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750" windowHeight="5520" activeTab="0"/>
  </bookViews>
  <sheets>
    <sheet name="Tableau synthétique" sheetId="1" r:id="rId1"/>
    <sheet name="Calculs" sheetId="2" state="hidden" r:id="rId2"/>
  </sheets>
  <definedNames>
    <definedName name="_xlnm.Print_Titles" localSheetId="0">'Tableau synthétique'!$A:$A</definedName>
  </definedNames>
  <calcPr fullCalcOnLoad="1"/>
</workbook>
</file>

<file path=xl/sharedStrings.xml><?xml version="1.0" encoding="utf-8"?>
<sst xmlns="http://schemas.openxmlformats.org/spreadsheetml/2006/main" count="1073" uniqueCount="112">
  <si>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</si>
  <si>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</si>
  <si>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</si>
  <si>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</si>
  <si>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</si>
  <si>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</si>
  <si>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</si>
  <si>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</si>
  <si>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</si>
  <si>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</si>
  <si>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Haute Normandie</t>
  </si>
  <si>
    <t>Ile-de-France</t>
  </si>
  <si>
    <t>Languedoc-Roussillon</t>
  </si>
  <si>
    <t>Limousin</t>
  </si>
  <si>
    <t>Lorraine</t>
  </si>
  <si>
    <t>Midi Pyrénées</t>
  </si>
  <si>
    <t>Nord Pas de Calais</t>
  </si>
  <si>
    <t>Pays de la Loire</t>
  </si>
  <si>
    <t>Picardie</t>
  </si>
  <si>
    <t>Poitou-Charentes</t>
  </si>
  <si>
    <t>Provence Alpes Côte d'Azur</t>
  </si>
  <si>
    <t>Rhône Alpes</t>
  </si>
  <si>
    <t>Guadeloupe</t>
  </si>
  <si>
    <t>Guyane</t>
  </si>
  <si>
    <t>Martinique</t>
  </si>
  <si>
    <t>Réunion</t>
  </si>
  <si>
    <t>FRANCE ENTIERE</t>
  </si>
  <si>
    <t>ENTREPRISES</t>
  </si>
  <si>
    <t>EMPLOI</t>
  </si>
  <si>
    <t>(évol°/T3-2008)</t>
  </si>
  <si>
    <t>MARCHE DU TRAVAIL</t>
  </si>
  <si>
    <t>POLITIQUE DE L’EMPLOI</t>
  </si>
  <si>
    <t>LOGEMENT</t>
  </si>
  <si>
    <t>DONNEES DE CADRAGE</t>
  </si>
  <si>
    <t>FRANCE METROPOLITAINE</t>
  </si>
  <si>
    <t>TOURISME</t>
  </si>
  <si>
    <t>COMMERCE EXTERIEUR</t>
  </si>
  <si>
    <r>
      <t xml:space="preserve">Nb d’embauches  </t>
    </r>
    <r>
      <rPr>
        <sz val="7"/>
        <rFont val="Book Antiqua"/>
        <family val="1"/>
      </rPr>
      <t xml:space="preserve">                                     MMO prov.T3-2009</t>
    </r>
  </si>
  <si>
    <r>
      <t xml:space="preserve">Nb de sorties </t>
    </r>
    <r>
      <rPr>
        <sz val="7"/>
        <rFont val="Book Antiqua"/>
        <family val="1"/>
      </rPr>
      <t xml:space="preserve">                                                    MMO prov. T3-2009</t>
    </r>
  </si>
  <si>
    <t>Nb_habitants</t>
  </si>
  <si>
    <t>Nb_entreprises</t>
  </si>
  <si>
    <t>Nb_PIB</t>
  </si>
  <si>
    <t>Nb_PIBparhab</t>
  </si>
  <si>
    <t>Evol_crea_ent</t>
  </si>
  <si>
    <t>Evol_defaill_ent</t>
  </si>
  <si>
    <t>Nb_empl_salaries</t>
  </si>
  <si>
    <t>Evol_emplois_salaries</t>
  </si>
  <si>
    <t>Evol_interim</t>
  </si>
  <si>
    <t>Evol_embauches</t>
  </si>
  <si>
    <t>Evol_sorties</t>
  </si>
  <si>
    <t>Nb_tx_chom</t>
  </si>
  <si>
    <t>Evol_tx_chom</t>
  </si>
  <si>
    <t>Evol_offres</t>
  </si>
  <si>
    <t>Evol_heures_autorisees</t>
  </si>
  <si>
    <t>Evol_DE_ABC</t>
  </si>
  <si>
    <t>Evol_DE_A</t>
  </si>
  <si>
    <t>Evol_entrees_DE</t>
  </si>
  <si>
    <t>Evol_sorties_DE</t>
  </si>
  <si>
    <t>Evol_apprentissage</t>
  </si>
  <si>
    <t>Evol_contrat_prof</t>
  </si>
  <si>
    <t>Evol_CIE</t>
  </si>
  <si>
    <t>Evol_CAE</t>
  </si>
  <si>
    <t>Evol_autoris_logt</t>
  </si>
  <si>
    <t>Evol_constr_logt</t>
  </si>
  <si>
    <t>Evol_nuitees</t>
  </si>
  <si>
    <t>Evol_imports</t>
  </si>
  <si>
    <t>Evol_exports</t>
  </si>
  <si>
    <r>
      <t>Nb d’habitants</t>
    </r>
    <r>
      <rPr>
        <sz val="7"/>
        <rFont val="Book Antiqua"/>
        <family val="1"/>
      </rPr>
      <t xml:space="preserve">                                                   (en milliers)                                                         Insee - RP 2008</t>
    </r>
  </si>
  <si>
    <t>(évol°/T3-2010) %</t>
  </si>
  <si>
    <t>(évol°/T4-2009) %</t>
  </si>
  <si>
    <t>ND</t>
  </si>
  <si>
    <t>///</t>
  </si>
  <si>
    <t>(évol°/T4-2010) %</t>
  </si>
  <si>
    <t>(évol°/T1-2010) %</t>
  </si>
  <si>
    <t xml:space="preserve">N° 5                           -                   édition                     Juin 2011 </t>
  </si>
  <si>
    <r>
      <t>Nb de défaillances d’entreprises, série brute en date de publication</t>
    </r>
    <r>
      <rPr>
        <sz val="7"/>
        <rFont val="Book Antiqua"/>
        <family val="1"/>
      </rPr>
      <t xml:space="preserve">                               Insee, Bodacc M4-2011</t>
    </r>
  </si>
  <si>
    <t>(évol°/M3-2011) %</t>
  </si>
  <si>
    <t>(évol°/M4-2010) %</t>
  </si>
  <si>
    <r>
      <t>Nb d’emplois salariés, CVS</t>
    </r>
    <r>
      <rPr>
        <sz val="7"/>
        <rFont val="Book Antiqua"/>
        <family val="1"/>
      </rPr>
      <t xml:space="preserve">                              (en milliers)                                                                  Insee, estimations d'emploi - T4-2010</t>
    </r>
  </si>
  <si>
    <r>
      <t xml:space="preserve">Nb de DE inscrits catég. A                       </t>
    </r>
    <r>
      <rPr>
        <sz val="7"/>
        <rFont val="Book Antiqua"/>
        <family val="1"/>
      </rPr>
      <t xml:space="preserve"> (en milliers)                                                      STMT Pôle Emploi Dares - M5-2011</t>
    </r>
  </si>
  <si>
    <t>(évol°/M5-2010) %</t>
  </si>
  <si>
    <r>
      <t xml:space="preserve">Nb de DE inscrits catég. ABC                       </t>
    </r>
    <r>
      <rPr>
        <sz val="7"/>
        <rFont val="Book Antiqua"/>
        <family val="1"/>
      </rPr>
      <t xml:space="preserve"> (en milliers)                                                      STMT Pôle Emploi Dares - M5-2011</t>
    </r>
  </si>
  <si>
    <r>
      <t xml:space="preserve">Nombre de DE en entrée catég. ABC </t>
    </r>
    <r>
      <rPr>
        <sz val="7"/>
        <rFont val="Book Antiqua"/>
        <family val="1"/>
      </rPr>
      <t>(en milliers )                                         STMT Pole emploi Dares - M3 à M5 2011</t>
    </r>
  </si>
  <si>
    <t>(évol°/M3 à M5-2010) %</t>
  </si>
  <si>
    <r>
      <t xml:space="preserve">Nb d'offres d'emploi                                            </t>
    </r>
    <r>
      <rPr>
        <sz val="7"/>
        <rFont val="Book Antiqua"/>
        <family val="1"/>
      </rPr>
      <t xml:space="preserve"> (en milliers)                                                      STMT Pôle Emploi Dares - M5-2011</t>
    </r>
  </si>
  <si>
    <r>
      <t xml:space="preserve">Nb de DE ABC ayant droits payables au RSA </t>
    </r>
    <r>
      <rPr>
        <sz val="7"/>
        <rFont val="Book Antiqua"/>
        <family val="1"/>
      </rPr>
      <t>(en milliers)</t>
    </r>
    <r>
      <rPr>
        <b/>
        <sz val="7"/>
        <rFont val="Book Antiqua"/>
        <family val="1"/>
      </rPr>
      <t xml:space="preserve">     </t>
    </r>
    <r>
      <rPr>
        <sz val="7"/>
        <rFont val="Book Antiqua"/>
        <family val="1"/>
      </rPr>
      <t xml:space="preserve">                         STMT Pôle Emploi Dares - M5-2011    </t>
    </r>
  </si>
  <si>
    <r>
      <t xml:space="preserve">Nb d’ETP en intérim   </t>
    </r>
    <r>
      <rPr>
        <sz val="7"/>
        <rFont val="Book Antiqua"/>
        <family val="1"/>
      </rPr>
      <t xml:space="preserve">                          Pôle Emploi M3-2011</t>
    </r>
  </si>
  <si>
    <t>(évol°/M3-2010) %</t>
  </si>
  <si>
    <r>
      <t xml:space="preserve">Exportations (en M€)  </t>
    </r>
    <r>
      <rPr>
        <sz val="7"/>
        <rFont val="Book Antiqua"/>
        <family val="1"/>
      </rPr>
      <t xml:space="preserve">                                      Douanes T1-2011</t>
    </r>
  </si>
  <si>
    <r>
      <t xml:space="preserve">Importations (en M€)          </t>
    </r>
    <r>
      <rPr>
        <sz val="7"/>
        <rFont val="Book Antiqua"/>
        <family val="1"/>
      </rPr>
      <t xml:space="preserve">                          Douanes T1-2011</t>
    </r>
  </si>
  <si>
    <t>(évol°/M1 à M3-2010) %</t>
  </si>
  <si>
    <t>(évol°/M1 à M3-2010 %</t>
  </si>
  <si>
    <r>
      <t xml:space="preserve">Nb d’entrées en contrat de professionnalisation </t>
    </r>
    <r>
      <rPr>
        <sz val="7"/>
        <rFont val="Book Antiqua"/>
        <family val="1"/>
      </rPr>
      <t xml:space="preserve">                                                   DARES TdB PE - M1 à M3-2011</t>
    </r>
  </si>
  <si>
    <r>
      <t xml:space="preserve">Nb d’entrées en contrat aidé non marchand (CUI-CAE,CAV,CAE)       </t>
    </r>
    <r>
      <rPr>
        <sz val="7"/>
        <rFont val="Book Antiqua"/>
        <family val="1"/>
      </rPr>
      <t xml:space="preserve">                    DARES TdB PE - M1 à M3-2011</t>
    </r>
  </si>
  <si>
    <r>
      <t xml:space="preserve">Nb d’autorisations de construction de logements     </t>
    </r>
    <r>
      <rPr>
        <sz val="7"/>
        <rFont val="Book Antiqua"/>
        <family val="1"/>
      </rPr>
      <t xml:space="preserve">                                                   SOeS - Sitadel2- T1-2011</t>
    </r>
  </si>
  <si>
    <r>
      <t xml:space="preserve">Nb de logts commencés       </t>
    </r>
    <r>
      <rPr>
        <sz val="7"/>
        <rFont val="Book Antiqua"/>
        <family val="1"/>
      </rPr>
      <t xml:space="preserve">                                         SOeS - Sitadel2 T1-2011</t>
    </r>
  </si>
  <si>
    <r>
      <t>Nb d’entreprises</t>
    </r>
    <r>
      <rPr>
        <sz val="7"/>
        <rFont val="Book Antiqua"/>
        <family val="1"/>
      </rPr>
      <t xml:space="preserve">                                             Insee - REE au 01/01/2010</t>
    </r>
  </si>
  <si>
    <r>
      <t>PIB</t>
    </r>
    <r>
      <rPr>
        <sz val="7"/>
        <rFont val="Book Antiqua"/>
        <family val="1"/>
      </rPr>
      <t xml:space="preserve"> (en M€); Insee, comptes régionaux base 2000 pour la métropole et total France;  CEROM comptes rapides régionaux base 1995 pour les DOM</t>
    </r>
  </si>
  <si>
    <r>
      <t>PIB par habitant</t>
    </r>
    <r>
      <rPr>
        <sz val="7"/>
        <rFont val="Book Antiqua"/>
        <family val="1"/>
      </rPr>
      <t xml:space="preserve"> (€/hab); Insee, comptes régionaux base 2000 pour la métropole et total France;  CEROM comptes rapides régionaux base 1995 pour les DOM</t>
    </r>
  </si>
  <si>
    <r>
      <t xml:space="preserve">Tx chômage localisé, CVS   </t>
    </r>
    <r>
      <rPr>
        <sz val="7"/>
        <rFont val="Book Antiqua"/>
        <family val="1"/>
      </rPr>
      <t xml:space="preserve">                                    Insee - T1-2011, </t>
    </r>
  </si>
  <si>
    <r>
      <t xml:space="preserve">Nb d’entrées en apprentissage privé </t>
    </r>
    <r>
      <rPr>
        <sz val="7"/>
        <rFont val="Book Antiqua"/>
        <family val="1"/>
      </rPr>
      <t xml:space="preserve">                                                               DARES TdB PE - M1 à M3-2011         </t>
    </r>
  </si>
  <si>
    <r>
      <t xml:space="preserve">Nb d’entrées en contrat aidé marchand (CUI-CIE,CIE,CI-RMA,CAE DOM) </t>
    </r>
    <r>
      <rPr>
        <sz val="7"/>
        <rFont val="Book Antiqua"/>
        <family val="1"/>
      </rPr>
      <t xml:space="preserve">                           DARES TdB PE - M1 à M3-2011</t>
    </r>
  </si>
  <si>
    <t>(évol°/M1 à M5 -2010) %</t>
  </si>
  <si>
    <t>Tableau de bord trimestriel de conjoncture régionale - Coordination : DARES</t>
  </si>
  <si>
    <r>
      <t xml:space="preserve">Nombre de DE en sortie catég. ABC </t>
    </r>
    <r>
      <rPr>
        <sz val="7"/>
        <rFont val="Book Antiqua"/>
        <family val="1"/>
      </rPr>
      <t>(en milliers )                                         STMT Pole emploi Dares - M3 à M5-2011</t>
    </r>
  </si>
  <si>
    <r>
      <t xml:space="preserve">Nb nuitées hôtellerie                                   </t>
    </r>
    <r>
      <rPr>
        <sz val="7"/>
        <rFont val="Book Antiqua"/>
        <family val="1"/>
      </rPr>
      <t xml:space="preserve"> (en milliers)                                                     INSEE - DGCISM1àM4-2011</t>
    </r>
  </si>
  <si>
    <t>(évol°/ M1 à M4-2010)</t>
  </si>
  <si>
    <r>
      <t>PIB</t>
    </r>
    <r>
      <rPr>
        <sz val="7"/>
        <rFont val="Book Antiqua"/>
        <family val="1"/>
      </rPr>
      <t xml:space="preserve"> (en M€); Insee, comptes régionaux 2009 base 2000 pour la métropole et total France;  CEROM comptes rapides régionaux 2006 base 1995 pour les DOM</t>
    </r>
  </si>
  <si>
    <r>
      <t xml:space="preserve">Nb d'heures autorisées                           de chômage partiel        </t>
    </r>
    <r>
      <rPr>
        <sz val="7"/>
        <rFont val="Book Antiqua"/>
        <family val="1"/>
      </rPr>
      <t xml:space="preserve">                                                              DGEFP SILEX M1 à M5-2011</t>
    </r>
  </si>
  <si>
    <r>
      <t>PIB par habitant</t>
    </r>
    <r>
      <rPr>
        <sz val="7"/>
        <rFont val="Book Antiqua"/>
        <family val="1"/>
      </rPr>
      <t xml:space="preserve"> (€/hab); Insee, comptes régionaux 2009 base 2000 pour la métropole et total France;  CEROM comptes rapides régionaux 2006 base 1995 pour les DOM</t>
    </r>
  </si>
  <si>
    <r>
      <t xml:space="preserve">Nb de créations d’entreprise, CVS  </t>
    </r>
    <r>
      <rPr>
        <sz val="7"/>
        <rFont val="Book Antiqua"/>
        <family val="1"/>
      </rPr>
      <t xml:space="preserve">                                                           Insee - REE Sirene T1-2011 </t>
    </r>
  </si>
  <si>
    <t>(var° en pts/T4-2010)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</si>
</sst>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\ _€_-;\-* #,##0\ _€_-;_-* &quot;-&quot;??\ _€_-;_-@_-"/>
    <numFmt numFmtId="166" formatCode="0.0"/>
    <numFmt numFmtId="167" formatCode="0.0%"/>
    <numFmt numFmtId="168" formatCode="[$-40C]dddd\ d\ mmmm\ yyyy"/>
    <numFmt numFmtId="169" formatCode="[$-40C]mmm\-yy;@"/>
    <numFmt numFmtId="170" formatCode="&quot;Vrai&quot;;&quot;Vrai&quot;;&quot;Faux&quot;"/>
    <numFmt numFmtId="171" formatCode="&quot;Actif&quot;;&quot;Actif&quot;;&quot;Inactif&quot;"/>
    <numFmt numFmtId="172" formatCode="#,##0;[Red]#,##0"/>
  </numFmts>
  <fonts count="48">
    <font>
      <sz val="10"/>
      <name val="Arial"/>
      <family val="0"/>
    </font>
    <font>
      <b/>
      <sz val="7"/>
      <name val="Book Antiqua"/>
      <family val="1"/>
    </font>
    <font>
      <sz val="7"/>
      <name val="Book Antiqua"/>
      <family val="1"/>
    </font>
    <font>
      <i/>
      <sz val="7"/>
      <name val="Book Antiqua"/>
      <family val="1"/>
    </font>
    <font>
      <sz val="10"/>
      <color indexed="8"/>
      <name val="Arial"/>
      <family val="0"/>
    </font>
    <font>
      <b/>
      <i/>
      <sz val="7"/>
      <name val="Book Antiqua"/>
      <family val="1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name val="Book Antiqua"/>
      <family val="1"/>
    </font>
    <font>
      <b/>
      <sz val="11"/>
      <name val="Book Antiqua"/>
      <family val="1"/>
    </font>
    <font>
      <sz val="10"/>
      <color indexed="9"/>
      <name val="Arial"/>
      <family val="0"/>
    </font>
    <font>
      <b/>
      <sz val="12"/>
      <color indexed="9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164" fontId="2" fillId="0" borderId="10" xfId="53" applyNumberFormat="1" applyFont="1" applyBorder="1" applyAlignment="1">
      <alignment horizontal="center" vertical="center" wrapText="1"/>
      <protection/>
    </xf>
    <xf numFmtId="164" fontId="1" fillId="0" borderId="10" xfId="53" applyNumberFormat="1" applyFont="1" applyBorder="1" applyAlignment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164" fontId="3" fillId="0" borderId="10" xfId="0" applyNumberFormat="1" applyFont="1" applyBorder="1" applyAlignment="1">
      <alignment horizontal="center" textRotation="90" wrapText="1"/>
    </xf>
    <xf numFmtId="164" fontId="3" fillId="0" borderId="10" xfId="0" applyNumberFormat="1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2" fontId="1" fillId="0" borderId="10" xfId="0" applyNumberFormat="1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3" fillId="0" borderId="10" xfId="0" applyNumberFormat="1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10" xfId="47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10" fillId="0" borderId="10" xfId="0" applyFont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10" xfId="0" applyNumberFormat="1" applyFont="1" applyFill="1" applyBorder="1" applyAlignment="1">
      <alignment horizontal="center" textRotation="90" wrapText="1"/>
    </xf>
    <xf numFmtId="3" fontId="1" fillId="0" borderId="10" xfId="0" applyNumberFormat="1" applyFont="1" applyFill="1" applyBorder="1" applyAlignment="1">
      <alignment horizontal="center" textRotation="90" wrapText="1"/>
    </xf>
    <xf numFmtId="164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3" fontId="1" fillId="0" borderId="10" xfId="47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3" fontId="2" fillId="35" borderId="10" xfId="0" applyNumberFormat="1" applyFont="1" applyFill="1" applyBorder="1" applyAlignment="1">
      <alignment horizontal="center" vertical="center"/>
    </xf>
    <xf numFmtId="166" fontId="2" fillId="35" borderId="10" xfId="0" applyNumberFormat="1" applyFont="1" applyFill="1" applyBorder="1" applyAlignment="1">
      <alignment horizontal="center" vertical="center"/>
    </xf>
    <xf numFmtId="165" fontId="2" fillId="0" borderId="10" xfId="47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left" indent="1"/>
    </xf>
    <xf numFmtId="4" fontId="3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 quotePrefix="1">
      <alignment horizontal="center" vertical="center"/>
    </xf>
    <xf numFmtId="165" fontId="1" fillId="0" borderId="10" xfId="47" applyNumberFormat="1" applyFont="1" applyFill="1" applyBorder="1" applyAlignment="1" applyProtection="1">
      <alignment horizontal="center" textRotation="90" wrapText="1"/>
      <protection locked="0"/>
    </xf>
    <xf numFmtId="164" fontId="5" fillId="0" borderId="10" xfId="0" applyNumberFormat="1" applyFont="1" applyFill="1" applyBorder="1" applyAlignment="1" quotePrefix="1">
      <alignment horizontal="center" vertical="center"/>
    </xf>
    <xf numFmtId="0" fontId="10" fillId="36" borderId="0" xfId="0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/>
    </xf>
    <xf numFmtId="166" fontId="0" fillId="37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166" fontId="6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left"/>
    </xf>
    <xf numFmtId="0" fontId="12" fillId="37" borderId="15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IB" xfId="52"/>
    <cellStyle name="Normal_Population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D35"/>
  <sheetViews>
    <sheetView tabSelected="1" zoomScalePageLayoutView="0" workbookViewId="0" topLeftCell="A1">
      <selection activeCell="A1" sqref="A1:A2"/>
    </sheetView>
  </sheetViews>
  <sheetFormatPr defaultColWidth="11.421875" defaultRowHeight="12.75"/>
  <cols>
    <col min="1" max="1" width="16.00390625" style="57" customWidth="1"/>
    <col min="2" max="2" width="7.28125" style="28" customWidth="1"/>
    <col min="3" max="3" width="8.421875" style="28" customWidth="1"/>
    <col min="4" max="4" width="7.8515625" style="28" customWidth="1"/>
    <col min="5" max="5" width="9.57421875" style="28" customWidth="1"/>
    <col min="6" max="6" width="6.57421875" style="28" customWidth="1"/>
    <col min="7" max="7" width="5.140625" style="28" customWidth="1"/>
    <col min="8" max="8" width="6.28125" style="28" customWidth="1"/>
    <col min="9" max="9" width="5.140625" style="28" customWidth="1"/>
    <col min="10" max="10" width="5.28125" style="28" customWidth="1"/>
    <col min="11" max="12" width="6.00390625" style="28" customWidth="1"/>
    <col min="13" max="13" width="4.8515625" style="28" customWidth="1"/>
    <col min="14" max="14" width="5.140625" style="28" customWidth="1"/>
    <col min="15" max="15" width="7.7109375" style="34" hidden="1" customWidth="1"/>
    <col min="16" max="16" width="5.421875" style="31" hidden="1" customWidth="1"/>
    <col min="17" max="17" width="8.140625" style="34" hidden="1" customWidth="1"/>
    <col min="18" max="18" width="5.421875" style="31" hidden="1" customWidth="1"/>
    <col min="19" max="19" width="6.8515625" style="28" customWidth="1"/>
    <col min="20" max="20" width="5.421875" style="60" customWidth="1"/>
    <col min="21" max="21" width="4.28125" style="28" customWidth="1"/>
    <col min="22" max="22" width="5.00390625" style="28" customWidth="1"/>
    <col min="23" max="23" width="6.421875" style="28" customWidth="1"/>
    <col min="24" max="24" width="4.8515625" style="28" customWidth="1"/>
    <col min="25" max="25" width="6.421875" style="28" customWidth="1"/>
    <col min="26" max="26" width="4.8515625" style="28" customWidth="1"/>
    <col min="27" max="27" width="7.28125" style="28" customWidth="1"/>
    <col min="28" max="28" width="5.8515625" style="28" customWidth="1"/>
    <col min="29" max="29" width="7.7109375" style="28" customWidth="1"/>
    <col min="30" max="30" width="5.00390625" style="28" customWidth="1"/>
    <col min="31" max="31" width="6.00390625" style="28" customWidth="1"/>
    <col min="32" max="32" width="5.421875" style="28" customWidth="1"/>
    <col min="33" max="33" width="10.57421875" style="28" customWidth="1"/>
    <col min="34" max="34" width="6.28125" style="28" customWidth="1"/>
    <col min="35" max="35" width="6.7109375" style="28" customWidth="1"/>
    <col min="36" max="36" width="4.8515625" style="28" customWidth="1"/>
    <col min="37" max="37" width="6.421875" style="40" customWidth="1"/>
    <col min="38" max="38" width="5.28125" style="59" customWidth="1"/>
    <col min="39" max="39" width="6.28125" style="28" customWidth="1"/>
    <col min="40" max="40" width="5.140625" style="59" customWidth="1"/>
    <col min="41" max="41" width="6.28125" style="28" customWidth="1"/>
    <col min="42" max="42" width="5.28125" style="25" customWidth="1"/>
    <col min="43" max="43" width="6.8515625" style="28" customWidth="1"/>
    <col min="44" max="44" width="5.7109375" style="25" customWidth="1"/>
    <col min="45" max="45" width="6.421875" style="28" customWidth="1"/>
    <col min="46" max="46" width="5.57421875" style="28" customWidth="1"/>
    <col min="47" max="47" width="5.421875" style="28" customWidth="1"/>
    <col min="48" max="49" width="6.140625" style="28" customWidth="1"/>
    <col min="50" max="50" width="5.57421875" style="28" customWidth="1"/>
    <col min="51" max="51" width="6.28125" style="31" customWidth="1"/>
    <col min="52" max="52" width="5.421875" style="28" customWidth="1"/>
    <col min="53" max="53" width="6.28125" style="28" bestFit="1" customWidth="1"/>
    <col min="54" max="54" width="5.421875" style="28" customWidth="1"/>
    <col min="55" max="55" width="6.8515625" style="28" bestFit="1" customWidth="1"/>
    <col min="56" max="56" width="7.00390625" style="28" bestFit="1" customWidth="1"/>
    <col min="57" max="16384" width="11.421875" style="28" customWidth="1"/>
  </cols>
  <sheetData>
    <row r="1" spans="1:56" ht="16.5">
      <c r="A1" s="89" t="s">
        <v>74</v>
      </c>
      <c r="B1" s="92" t="s">
        <v>103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S1" s="82"/>
      <c r="T1" s="83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4"/>
      <c r="AL1" s="85"/>
      <c r="AM1" s="82"/>
      <c r="AN1" s="85"/>
      <c r="AO1" s="82"/>
      <c r="AP1" s="86"/>
      <c r="AQ1" s="82"/>
      <c r="AR1" s="86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</row>
    <row r="2" spans="1:56" s="41" customFormat="1" ht="42.75" customHeight="1">
      <c r="A2" s="90"/>
      <c r="B2" s="94" t="s">
        <v>33</v>
      </c>
      <c r="C2" s="94"/>
      <c r="D2" s="94"/>
      <c r="E2" s="94"/>
      <c r="F2" s="94" t="s">
        <v>27</v>
      </c>
      <c r="G2" s="94"/>
      <c r="H2" s="94"/>
      <c r="I2" s="94"/>
      <c r="J2" s="94"/>
      <c r="K2" s="94"/>
      <c r="L2" s="87" t="s">
        <v>28</v>
      </c>
      <c r="M2" s="87"/>
      <c r="N2" s="88"/>
      <c r="O2" s="88"/>
      <c r="P2" s="88"/>
      <c r="Q2" s="88"/>
      <c r="R2" s="88"/>
      <c r="S2" s="88"/>
      <c r="T2" s="88"/>
      <c r="U2" s="95" t="s">
        <v>30</v>
      </c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4" t="s">
        <v>31</v>
      </c>
      <c r="AL2" s="94"/>
      <c r="AM2" s="94"/>
      <c r="AN2" s="94"/>
      <c r="AO2" s="94"/>
      <c r="AP2" s="94"/>
      <c r="AQ2" s="94"/>
      <c r="AR2" s="94"/>
      <c r="AS2" s="94" t="s">
        <v>32</v>
      </c>
      <c r="AT2" s="94"/>
      <c r="AU2" s="94"/>
      <c r="AV2" s="94"/>
      <c r="AW2" s="94"/>
      <c r="AX2" s="94"/>
      <c r="AY2" s="91" t="s">
        <v>35</v>
      </c>
      <c r="AZ2" s="91"/>
      <c r="BA2" s="91" t="s">
        <v>36</v>
      </c>
      <c r="BB2" s="91"/>
      <c r="BC2" s="91"/>
      <c r="BD2" s="91"/>
    </row>
    <row r="3" spans="1:56" s="72" customFormat="1" ht="123.75" customHeight="1">
      <c r="A3" s="79"/>
      <c r="B3" s="17" t="s">
        <v>67</v>
      </c>
      <c r="C3" s="17" t="s">
        <v>96</v>
      </c>
      <c r="D3" s="17" t="s">
        <v>107</v>
      </c>
      <c r="E3" s="17" t="s">
        <v>109</v>
      </c>
      <c r="F3" s="17" t="s">
        <v>110</v>
      </c>
      <c r="G3" s="18" t="s">
        <v>72</v>
      </c>
      <c r="H3" s="18" t="s">
        <v>73</v>
      </c>
      <c r="I3" s="17" t="s">
        <v>75</v>
      </c>
      <c r="J3" s="18" t="s">
        <v>76</v>
      </c>
      <c r="K3" s="18" t="s">
        <v>77</v>
      </c>
      <c r="L3" s="21" t="s">
        <v>78</v>
      </c>
      <c r="M3" s="19" t="s">
        <v>68</v>
      </c>
      <c r="N3" s="19" t="s">
        <v>69</v>
      </c>
      <c r="O3" s="35" t="s">
        <v>37</v>
      </c>
      <c r="P3" s="36" t="s">
        <v>29</v>
      </c>
      <c r="Q3" s="35" t="s">
        <v>38</v>
      </c>
      <c r="R3" s="36" t="s">
        <v>29</v>
      </c>
      <c r="S3" s="22" t="s">
        <v>86</v>
      </c>
      <c r="T3" s="30" t="s">
        <v>87</v>
      </c>
      <c r="U3" s="42" t="s">
        <v>99</v>
      </c>
      <c r="V3" s="19" t="s">
        <v>111</v>
      </c>
      <c r="W3" s="22" t="s">
        <v>79</v>
      </c>
      <c r="X3" s="20" t="s">
        <v>80</v>
      </c>
      <c r="Y3" s="22" t="s">
        <v>81</v>
      </c>
      <c r="Z3" s="20" t="s">
        <v>80</v>
      </c>
      <c r="AA3" s="22" t="s">
        <v>82</v>
      </c>
      <c r="AB3" s="20" t="s">
        <v>83</v>
      </c>
      <c r="AC3" s="22" t="s">
        <v>104</v>
      </c>
      <c r="AD3" s="20" t="s">
        <v>83</v>
      </c>
      <c r="AE3" s="22" t="s">
        <v>84</v>
      </c>
      <c r="AF3" s="20" t="s">
        <v>80</v>
      </c>
      <c r="AG3" s="77" t="s">
        <v>108</v>
      </c>
      <c r="AH3" s="20" t="s">
        <v>102</v>
      </c>
      <c r="AI3" s="22" t="s">
        <v>85</v>
      </c>
      <c r="AJ3" s="20" t="s">
        <v>80</v>
      </c>
      <c r="AK3" s="43" t="s">
        <v>100</v>
      </c>
      <c r="AL3" s="30" t="s">
        <v>90</v>
      </c>
      <c r="AM3" s="22" t="s">
        <v>92</v>
      </c>
      <c r="AN3" s="30" t="s">
        <v>91</v>
      </c>
      <c r="AO3" s="22" t="s">
        <v>101</v>
      </c>
      <c r="AP3" s="20" t="s">
        <v>90</v>
      </c>
      <c r="AQ3" s="22" t="s">
        <v>93</v>
      </c>
      <c r="AR3" s="20" t="s">
        <v>90</v>
      </c>
      <c r="AS3" s="17" t="s">
        <v>94</v>
      </c>
      <c r="AT3" s="18" t="s">
        <v>72</v>
      </c>
      <c r="AU3" s="18" t="s">
        <v>73</v>
      </c>
      <c r="AV3" s="17" t="s">
        <v>95</v>
      </c>
      <c r="AW3" s="18" t="s">
        <v>72</v>
      </c>
      <c r="AX3" s="18" t="s">
        <v>73</v>
      </c>
      <c r="AY3" s="22" t="s">
        <v>105</v>
      </c>
      <c r="AZ3" s="19" t="s">
        <v>106</v>
      </c>
      <c r="BA3" s="22" t="s">
        <v>88</v>
      </c>
      <c r="BB3" s="19" t="s">
        <v>73</v>
      </c>
      <c r="BC3" s="22" t="s">
        <v>89</v>
      </c>
      <c r="BD3" s="19" t="s">
        <v>73</v>
      </c>
    </row>
    <row r="4" spans="1:56" s="73" customFormat="1" ht="13.5">
      <c r="A4" s="80" t="s">
        <v>0</v>
      </c>
      <c r="B4" s="1">
        <v>1837.087</v>
      </c>
      <c r="C4" s="45">
        <v>83101</v>
      </c>
      <c r="D4" s="5">
        <v>50701</v>
      </c>
      <c r="E4" s="3">
        <v>27322</v>
      </c>
      <c r="F4" s="8">
        <v>3489</v>
      </c>
      <c r="G4" s="44">
        <v>-2.1592821088053844</v>
      </c>
      <c r="H4" s="44">
        <v>-15.988442090055381</v>
      </c>
      <c r="I4" s="8">
        <v>49</v>
      </c>
      <c r="J4" s="44">
        <v>-28.985507246376812</v>
      </c>
      <c r="K4" s="44">
        <v>-45.55555555555556</v>
      </c>
      <c r="L4" s="45">
        <v>478.8</v>
      </c>
      <c r="M4" s="46">
        <v>0.5</v>
      </c>
      <c r="N4" s="11">
        <v>0.8</v>
      </c>
      <c r="O4" s="62"/>
      <c r="P4" s="63"/>
      <c r="Q4" s="62"/>
      <c r="R4" s="63"/>
      <c r="S4" s="14">
        <v>21804.41999998614</v>
      </c>
      <c r="T4" s="10">
        <v>29.332916230257688</v>
      </c>
      <c r="U4" s="49">
        <v>8.1</v>
      </c>
      <c r="V4" s="11">
        <v>-0.2</v>
      </c>
      <c r="W4" s="47">
        <v>72.25</v>
      </c>
      <c r="X4" s="10">
        <v>-3.5895382973045074</v>
      </c>
      <c r="Y4" s="47">
        <v>109.5</v>
      </c>
      <c r="Z4" s="10">
        <v>1.9648011919173103</v>
      </c>
      <c r="AA4" s="47">
        <v>38.53</v>
      </c>
      <c r="AB4" s="10">
        <v>0.54801670146138</v>
      </c>
      <c r="AC4" s="47">
        <v>42.84</v>
      </c>
      <c r="AD4" s="10">
        <v>3.3783783783783923</v>
      </c>
      <c r="AE4" s="47">
        <v>8.77</v>
      </c>
      <c r="AF4" s="10">
        <v>28.78120411160059</v>
      </c>
      <c r="AG4" s="33">
        <v>1305638</v>
      </c>
      <c r="AH4" s="10">
        <v>-63.61272536545071</v>
      </c>
      <c r="AI4" s="47">
        <v>16.702</v>
      </c>
      <c r="AJ4" s="33" t="s">
        <v>70</v>
      </c>
      <c r="AK4" s="74">
        <v>1927</v>
      </c>
      <c r="AL4" s="38">
        <v>-47.89075175770687</v>
      </c>
      <c r="AM4" s="74">
        <v>754</v>
      </c>
      <c r="AN4" s="38">
        <v>6.346967559943573</v>
      </c>
      <c r="AO4" s="74">
        <v>467</v>
      </c>
      <c r="AP4" s="66">
        <v>-63.88244392884764</v>
      </c>
      <c r="AQ4" s="74">
        <v>2398</v>
      </c>
      <c r="AR4" s="69">
        <v>-1.6406890894175574</v>
      </c>
      <c r="AS4" s="27">
        <v>3601</v>
      </c>
      <c r="AT4" s="26">
        <v>-12.639495390587093</v>
      </c>
      <c r="AU4" s="26">
        <v>77.82716049382717</v>
      </c>
      <c r="AV4" s="27">
        <v>3113</v>
      </c>
      <c r="AW4" s="26">
        <v>-16.875834445927904</v>
      </c>
      <c r="AX4" s="26">
        <v>25.120578778135048</v>
      </c>
      <c r="AY4" s="33" t="s">
        <v>70</v>
      </c>
      <c r="AZ4" s="10">
        <v>8.1</v>
      </c>
      <c r="BA4" s="48">
        <v>7421</v>
      </c>
      <c r="BB4" s="11">
        <v>14.8</v>
      </c>
      <c r="BC4" s="27">
        <v>8116</v>
      </c>
      <c r="BD4" s="11">
        <v>22.5</v>
      </c>
    </row>
    <row r="5" spans="1:56" s="73" customFormat="1" ht="13.5">
      <c r="A5" s="80" t="s">
        <v>1</v>
      </c>
      <c r="B5" s="1">
        <v>3177.625</v>
      </c>
      <c r="C5" s="45">
        <v>180533</v>
      </c>
      <c r="D5" s="5">
        <v>85693</v>
      </c>
      <c r="E5" s="3">
        <v>26710</v>
      </c>
      <c r="F5" s="8">
        <v>7743</v>
      </c>
      <c r="G5" s="44">
        <v>-1.2750223128904756</v>
      </c>
      <c r="H5" s="44">
        <v>-13.33109469442579</v>
      </c>
      <c r="I5" s="8">
        <v>274</v>
      </c>
      <c r="J5" s="44">
        <v>14.166666666666666</v>
      </c>
      <c r="K5" s="44">
        <v>10.931174089068826</v>
      </c>
      <c r="L5" s="45">
        <v>702.5</v>
      </c>
      <c r="M5" s="46">
        <v>0.4</v>
      </c>
      <c r="N5" s="11">
        <v>1.5</v>
      </c>
      <c r="O5" s="62"/>
      <c r="P5" s="63"/>
      <c r="Q5" s="62"/>
      <c r="R5" s="63"/>
      <c r="S5" s="14">
        <v>25946.141999981188</v>
      </c>
      <c r="T5" s="10">
        <v>13.122051250034271</v>
      </c>
      <c r="U5" s="49">
        <v>9.3</v>
      </c>
      <c r="V5" s="11">
        <v>0</v>
      </c>
      <c r="W5" s="47">
        <v>124.99</v>
      </c>
      <c r="X5" s="10">
        <v>2.434027208654318</v>
      </c>
      <c r="Y5" s="47">
        <v>203.83</v>
      </c>
      <c r="Z5" s="10">
        <v>4.362295837386724</v>
      </c>
      <c r="AA5" s="47">
        <v>68.39</v>
      </c>
      <c r="AB5" s="10">
        <v>6.393901680149345</v>
      </c>
      <c r="AC5" s="47">
        <v>78.37</v>
      </c>
      <c r="AD5" s="10">
        <v>7.16532202926297</v>
      </c>
      <c r="AE5" s="47">
        <v>18.3</v>
      </c>
      <c r="AF5" s="10">
        <v>24.320652173913043</v>
      </c>
      <c r="AG5" s="33">
        <v>543099</v>
      </c>
      <c r="AH5" s="10">
        <v>-75.63497892114485</v>
      </c>
      <c r="AI5" s="47">
        <v>30.785</v>
      </c>
      <c r="AJ5" s="33" t="s">
        <v>70</v>
      </c>
      <c r="AK5" s="74">
        <v>1362</v>
      </c>
      <c r="AL5" s="38">
        <v>23.035230352303525</v>
      </c>
      <c r="AM5" s="74">
        <v>1361</v>
      </c>
      <c r="AN5" s="38">
        <v>20.977777777777785</v>
      </c>
      <c r="AO5" s="74">
        <v>379</v>
      </c>
      <c r="AP5" s="66">
        <v>-81.99524940617577</v>
      </c>
      <c r="AQ5" s="74">
        <v>4744</v>
      </c>
      <c r="AR5" s="69">
        <v>6.106016551107141</v>
      </c>
      <c r="AS5" s="27">
        <v>11104</v>
      </c>
      <c r="AT5" s="26">
        <v>41.54238368387508</v>
      </c>
      <c r="AU5" s="26">
        <v>61.254719721173394</v>
      </c>
      <c r="AV5" s="27">
        <v>7702</v>
      </c>
      <c r="AW5" s="26">
        <v>2.0402755696873345</v>
      </c>
      <c r="AX5" s="26">
        <v>52.66600594648167</v>
      </c>
      <c r="AY5" s="33" t="s">
        <v>70</v>
      </c>
      <c r="AZ5" s="10">
        <v>5.8</v>
      </c>
      <c r="BA5" s="27">
        <v>3369</v>
      </c>
      <c r="BB5" s="11">
        <v>-1.5</v>
      </c>
      <c r="BC5" s="27">
        <v>3235</v>
      </c>
      <c r="BD5" s="11">
        <v>21.9</v>
      </c>
    </row>
    <row r="6" spans="1:56" s="73" customFormat="1" ht="13.5">
      <c r="A6" s="80" t="s">
        <v>2</v>
      </c>
      <c r="B6" s="1">
        <v>1341.863</v>
      </c>
      <c r="C6" s="45">
        <v>63099</v>
      </c>
      <c r="D6" s="5">
        <v>33174</v>
      </c>
      <c r="E6" s="3">
        <v>24680</v>
      </c>
      <c r="F6" s="8">
        <v>2065</v>
      </c>
      <c r="G6" s="44">
        <v>-12.979351032448378</v>
      </c>
      <c r="H6" s="44">
        <v>-17.531948881789138</v>
      </c>
      <c r="I6" s="8">
        <v>45</v>
      </c>
      <c r="J6" s="44">
        <v>-45.78313253012048</v>
      </c>
      <c r="K6" s="44">
        <v>-50</v>
      </c>
      <c r="L6" s="45">
        <v>279.7</v>
      </c>
      <c r="M6" s="46">
        <v>0.5</v>
      </c>
      <c r="N6" s="11">
        <v>1</v>
      </c>
      <c r="O6" s="62"/>
      <c r="P6" s="63"/>
      <c r="Q6" s="62"/>
      <c r="R6" s="63"/>
      <c r="S6" s="14">
        <v>9829.305999994727</v>
      </c>
      <c r="T6" s="10">
        <v>28.289205952508432</v>
      </c>
      <c r="U6" s="49">
        <v>8.2</v>
      </c>
      <c r="V6" s="11">
        <v>0</v>
      </c>
      <c r="W6" s="47">
        <v>46.76</v>
      </c>
      <c r="X6" s="10">
        <v>-0.700785729454248</v>
      </c>
      <c r="Y6" s="47">
        <v>78.04</v>
      </c>
      <c r="Z6" s="10">
        <v>4.331550802139049</v>
      </c>
      <c r="AA6" s="47">
        <v>22.25</v>
      </c>
      <c r="AB6" s="10">
        <v>2.6291512915129163</v>
      </c>
      <c r="AC6" s="47">
        <v>24.45</v>
      </c>
      <c r="AD6" s="10">
        <v>0.5345394736842064</v>
      </c>
      <c r="AE6" s="47">
        <v>6.27</v>
      </c>
      <c r="AF6" s="10">
        <v>27.180527383367142</v>
      </c>
      <c r="AG6" s="33">
        <v>495880</v>
      </c>
      <c r="AH6" s="10">
        <v>-78.39020351244172</v>
      </c>
      <c r="AI6" s="47">
        <v>12.604</v>
      </c>
      <c r="AJ6" s="33" t="s">
        <v>70</v>
      </c>
      <c r="AK6" s="74">
        <v>1281</v>
      </c>
      <c r="AL6" s="38">
        <v>-8.63052781740371</v>
      </c>
      <c r="AM6" s="74">
        <v>638</v>
      </c>
      <c r="AN6" s="38">
        <v>85.46511627906976</v>
      </c>
      <c r="AO6" s="74">
        <v>282</v>
      </c>
      <c r="AP6" s="66">
        <v>-79.62427745664739</v>
      </c>
      <c r="AQ6" s="74">
        <v>2284</v>
      </c>
      <c r="AR6" s="69">
        <v>2.2839229735781563</v>
      </c>
      <c r="AS6" s="27">
        <v>1660</v>
      </c>
      <c r="AT6" s="26">
        <v>-18.14595660749507</v>
      </c>
      <c r="AU6" s="26">
        <v>0.7281553398058253</v>
      </c>
      <c r="AV6" s="27">
        <v>1454</v>
      </c>
      <c r="AW6" s="26">
        <v>-18.9520624303233</v>
      </c>
      <c r="AX6" s="26">
        <v>8.023774145616642</v>
      </c>
      <c r="AY6" s="33" t="s">
        <v>70</v>
      </c>
      <c r="AZ6" s="10">
        <v>-2</v>
      </c>
      <c r="BA6" s="27">
        <v>1782</v>
      </c>
      <c r="BB6" s="11">
        <v>7.7</v>
      </c>
      <c r="BC6" s="27">
        <v>1535</v>
      </c>
      <c r="BD6" s="11">
        <v>16.6</v>
      </c>
    </row>
    <row r="7" spans="1:56" s="73" customFormat="1" ht="13.5">
      <c r="A7" s="80" t="s">
        <v>3</v>
      </c>
      <c r="B7" s="1">
        <v>1467.425</v>
      </c>
      <c r="C7" s="45">
        <v>63390</v>
      </c>
      <c r="D7" s="5">
        <v>34869</v>
      </c>
      <c r="E7" s="3">
        <v>23737</v>
      </c>
      <c r="F7" s="8">
        <v>2318</v>
      </c>
      <c r="G7" s="44">
        <v>-2.686817800167926</v>
      </c>
      <c r="H7" s="44">
        <v>-18.780658724597057</v>
      </c>
      <c r="I7" s="8">
        <v>115</v>
      </c>
      <c r="J7" s="44">
        <v>23.655913978494624</v>
      </c>
      <c r="K7" s="44">
        <v>35.294117647058826</v>
      </c>
      <c r="L7" s="45">
        <v>315.9</v>
      </c>
      <c r="M7" s="46">
        <v>0</v>
      </c>
      <c r="N7" s="11">
        <v>0.6</v>
      </c>
      <c r="O7" s="62"/>
      <c r="P7" s="63"/>
      <c r="Q7" s="62"/>
      <c r="R7" s="63"/>
      <c r="S7" s="14">
        <v>14796.774999990443</v>
      </c>
      <c r="T7" s="10">
        <v>14.922417839162417</v>
      </c>
      <c r="U7" s="49">
        <v>8.7</v>
      </c>
      <c r="V7" s="11">
        <v>0.1</v>
      </c>
      <c r="W7" s="47">
        <v>52.66</v>
      </c>
      <c r="X7" s="10">
        <v>-0.17061611374408228</v>
      </c>
      <c r="Y7" s="47">
        <v>87.39</v>
      </c>
      <c r="Z7" s="10">
        <v>3.986197049024267</v>
      </c>
      <c r="AA7" s="47">
        <v>27.46</v>
      </c>
      <c r="AB7" s="10">
        <v>2.6925953627524133</v>
      </c>
      <c r="AC7" s="47">
        <v>31.73</v>
      </c>
      <c r="AD7" s="10">
        <v>2.6196636481241873</v>
      </c>
      <c r="AE7" s="47">
        <v>7.06</v>
      </c>
      <c r="AF7" s="10">
        <v>27.43682310469313</v>
      </c>
      <c r="AG7" s="33">
        <v>374119</v>
      </c>
      <c r="AH7" s="10">
        <v>-83.45036778041819</v>
      </c>
      <c r="AI7" s="47">
        <v>13.915</v>
      </c>
      <c r="AJ7" s="33" t="s">
        <v>70</v>
      </c>
      <c r="AK7" s="74">
        <v>380</v>
      </c>
      <c r="AL7" s="38">
        <v>-19.320594479830145</v>
      </c>
      <c r="AM7" s="74">
        <v>413</v>
      </c>
      <c r="AN7" s="38">
        <v>5.897435897435899</v>
      </c>
      <c r="AO7" s="74">
        <v>244</v>
      </c>
      <c r="AP7" s="66">
        <v>-83.83035122597747</v>
      </c>
      <c r="AQ7" s="74">
        <v>2262</v>
      </c>
      <c r="AR7" s="69">
        <v>-20.1271186440678</v>
      </c>
      <c r="AS7" s="27">
        <v>2516</v>
      </c>
      <c r="AT7" s="26">
        <v>16.212471131639724</v>
      </c>
      <c r="AU7" s="26">
        <v>0.5997600959616154</v>
      </c>
      <c r="AV7" s="27">
        <v>1984</v>
      </c>
      <c r="AW7" s="26">
        <v>4.311251314405888</v>
      </c>
      <c r="AX7" s="26">
        <v>16.843345111896348</v>
      </c>
      <c r="AY7" s="33" t="s">
        <v>70</v>
      </c>
      <c r="AZ7" s="10">
        <v>7.2</v>
      </c>
      <c r="BA7" s="27">
        <v>1109</v>
      </c>
      <c r="BB7" s="11">
        <v>24.5</v>
      </c>
      <c r="BC7" s="27">
        <v>1381</v>
      </c>
      <c r="BD7" s="11">
        <v>23</v>
      </c>
    </row>
    <row r="8" spans="1:56" s="73" customFormat="1" ht="13.5">
      <c r="A8" s="80" t="s">
        <v>4</v>
      </c>
      <c r="B8" s="1">
        <v>1638.588</v>
      </c>
      <c r="C8" s="45">
        <v>73026</v>
      </c>
      <c r="D8" s="5">
        <v>41805</v>
      </c>
      <c r="E8" s="3">
        <v>25516</v>
      </c>
      <c r="F8" s="8">
        <v>2619</v>
      </c>
      <c r="G8" s="44">
        <v>-8.073008073008072</v>
      </c>
      <c r="H8" s="44">
        <v>-20.971635485817743</v>
      </c>
      <c r="I8" s="8">
        <v>102</v>
      </c>
      <c r="J8" s="44">
        <v>-17.073170731707318</v>
      </c>
      <c r="K8" s="44">
        <v>-8.108108108108109</v>
      </c>
      <c r="L8" s="45">
        <v>357.3</v>
      </c>
      <c r="M8" s="46">
        <v>0.3</v>
      </c>
      <c r="N8" s="11">
        <v>0.4</v>
      </c>
      <c r="O8" s="62"/>
      <c r="P8" s="63"/>
      <c r="Q8" s="62"/>
      <c r="R8" s="63"/>
      <c r="S8" s="14">
        <v>14574.896999990973</v>
      </c>
      <c r="T8" s="10">
        <v>22.057100850777434</v>
      </c>
      <c r="U8" s="49">
        <v>8.4</v>
      </c>
      <c r="V8" s="11">
        <v>0</v>
      </c>
      <c r="W8" s="47">
        <v>57.47</v>
      </c>
      <c r="X8" s="10">
        <v>-1.9952251023192389</v>
      </c>
      <c r="Y8" s="47">
        <v>96.6</v>
      </c>
      <c r="Z8" s="10">
        <v>4.139715394566612</v>
      </c>
      <c r="AA8" s="47">
        <v>29.3</v>
      </c>
      <c r="AB8" s="10">
        <v>-2.8836592641697085</v>
      </c>
      <c r="AC8" s="47">
        <v>32.27</v>
      </c>
      <c r="AD8" s="10">
        <v>0.435729847494533</v>
      </c>
      <c r="AE8" s="47">
        <v>6.88</v>
      </c>
      <c r="AF8" s="10">
        <v>25.09090909090909</v>
      </c>
      <c r="AG8" s="33">
        <v>1418414</v>
      </c>
      <c r="AH8" s="10">
        <v>-56.915438269611805</v>
      </c>
      <c r="AI8" s="47">
        <v>14.141</v>
      </c>
      <c r="AJ8" s="33" t="s">
        <v>70</v>
      </c>
      <c r="AK8" s="74">
        <v>1671</v>
      </c>
      <c r="AL8" s="38">
        <v>20.302375809935214</v>
      </c>
      <c r="AM8" s="74">
        <v>387</v>
      </c>
      <c r="AN8" s="38">
        <v>-1.0230179028132946</v>
      </c>
      <c r="AO8" s="74">
        <v>330</v>
      </c>
      <c r="AP8" s="66">
        <v>-77.22567287784679</v>
      </c>
      <c r="AQ8" s="74">
        <v>2598</v>
      </c>
      <c r="AR8" s="69">
        <v>3.6298364579178344</v>
      </c>
      <c r="AS8" s="27">
        <v>2154</v>
      </c>
      <c r="AT8" s="26">
        <v>13.60759493670886</v>
      </c>
      <c r="AU8" s="26">
        <v>26.78045909358446</v>
      </c>
      <c r="AV8" s="27">
        <v>1971</v>
      </c>
      <c r="AW8" s="26">
        <v>30.963455149501662</v>
      </c>
      <c r="AX8" s="26">
        <v>30.013192612137203</v>
      </c>
      <c r="AY8" s="33" t="s">
        <v>70</v>
      </c>
      <c r="AZ8" s="10">
        <v>2.2</v>
      </c>
      <c r="BA8" s="27">
        <v>2044</v>
      </c>
      <c r="BB8" s="11">
        <v>16.6</v>
      </c>
      <c r="BC8" s="27">
        <v>1984</v>
      </c>
      <c r="BD8" s="11">
        <v>32.2</v>
      </c>
    </row>
    <row r="9" spans="1:56" s="73" customFormat="1" ht="13.5">
      <c r="A9" s="80" t="s">
        <v>5</v>
      </c>
      <c r="B9" s="1">
        <v>3149.701</v>
      </c>
      <c r="C9" s="45">
        <v>142441</v>
      </c>
      <c r="D9" s="5">
        <v>81632</v>
      </c>
      <c r="E9" s="3">
        <v>25739</v>
      </c>
      <c r="F9" s="8">
        <v>5057</v>
      </c>
      <c r="G9" s="44">
        <v>-3.6578395884930464</v>
      </c>
      <c r="H9" s="44">
        <v>-21.414141414141415</v>
      </c>
      <c r="I9" s="8">
        <v>196</v>
      </c>
      <c r="J9" s="44">
        <v>3.7037037037037037</v>
      </c>
      <c r="K9" s="44">
        <v>2.0833333333333335</v>
      </c>
      <c r="L9" s="45">
        <v>712.3</v>
      </c>
      <c r="M9" s="46">
        <v>0.1</v>
      </c>
      <c r="N9" s="11">
        <v>1.2</v>
      </c>
      <c r="O9" s="62"/>
      <c r="P9" s="63"/>
      <c r="Q9" s="62"/>
      <c r="R9" s="63"/>
      <c r="S9" s="14">
        <v>32421.510999975748</v>
      </c>
      <c r="T9" s="10">
        <v>15.105227440277446</v>
      </c>
      <c r="U9" s="49">
        <v>7.8</v>
      </c>
      <c r="V9" s="11">
        <v>0</v>
      </c>
      <c r="W9" s="47">
        <v>102.33</v>
      </c>
      <c r="X9" s="10">
        <v>-0.8526305590543508</v>
      </c>
      <c r="Y9" s="47">
        <v>178.85</v>
      </c>
      <c r="Z9" s="10">
        <v>4.03699610261183</v>
      </c>
      <c r="AA9" s="47">
        <v>57.43</v>
      </c>
      <c r="AB9" s="10">
        <v>2.5718878371137666</v>
      </c>
      <c r="AC9" s="47">
        <v>66.64</v>
      </c>
      <c r="AD9" s="10">
        <v>-1.6383763837638368</v>
      </c>
      <c r="AE9" s="47">
        <v>15.63</v>
      </c>
      <c r="AF9" s="10">
        <v>16.035634743875278</v>
      </c>
      <c r="AG9" s="33">
        <v>782417</v>
      </c>
      <c r="AH9" s="10">
        <v>-71.00746141452649</v>
      </c>
      <c r="AI9" s="47">
        <v>23.203</v>
      </c>
      <c r="AJ9" s="33" t="s">
        <v>70</v>
      </c>
      <c r="AK9" s="74">
        <v>2176</v>
      </c>
      <c r="AL9" s="38">
        <v>-5.226480836236935</v>
      </c>
      <c r="AM9" s="74">
        <v>1154</v>
      </c>
      <c r="AN9" s="38">
        <v>11.06833493743984</v>
      </c>
      <c r="AO9" s="74">
        <v>342</v>
      </c>
      <c r="AP9" s="66">
        <v>-86.7132867132867</v>
      </c>
      <c r="AQ9" s="74">
        <v>2665</v>
      </c>
      <c r="AR9" s="69">
        <v>-14.610701698173667</v>
      </c>
      <c r="AS9" s="27">
        <v>6575</v>
      </c>
      <c r="AT9" s="26">
        <v>-4.958080370049148</v>
      </c>
      <c r="AU9" s="26">
        <v>4.614160700079554</v>
      </c>
      <c r="AV9" s="27">
        <v>6382</v>
      </c>
      <c r="AW9" s="26">
        <v>-16.68407310704961</v>
      </c>
      <c r="AX9" s="26">
        <v>7.6767335920364435</v>
      </c>
      <c r="AY9" s="33" t="s">
        <v>70</v>
      </c>
      <c r="AZ9" s="10">
        <v>6.1</v>
      </c>
      <c r="BA9" s="27">
        <v>2619</v>
      </c>
      <c r="BB9" s="11">
        <v>25.6</v>
      </c>
      <c r="BC9" s="27">
        <v>2871</v>
      </c>
      <c r="BD9" s="11">
        <v>34.4</v>
      </c>
    </row>
    <row r="10" spans="1:56" s="73" customFormat="1" ht="13.5">
      <c r="A10" s="80" t="s">
        <v>6</v>
      </c>
      <c r="B10" s="1">
        <v>2531.588</v>
      </c>
      <c r="C10" s="45">
        <v>104684</v>
      </c>
      <c r="D10" s="5">
        <v>65173</v>
      </c>
      <c r="E10" s="3">
        <v>25571</v>
      </c>
      <c r="F10" s="8">
        <v>4161</v>
      </c>
      <c r="G10" s="44">
        <v>-4.212707182320442</v>
      </c>
      <c r="H10" s="44">
        <v>-20.86344617725371</v>
      </c>
      <c r="I10" s="8">
        <v>152</v>
      </c>
      <c r="J10" s="44">
        <v>-26.570048309178745</v>
      </c>
      <c r="K10" s="44">
        <v>-15.555555555555555</v>
      </c>
      <c r="L10" s="45">
        <v>585.5</v>
      </c>
      <c r="M10" s="46">
        <v>0.3</v>
      </c>
      <c r="N10" s="11">
        <v>0.8</v>
      </c>
      <c r="O10" s="62"/>
      <c r="P10" s="63"/>
      <c r="Q10" s="62"/>
      <c r="R10" s="63"/>
      <c r="S10" s="14">
        <v>28896.38299997936</v>
      </c>
      <c r="T10" s="10">
        <v>20.863076238220767</v>
      </c>
      <c r="U10" s="49">
        <v>8.5</v>
      </c>
      <c r="V10" s="11">
        <v>0</v>
      </c>
      <c r="W10" s="47">
        <v>92.07</v>
      </c>
      <c r="X10" s="10">
        <v>-1.802474402730388</v>
      </c>
      <c r="Y10" s="47">
        <v>150.78</v>
      </c>
      <c r="Z10" s="10">
        <v>1.2829985893732763</v>
      </c>
      <c r="AA10" s="47">
        <v>49.31</v>
      </c>
      <c r="AB10" s="10">
        <v>11.61158895427796</v>
      </c>
      <c r="AC10" s="47">
        <v>55.25</v>
      </c>
      <c r="AD10" s="10">
        <v>10.34551627721192</v>
      </c>
      <c r="AE10" s="47">
        <v>16.82</v>
      </c>
      <c r="AF10" s="10">
        <v>40.517961570593144</v>
      </c>
      <c r="AG10" s="33">
        <v>624013</v>
      </c>
      <c r="AH10" s="10">
        <v>-77.31402981688731</v>
      </c>
      <c r="AI10" s="47">
        <v>22.023</v>
      </c>
      <c r="AJ10" s="33" t="s">
        <v>70</v>
      </c>
      <c r="AK10" s="74">
        <v>1500</v>
      </c>
      <c r="AL10" s="38">
        <v>-7.918968692449358</v>
      </c>
      <c r="AM10" s="74">
        <v>644</v>
      </c>
      <c r="AN10" s="38">
        <v>12.587412587412583</v>
      </c>
      <c r="AO10" s="74">
        <v>333</v>
      </c>
      <c r="AP10" s="66">
        <v>-81.07954545454545</v>
      </c>
      <c r="AQ10" s="74">
        <v>2733</v>
      </c>
      <c r="AR10" s="69">
        <v>-12.62787723785166</v>
      </c>
      <c r="AS10" s="27">
        <v>4490</v>
      </c>
      <c r="AT10" s="26">
        <v>13.15524193548387</v>
      </c>
      <c r="AU10" s="26">
        <v>1.4918625678119348</v>
      </c>
      <c r="AV10" s="27">
        <v>4794</v>
      </c>
      <c r="AW10" s="26">
        <v>27.229299363057326</v>
      </c>
      <c r="AX10" s="26">
        <v>52.33555767397522</v>
      </c>
      <c r="AY10" s="33" t="s">
        <v>70</v>
      </c>
      <c r="AZ10" s="10">
        <v>2.4</v>
      </c>
      <c r="BA10" s="27">
        <v>4330</v>
      </c>
      <c r="BB10" s="11">
        <v>17.1</v>
      </c>
      <c r="BC10" s="27">
        <v>4243</v>
      </c>
      <c r="BD10" s="11">
        <v>22.4</v>
      </c>
    </row>
    <row r="11" spans="1:56" s="73" customFormat="1" ht="13.5">
      <c r="A11" s="80" t="s">
        <v>7</v>
      </c>
      <c r="B11" s="1">
        <v>1338.004</v>
      </c>
      <c r="C11" s="45">
        <v>52779</v>
      </c>
      <c r="D11" s="5">
        <v>35779</v>
      </c>
      <c r="E11" s="3">
        <v>26768</v>
      </c>
      <c r="F11" s="8">
        <v>2086</v>
      </c>
      <c r="G11" s="44">
        <v>-4.705344906349931</v>
      </c>
      <c r="H11" s="44">
        <v>-21.104387291981844</v>
      </c>
      <c r="I11" s="8">
        <v>59</v>
      </c>
      <c r="J11" s="44">
        <v>11.320754716981131</v>
      </c>
      <c r="K11" s="44">
        <v>-32.95454545454545</v>
      </c>
      <c r="L11" s="45">
        <v>289.5</v>
      </c>
      <c r="M11" s="46">
        <v>0.2</v>
      </c>
      <c r="N11" s="11">
        <v>-0.2</v>
      </c>
      <c r="O11" s="62"/>
      <c r="P11" s="63"/>
      <c r="Q11" s="62"/>
      <c r="R11" s="63"/>
      <c r="S11" s="14">
        <v>13095.545999992224</v>
      </c>
      <c r="T11" s="10">
        <v>29.71521392509302</v>
      </c>
      <c r="U11" s="49">
        <v>9.4</v>
      </c>
      <c r="V11" s="11">
        <v>0</v>
      </c>
      <c r="W11" s="47">
        <v>53.51</v>
      </c>
      <c r="X11" s="10">
        <v>0.4693954187007135</v>
      </c>
      <c r="Y11" s="47">
        <v>86.94</v>
      </c>
      <c r="Z11" s="10">
        <v>6.714127899840431</v>
      </c>
      <c r="AA11" s="47">
        <v>28.05</v>
      </c>
      <c r="AB11" s="10">
        <v>2.6344676180022044</v>
      </c>
      <c r="AC11" s="47">
        <v>28.74</v>
      </c>
      <c r="AD11" s="10">
        <v>-3.783059926347526</v>
      </c>
      <c r="AE11" s="47">
        <v>8.47</v>
      </c>
      <c r="AF11" s="10">
        <v>55.41284403669726</v>
      </c>
      <c r="AG11" s="33">
        <v>963993</v>
      </c>
      <c r="AH11" s="10">
        <v>-74.79312035457238</v>
      </c>
      <c r="AI11" s="47">
        <v>15.366</v>
      </c>
      <c r="AJ11" s="33" t="s">
        <v>70</v>
      </c>
      <c r="AK11" s="74">
        <v>650</v>
      </c>
      <c r="AL11" s="38">
        <v>-1.6641452344931973</v>
      </c>
      <c r="AM11" s="74">
        <v>486</v>
      </c>
      <c r="AN11" s="38">
        <v>28.912466843501328</v>
      </c>
      <c r="AO11" s="74">
        <v>132</v>
      </c>
      <c r="AP11" s="66">
        <v>-87.92314730100641</v>
      </c>
      <c r="AQ11" s="74">
        <v>2087</v>
      </c>
      <c r="AR11" s="69">
        <v>-12.823725981620715</v>
      </c>
      <c r="AS11" s="27">
        <v>2094</v>
      </c>
      <c r="AT11" s="26">
        <v>13.619099294628324</v>
      </c>
      <c r="AU11" s="26">
        <v>43.3264887063655</v>
      </c>
      <c r="AV11" s="27">
        <v>1502</v>
      </c>
      <c r="AW11" s="26">
        <v>-41.12112896903175</v>
      </c>
      <c r="AX11" s="26">
        <v>-5.653266331658291</v>
      </c>
      <c r="AY11" s="33" t="s">
        <v>70</v>
      </c>
      <c r="AZ11" s="10">
        <v>2.1</v>
      </c>
      <c r="BA11" s="27">
        <v>2182</v>
      </c>
      <c r="BB11" s="11">
        <v>28.5</v>
      </c>
      <c r="BC11" s="27">
        <v>1819</v>
      </c>
      <c r="BD11" s="11">
        <v>24.8</v>
      </c>
    </row>
    <row r="12" spans="1:56" s="73" customFormat="1" ht="13.5">
      <c r="A12" s="80" t="s">
        <v>8</v>
      </c>
      <c r="B12" s="1">
        <v>302.966</v>
      </c>
      <c r="C12" s="45">
        <v>26677</v>
      </c>
      <c r="D12" s="5">
        <v>7279</v>
      </c>
      <c r="E12" s="3">
        <v>23800</v>
      </c>
      <c r="F12" s="8">
        <v>1053</v>
      </c>
      <c r="G12" s="44">
        <v>2.431906614785992</v>
      </c>
      <c r="H12" s="44">
        <v>-18.181818181818183</v>
      </c>
      <c r="I12" s="8">
        <v>24</v>
      </c>
      <c r="J12" s="44">
        <v>-14.285714285714286</v>
      </c>
      <c r="K12" s="44">
        <v>-41.46341463414634</v>
      </c>
      <c r="L12" s="45">
        <v>63.9</v>
      </c>
      <c r="M12" s="46">
        <v>-0.3</v>
      </c>
      <c r="N12" s="11">
        <v>1.9</v>
      </c>
      <c r="O12" s="62"/>
      <c r="P12" s="63"/>
      <c r="Q12" s="62"/>
      <c r="R12" s="63"/>
      <c r="S12" s="14">
        <v>71.7219999999996</v>
      </c>
      <c r="T12" s="10">
        <v>-41.84168274922558</v>
      </c>
      <c r="U12" s="49">
        <v>9.4</v>
      </c>
      <c r="V12" s="11">
        <v>0.1</v>
      </c>
      <c r="W12" s="47">
        <v>10.46</v>
      </c>
      <c r="X12" s="10">
        <v>5.549949545913226</v>
      </c>
      <c r="Y12" s="47">
        <v>12.74</v>
      </c>
      <c r="Z12" s="10">
        <v>7.329401853411972</v>
      </c>
      <c r="AA12" s="47">
        <v>5.24</v>
      </c>
      <c r="AB12" s="10">
        <v>-5.755395683453227</v>
      </c>
      <c r="AC12" s="47">
        <v>9.29</v>
      </c>
      <c r="AD12" s="10">
        <v>2.7654867256637172</v>
      </c>
      <c r="AE12" s="47">
        <v>2.26</v>
      </c>
      <c r="AF12" s="10">
        <v>28.409090909090896</v>
      </c>
      <c r="AG12" s="33">
        <v>18568</v>
      </c>
      <c r="AH12" s="10">
        <v>-33.61696042329556</v>
      </c>
      <c r="AI12" s="47">
        <v>1.785</v>
      </c>
      <c r="AJ12" s="33" t="s">
        <v>70</v>
      </c>
      <c r="AK12" s="74">
        <v>244</v>
      </c>
      <c r="AL12" s="38">
        <v>20.79207920792079</v>
      </c>
      <c r="AM12" s="74">
        <v>55</v>
      </c>
      <c r="AN12" s="38">
        <v>1.85185185185186</v>
      </c>
      <c r="AO12" s="74">
        <v>97</v>
      </c>
      <c r="AP12" s="66">
        <v>-74.54068241469815</v>
      </c>
      <c r="AQ12" s="74">
        <v>344</v>
      </c>
      <c r="AR12" s="69">
        <v>-37.111517367458866</v>
      </c>
      <c r="AS12" s="27">
        <v>1534</v>
      </c>
      <c r="AT12" s="26">
        <v>5.068493150684931</v>
      </c>
      <c r="AU12" s="26">
        <v>-37.59153783563873</v>
      </c>
      <c r="AV12" s="27">
        <v>731</v>
      </c>
      <c r="AW12" s="26">
        <v>-25.102459016393443</v>
      </c>
      <c r="AX12" s="26">
        <v>-30.97261567516525</v>
      </c>
      <c r="AY12" s="33" t="s">
        <v>70</v>
      </c>
      <c r="AZ12" s="10">
        <v>0.3</v>
      </c>
      <c r="BA12" s="27">
        <v>28</v>
      </c>
      <c r="BB12" s="11">
        <v>250</v>
      </c>
      <c r="BC12" s="27">
        <v>62</v>
      </c>
      <c r="BD12" s="11">
        <v>72.2</v>
      </c>
    </row>
    <row r="13" spans="1:56" s="73" customFormat="1" ht="13.5">
      <c r="A13" s="80" t="s">
        <v>9</v>
      </c>
      <c r="B13" s="1">
        <v>1163.931</v>
      </c>
      <c r="C13" s="45">
        <v>49145</v>
      </c>
      <c r="D13" s="5">
        <v>28083</v>
      </c>
      <c r="E13" s="3">
        <v>24042</v>
      </c>
      <c r="F13" s="8">
        <v>1822</v>
      </c>
      <c r="G13" s="44">
        <v>-8.303975842979366</v>
      </c>
      <c r="H13" s="44">
        <v>-31.06318577374196</v>
      </c>
      <c r="I13" s="8">
        <v>65</v>
      </c>
      <c r="J13" s="44">
        <v>1.5625</v>
      </c>
      <c r="K13" s="44">
        <v>-14.473684210526315</v>
      </c>
      <c r="L13" s="45">
        <v>252.8</v>
      </c>
      <c r="M13" s="46">
        <v>0.8</v>
      </c>
      <c r="N13" s="11">
        <v>1</v>
      </c>
      <c r="O13" s="62"/>
      <c r="P13" s="63"/>
      <c r="Q13" s="62"/>
      <c r="R13" s="63"/>
      <c r="S13" s="14">
        <v>14982.482999991204</v>
      </c>
      <c r="T13" s="10">
        <v>33.966097530286056</v>
      </c>
      <c r="U13" s="49">
        <v>8.6</v>
      </c>
      <c r="V13" s="11">
        <v>-0.4</v>
      </c>
      <c r="W13" s="47">
        <v>42.85</v>
      </c>
      <c r="X13" s="10">
        <v>-9.31216931216931</v>
      </c>
      <c r="Y13" s="47">
        <v>69.46</v>
      </c>
      <c r="Z13" s="10">
        <v>-1.7955605824968333</v>
      </c>
      <c r="AA13" s="47">
        <v>21.42</v>
      </c>
      <c r="AB13" s="10">
        <v>-5.846153846153839</v>
      </c>
      <c r="AC13" s="47">
        <v>23.65</v>
      </c>
      <c r="AD13" s="10">
        <v>-3.7444037444037512</v>
      </c>
      <c r="AE13" s="47">
        <v>5.45</v>
      </c>
      <c r="AF13" s="10">
        <v>38.67684478371501</v>
      </c>
      <c r="AG13" s="33">
        <v>1033534</v>
      </c>
      <c r="AH13" s="10">
        <v>-59.12814319350754</v>
      </c>
      <c r="AI13" s="47">
        <v>10.294</v>
      </c>
      <c r="AJ13" s="33" t="s">
        <v>70</v>
      </c>
      <c r="AK13" s="74">
        <v>361</v>
      </c>
      <c r="AL13" s="38">
        <v>-28.51485148514852</v>
      </c>
      <c r="AM13" s="74">
        <v>359</v>
      </c>
      <c r="AN13" s="38">
        <v>-33.64140480591497</v>
      </c>
      <c r="AO13" s="74">
        <v>201</v>
      </c>
      <c r="AP13" s="66">
        <v>-81.76043557168784</v>
      </c>
      <c r="AQ13" s="74">
        <v>1954</v>
      </c>
      <c r="AR13" s="69">
        <v>-25.6468797564688</v>
      </c>
      <c r="AS13" s="27">
        <v>1498</v>
      </c>
      <c r="AT13" s="26">
        <v>2.532511978097194</v>
      </c>
      <c r="AU13" s="26">
        <v>-7.07196029776675</v>
      </c>
      <c r="AV13" s="27">
        <v>1367</v>
      </c>
      <c r="AW13" s="26">
        <v>-27.786582144743793</v>
      </c>
      <c r="AX13" s="26">
        <v>22.931654676258994</v>
      </c>
      <c r="AY13" s="33" t="s">
        <v>70</v>
      </c>
      <c r="AZ13" s="10">
        <v>-3.5</v>
      </c>
      <c r="BA13" s="27">
        <v>3037</v>
      </c>
      <c r="BB13" s="11">
        <v>10.8</v>
      </c>
      <c r="BC13" s="27">
        <v>1807</v>
      </c>
      <c r="BD13" s="11">
        <v>31.2</v>
      </c>
    </row>
    <row r="14" spans="1:56" s="73" customFormat="1" ht="13.5">
      <c r="A14" s="80" t="s">
        <v>10</v>
      </c>
      <c r="B14" s="1">
        <v>1825.667</v>
      </c>
      <c r="C14" s="45">
        <v>68993</v>
      </c>
      <c r="D14" s="5">
        <v>48555</v>
      </c>
      <c r="E14" s="3">
        <v>26599</v>
      </c>
      <c r="F14" s="8">
        <v>2788</v>
      </c>
      <c r="G14" s="44">
        <v>-5.87440918298447</v>
      </c>
      <c r="H14" s="44">
        <v>-18.55097867367806</v>
      </c>
      <c r="I14" s="8">
        <v>86</v>
      </c>
      <c r="J14" s="44">
        <v>-33.84615384615385</v>
      </c>
      <c r="K14" s="44">
        <v>-23.893805309734514</v>
      </c>
      <c r="L14" s="45">
        <v>429</v>
      </c>
      <c r="M14" s="46">
        <v>0</v>
      </c>
      <c r="N14" s="11">
        <v>0.1</v>
      </c>
      <c r="O14" s="62"/>
      <c r="P14" s="63"/>
      <c r="Q14" s="62"/>
      <c r="R14" s="63"/>
      <c r="S14" s="14">
        <v>21753.7269999848</v>
      </c>
      <c r="T14" s="10">
        <v>16.0662728914853</v>
      </c>
      <c r="U14" s="49">
        <v>10.3</v>
      </c>
      <c r="V14" s="11">
        <v>0</v>
      </c>
      <c r="W14" s="47">
        <v>80.62</v>
      </c>
      <c r="X14" s="10">
        <v>0.6491885143570665</v>
      </c>
      <c r="Y14" s="47">
        <v>130.25</v>
      </c>
      <c r="Z14" s="10">
        <v>4.981059079551872</v>
      </c>
      <c r="AA14" s="47">
        <v>39.13</v>
      </c>
      <c r="AB14" s="10">
        <v>2.757352941176482</v>
      </c>
      <c r="AC14" s="47">
        <v>41.18</v>
      </c>
      <c r="AD14" s="10">
        <v>1.4035951736025616</v>
      </c>
      <c r="AE14" s="47">
        <v>7.64</v>
      </c>
      <c r="AF14" s="10">
        <v>18.083462132921177</v>
      </c>
      <c r="AG14" s="33">
        <v>891127</v>
      </c>
      <c r="AH14" s="10">
        <v>-69.44687874573826</v>
      </c>
      <c r="AI14" s="47">
        <v>20.099</v>
      </c>
      <c r="AJ14" s="33" t="s">
        <v>70</v>
      </c>
      <c r="AK14" s="74">
        <v>1187</v>
      </c>
      <c r="AL14" s="38">
        <v>4.951370468611849</v>
      </c>
      <c r="AM14" s="74">
        <v>754</v>
      </c>
      <c r="AN14" s="38">
        <v>54.508196721311485</v>
      </c>
      <c r="AO14" s="74">
        <v>432</v>
      </c>
      <c r="AP14" s="66">
        <v>-79.27063339731286</v>
      </c>
      <c r="AQ14" s="74">
        <v>3397</v>
      </c>
      <c r="AR14" s="69">
        <v>1.4938751120406435</v>
      </c>
      <c r="AS14" s="27">
        <v>3747</v>
      </c>
      <c r="AT14" s="26">
        <v>23.622566809633785</v>
      </c>
      <c r="AU14" s="26">
        <v>14.832975789151089</v>
      </c>
      <c r="AV14" s="27">
        <v>2633</v>
      </c>
      <c r="AW14" s="26">
        <v>11.709800593975393</v>
      </c>
      <c r="AX14" s="26">
        <v>49.26303854875283</v>
      </c>
      <c r="AY14" s="33" t="s">
        <v>70</v>
      </c>
      <c r="AZ14" s="10">
        <v>2.3</v>
      </c>
      <c r="BA14" s="27">
        <v>6982</v>
      </c>
      <c r="BB14" s="11">
        <v>12.2</v>
      </c>
      <c r="BC14" s="27">
        <v>9412</v>
      </c>
      <c r="BD14" s="11">
        <v>29.2</v>
      </c>
    </row>
    <row r="15" spans="1:56" s="73" customFormat="1" ht="13.5">
      <c r="A15" s="80" t="s">
        <v>11</v>
      </c>
      <c r="B15" s="1">
        <v>11659.26</v>
      </c>
      <c r="C15" s="45">
        <v>791639</v>
      </c>
      <c r="D15" s="5">
        <v>552052</v>
      </c>
      <c r="E15" s="3">
        <v>46984</v>
      </c>
      <c r="F15" s="8">
        <v>35110</v>
      </c>
      <c r="G15" s="44">
        <v>-6.701743197278912</v>
      </c>
      <c r="H15" s="44">
        <v>-14.22149471061054</v>
      </c>
      <c r="I15" s="8">
        <v>877</v>
      </c>
      <c r="J15" s="44">
        <v>-11.414141414141413</v>
      </c>
      <c r="K15" s="44">
        <v>-4.8806941431670285</v>
      </c>
      <c r="L15" s="45">
        <v>3996.7</v>
      </c>
      <c r="M15" s="46">
        <v>0.3</v>
      </c>
      <c r="N15" s="11">
        <v>0.5</v>
      </c>
      <c r="O15" s="62"/>
      <c r="P15" s="63"/>
      <c r="Q15" s="62"/>
      <c r="R15" s="63"/>
      <c r="S15" s="14">
        <v>93430.25299926366</v>
      </c>
      <c r="T15" s="10">
        <v>7.712564169054792</v>
      </c>
      <c r="U15" s="49">
        <v>8.2</v>
      </c>
      <c r="V15" s="11">
        <v>-0.1</v>
      </c>
      <c r="W15" s="47">
        <v>497.69</v>
      </c>
      <c r="X15" s="10">
        <v>1.2820773723519021</v>
      </c>
      <c r="Y15" s="47">
        <v>720.31</v>
      </c>
      <c r="Z15" s="10">
        <v>3.7103694531632425</v>
      </c>
      <c r="AA15" s="47">
        <v>250.56</v>
      </c>
      <c r="AB15" s="10">
        <v>-0.5082592121982216</v>
      </c>
      <c r="AC15" s="47">
        <v>259.35</v>
      </c>
      <c r="AD15" s="10">
        <v>-0.015420794941965235</v>
      </c>
      <c r="AE15" s="47">
        <v>60.25</v>
      </c>
      <c r="AF15" s="10">
        <v>21.545289489610653</v>
      </c>
      <c r="AG15" s="33">
        <v>952106</v>
      </c>
      <c r="AH15" s="10">
        <v>-77.10167911143242</v>
      </c>
      <c r="AI15" s="47">
        <v>97.031</v>
      </c>
      <c r="AJ15" s="33" t="s">
        <v>70</v>
      </c>
      <c r="AK15" s="74">
        <v>14004</v>
      </c>
      <c r="AL15" s="38">
        <v>4.312849162011179</v>
      </c>
      <c r="AM15" s="74">
        <v>9070</v>
      </c>
      <c r="AN15" s="38">
        <v>22.94970855361258</v>
      </c>
      <c r="AO15" s="74">
        <v>1406</v>
      </c>
      <c r="AP15" s="66">
        <v>-74.83443708609272</v>
      </c>
      <c r="AQ15" s="74">
        <v>11262</v>
      </c>
      <c r="AR15" s="69">
        <v>12.518733140173843</v>
      </c>
      <c r="AS15" s="27">
        <v>11467</v>
      </c>
      <c r="AT15" s="26">
        <v>4.27389287987633</v>
      </c>
      <c r="AU15" s="26">
        <v>3.02785265049416</v>
      </c>
      <c r="AV15" s="27">
        <v>9934</v>
      </c>
      <c r="AW15" s="26">
        <v>-15.28950285665558</v>
      </c>
      <c r="AX15" s="26">
        <v>-5.936937789982009</v>
      </c>
      <c r="AY15" s="33" t="s">
        <v>70</v>
      </c>
      <c r="AZ15" s="10">
        <v>4.3</v>
      </c>
      <c r="BA15" s="27">
        <v>18592</v>
      </c>
      <c r="BB15" s="11">
        <v>17.8</v>
      </c>
      <c r="BC15" s="27">
        <v>32349</v>
      </c>
      <c r="BD15" s="11">
        <v>14.9</v>
      </c>
    </row>
    <row r="16" spans="1:56" s="73" customFormat="1" ht="13.5">
      <c r="A16" s="80" t="s">
        <v>12</v>
      </c>
      <c r="B16" s="1">
        <v>2581.718</v>
      </c>
      <c r="C16" s="45">
        <v>168324</v>
      </c>
      <c r="D16" s="5">
        <v>60523</v>
      </c>
      <c r="E16" s="3">
        <v>22984</v>
      </c>
      <c r="F16" s="8">
        <v>8007</v>
      </c>
      <c r="G16" s="44">
        <v>-9.207393128472615</v>
      </c>
      <c r="H16" s="44">
        <v>-22.36012799379424</v>
      </c>
      <c r="I16" s="8">
        <v>312</v>
      </c>
      <c r="J16" s="44">
        <v>28.925619834710744</v>
      </c>
      <c r="K16" s="44">
        <v>4.3478260869565215</v>
      </c>
      <c r="L16" s="45">
        <v>480.9</v>
      </c>
      <c r="M16" s="46">
        <v>-0.2</v>
      </c>
      <c r="N16" s="11">
        <v>0.6</v>
      </c>
      <c r="O16" s="62"/>
      <c r="P16" s="63"/>
      <c r="Q16" s="62"/>
      <c r="R16" s="63"/>
      <c r="S16" s="14">
        <v>15975.702999989762</v>
      </c>
      <c r="T16" s="10">
        <v>15.271424298866432</v>
      </c>
      <c r="U16" s="49">
        <v>12.9</v>
      </c>
      <c r="V16" s="76">
        <v>0.2</v>
      </c>
      <c r="W16" s="47">
        <v>134.81</v>
      </c>
      <c r="X16" s="10">
        <v>2.720207253886005</v>
      </c>
      <c r="Y16" s="47">
        <v>198.3</v>
      </c>
      <c r="Z16" s="10">
        <v>5.957787870691961</v>
      </c>
      <c r="AA16" s="47">
        <v>65.14</v>
      </c>
      <c r="AB16" s="10">
        <v>-0.6860801951517043</v>
      </c>
      <c r="AC16" s="47">
        <v>76.57</v>
      </c>
      <c r="AD16" s="10">
        <v>0.7234938174164468</v>
      </c>
      <c r="AE16" s="47">
        <v>14.95</v>
      </c>
      <c r="AF16" s="10">
        <v>16.70569867291178</v>
      </c>
      <c r="AG16" s="33">
        <v>423091</v>
      </c>
      <c r="AH16" s="10">
        <v>-46.25033824513975</v>
      </c>
      <c r="AI16" s="47">
        <v>37.935</v>
      </c>
      <c r="AJ16" s="33" t="s">
        <v>70</v>
      </c>
      <c r="AK16" s="74">
        <v>2856</v>
      </c>
      <c r="AL16" s="38">
        <v>58.49056603773586</v>
      </c>
      <c r="AM16" s="74">
        <v>843</v>
      </c>
      <c r="AN16" s="38">
        <v>12.10106382978724</v>
      </c>
      <c r="AO16" s="74">
        <v>203</v>
      </c>
      <c r="AP16" s="66">
        <v>-89.20786815523658</v>
      </c>
      <c r="AQ16" s="74">
        <v>3765</v>
      </c>
      <c r="AR16" s="69">
        <v>-13.745704467353947</v>
      </c>
      <c r="AS16" s="27">
        <v>7247</v>
      </c>
      <c r="AT16" s="26">
        <v>0.3322719091790115</v>
      </c>
      <c r="AU16" s="26">
        <v>14.396211523283347</v>
      </c>
      <c r="AV16" s="27">
        <v>7666</v>
      </c>
      <c r="AW16" s="26">
        <v>11.554132712456344</v>
      </c>
      <c r="AX16" s="26">
        <v>60.27597742002927</v>
      </c>
      <c r="AY16" s="33" t="s">
        <v>70</v>
      </c>
      <c r="AZ16" s="10">
        <v>1.2</v>
      </c>
      <c r="BA16" s="27">
        <v>1697</v>
      </c>
      <c r="BB16" s="11">
        <v>33.5</v>
      </c>
      <c r="BC16" s="27">
        <v>2585</v>
      </c>
      <c r="BD16" s="11">
        <v>31.1</v>
      </c>
    </row>
    <row r="17" spans="1:56" s="73" customFormat="1" ht="13.5">
      <c r="A17" s="80" t="s">
        <v>13</v>
      </c>
      <c r="B17" s="1">
        <v>740.743</v>
      </c>
      <c r="C17" s="45">
        <v>33187</v>
      </c>
      <c r="D17" s="5">
        <v>17509</v>
      </c>
      <c r="E17" s="3">
        <v>23637</v>
      </c>
      <c r="F17" s="8">
        <v>1053</v>
      </c>
      <c r="G17" s="44">
        <v>-11.73512154233026</v>
      </c>
      <c r="H17" s="44">
        <v>-28.99527983816588</v>
      </c>
      <c r="I17" s="8">
        <v>50</v>
      </c>
      <c r="J17" s="44">
        <v>-7.407407407407407</v>
      </c>
      <c r="K17" s="44">
        <v>-1.9607843137254901</v>
      </c>
      <c r="L17" s="45">
        <v>143.1</v>
      </c>
      <c r="M17" s="46">
        <v>0</v>
      </c>
      <c r="N17" s="11">
        <v>0.8</v>
      </c>
      <c r="O17" s="62"/>
      <c r="P17" s="63"/>
      <c r="Q17" s="62"/>
      <c r="R17" s="63"/>
      <c r="S17" s="14">
        <v>5241.824999998749</v>
      </c>
      <c r="T17" s="10">
        <v>7.4884331243519675</v>
      </c>
      <c r="U17" s="49">
        <v>8.2</v>
      </c>
      <c r="V17" s="11">
        <v>0.1</v>
      </c>
      <c r="W17" s="47">
        <v>24.99</v>
      </c>
      <c r="X17" s="10">
        <v>5.4430379746835404</v>
      </c>
      <c r="Y17" s="47">
        <v>41.64</v>
      </c>
      <c r="Z17" s="10">
        <v>8.099688473520242</v>
      </c>
      <c r="AA17" s="47">
        <v>12.32</v>
      </c>
      <c r="AB17" s="10">
        <v>2.071251035625518</v>
      </c>
      <c r="AC17" s="47">
        <v>13.17</v>
      </c>
      <c r="AD17" s="10">
        <v>-0.37821482602118545</v>
      </c>
      <c r="AE17" s="47">
        <v>3.25</v>
      </c>
      <c r="AF17" s="10">
        <v>19.926199261992622</v>
      </c>
      <c r="AG17" s="33">
        <v>161454</v>
      </c>
      <c r="AH17" s="10">
        <v>-77.06827788382874</v>
      </c>
      <c r="AI17" s="47">
        <v>7.486</v>
      </c>
      <c r="AJ17" s="33" t="s">
        <v>70</v>
      </c>
      <c r="AK17" s="74">
        <v>594</v>
      </c>
      <c r="AL17" s="38">
        <v>119.18819188191883</v>
      </c>
      <c r="AM17" s="74">
        <v>191</v>
      </c>
      <c r="AN17" s="38">
        <v>42.53731343283582</v>
      </c>
      <c r="AO17" s="74">
        <v>114</v>
      </c>
      <c r="AP17" s="66">
        <v>-73.61111111111111</v>
      </c>
      <c r="AQ17" s="74">
        <v>1348</v>
      </c>
      <c r="AR17" s="69">
        <v>0.7473841554558991</v>
      </c>
      <c r="AS17" s="27">
        <v>931</v>
      </c>
      <c r="AT17" s="26">
        <v>11.363636363636363</v>
      </c>
      <c r="AU17" s="26">
        <v>-3.0208333333333335</v>
      </c>
      <c r="AV17" s="27">
        <v>835</v>
      </c>
      <c r="AW17" s="26">
        <v>-19.9424736337488</v>
      </c>
      <c r="AX17" s="26">
        <v>44.463667820069205</v>
      </c>
      <c r="AY17" s="33" t="s">
        <v>70</v>
      </c>
      <c r="AZ17" s="10">
        <v>-3.4</v>
      </c>
      <c r="BA17" s="27">
        <v>504</v>
      </c>
      <c r="BB17" s="11">
        <v>21.2</v>
      </c>
      <c r="BC17" s="27">
        <v>447</v>
      </c>
      <c r="BD17" s="11">
        <v>10.6</v>
      </c>
    </row>
    <row r="18" spans="1:56" s="73" customFormat="1" ht="13.5">
      <c r="A18" s="80" t="s">
        <v>14</v>
      </c>
      <c r="B18" s="1">
        <v>2346.361</v>
      </c>
      <c r="C18" s="45">
        <v>88952</v>
      </c>
      <c r="D18" s="5">
        <v>55396</v>
      </c>
      <c r="E18" s="3">
        <v>23653</v>
      </c>
      <c r="F18" s="8">
        <v>3711</v>
      </c>
      <c r="G18" s="44">
        <v>-4.478764478764479</v>
      </c>
      <c r="H18" s="44">
        <v>-21.360457724094086</v>
      </c>
      <c r="I18" s="8">
        <v>112</v>
      </c>
      <c r="J18" s="44">
        <v>-10.4</v>
      </c>
      <c r="K18" s="44">
        <v>-9.67741935483871</v>
      </c>
      <c r="L18" s="45">
        <v>473</v>
      </c>
      <c r="M18" s="46">
        <v>0.3</v>
      </c>
      <c r="N18" s="11">
        <v>0.4</v>
      </c>
      <c r="O18" s="62"/>
      <c r="P18" s="63"/>
      <c r="Q18" s="62"/>
      <c r="R18" s="63"/>
      <c r="S18" s="14">
        <v>20093.263999986364</v>
      </c>
      <c r="T18" s="10">
        <v>27.016856804894275</v>
      </c>
      <c r="U18" s="49">
        <v>9.9</v>
      </c>
      <c r="V18" s="11">
        <v>0</v>
      </c>
      <c r="W18" s="47">
        <v>97.08</v>
      </c>
      <c r="X18" s="10">
        <v>-2.146960991835496</v>
      </c>
      <c r="Y18" s="47">
        <v>142.6</v>
      </c>
      <c r="Z18" s="10">
        <v>3.176325880905858</v>
      </c>
      <c r="AA18" s="47">
        <v>43.66</v>
      </c>
      <c r="AB18" s="10">
        <v>-1.6888088268408017</v>
      </c>
      <c r="AC18" s="47">
        <v>49.78</v>
      </c>
      <c r="AD18" s="10">
        <v>2.3647953937898385</v>
      </c>
      <c r="AE18" s="47">
        <v>9.76</v>
      </c>
      <c r="AF18" s="10">
        <v>9.29451287793953</v>
      </c>
      <c r="AG18" s="33">
        <v>912918</v>
      </c>
      <c r="AH18" s="10">
        <v>-75.38579425151399</v>
      </c>
      <c r="AI18" s="47">
        <v>25.146</v>
      </c>
      <c r="AJ18" s="33" t="s">
        <v>70</v>
      </c>
      <c r="AK18" s="74">
        <v>2250</v>
      </c>
      <c r="AL18" s="38">
        <v>-24.623115577889443</v>
      </c>
      <c r="AM18" s="74">
        <v>680</v>
      </c>
      <c r="AN18" s="38">
        <v>25.92592592592593</v>
      </c>
      <c r="AO18" s="74">
        <v>418</v>
      </c>
      <c r="AP18" s="66">
        <v>-82.15200683176772</v>
      </c>
      <c r="AQ18" s="74">
        <v>3578</v>
      </c>
      <c r="AR18" s="69">
        <v>-8.185783936361302</v>
      </c>
      <c r="AS18" s="27">
        <v>3892</v>
      </c>
      <c r="AT18" s="26">
        <v>19.094247246022032</v>
      </c>
      <c r="AU18" s="26">
        <v>44.73782075120863</v>
      </c>
      <c r="AV18" s="27">
        <v>2761</v>
      </c>
      <c r="AW18" s="26">
        <v>-3.697244506452738</v>
      </c>
      <c r="AX18" s="26">
        <v>32.4220623501199</v>
      </c>
      <c r="AY18" s="33" t="s">
        <v>70</v>
      </c>
      <c r="AZ18" s="10">
        <v>0.1</v>
      </c>
      <c r="BA18" s="27">
        <v>4647</v>
      </c>
      <c r="BB18" s="11">
        <v>24.2</v>
      </c>
      <c r="BC18" s="27">
        <v>3973</v>
      </c>
      <c r="BD18" s="11">
        <v>28.6</v>
      </c>
    </row>
    <row r="19" spans="1:56" s="73" customFormat="1" ht="13.5">
      <c r="A19" s="80" t="s">
        <v>15</v>
      </c>
      <c r="B19" s="1">
        <v>2838.228</v>
      </c>
      <c r="C19" s="45">
        <v>159749</v>
      </c>
      <c r="D19" s="5">
        <v>76522</v>
      </c>
      <c r="E19" s="3">
        <v>26628</v>
      </c>
      <c r="F19" s="8">
        <v>6815</v>
      </c>
      <c r="G19" s="44">
        <v>-6.84800437397485</v>
      </c>
      <c r="H19" s="44">
        <v>-19.224842953656513</v>
      </c>
      <c r="I19" s="8">
        <v>179</v>
      </c>
      <c r="J19" s="44">
        <v>-29.80392156862745</v>
      </c>
      <c r="K19" s="44">
        <v>-20.79646017699115</v>
      </c>
      <c r="L19" s="45">
        <v>654.5</v>
      </c>
      <c r="M19" s="46">
        <v>0.4</v>
      </c>
      <c r="N19" s="11">
        <v>1.6</v>
      </c>
      <c r="O19" s="62"/>
      <c r="P19" s="63"/>
      <c r="Q19" s="62"/>
      <c r="R19" s="63"/>
      <c r="S19" s="14">
        <v>24523.458999983337</v>
      </c>
      <c r="T19" s="10">
        <v>18.98965731736495</v>
      </c>
      <c r="U19" s="49">
        <v>9.4</v>
      </c>
      <c r="V19" s="11">
        <v>0.1</v>
      </c>
      <c r="W19" s="47">
        <v>116.99</v>
      </c>
      <c r="X19" s="10">
        <v>1.1499221857167545</v>
      </c>
      <c r="Y19" s="47">
        <v>190.16</v>
      </c>
      <c r="Z19" s="10">
        <v>5.803149168196744</v>
      </c>
      <c r="AA19" s="47">
        <v>62.54</v>
      </c>
      <c r="AB19" s="10">
        <v>1.1319534282017927</v>
      </c>
      <c r="AC19" s="47">
        <v>68.98</v>
      </c>
      <c r="AD19" s="10">
        <v>3.124532815069501</v>
      </c>
      <c r="AE19" s="47">
        <v>15.27</v>
      </c>
      <c r="AF19" s="10">
        <v>17.371252882398153</v>
      </c>
      <c r="AG19" s="33">
        <v>612744</v>
      </c>
      <c r="AH19" s="10">
        <v>-69.48394872356744</v>
      </c>
      <c r="AI19" s="47">
        <v>30.856</v>
      </c>
      <c r="AJ19" s="33" t="s">
        <v>70</v>
      </c>
      <c r="AK19" s="74">
        <v>1494</v>
      </c>
      <c r="AL19" s="38">
        <v>-15.354107648725213</v>
      </c>
      <c r="AM19" s="74">
        <v>1158</v>
      </c>
      <c r="AN19" s="38">
        <v>1.5789473684210575</v>
      </c>
      <c r="AO19" s="74">
        <v>597</v>
      </c>
      <c r="AP19" s="66">
        <v>-65.25029103608848</v>
      </c>
      <c r="AQ19" s="74">
        <v>3956</v>
      </c>
      <c r="AR19" s="69">
        <v>-0.7028112449799173</v>
      </c>
      <c r="AS19" s="27">
        <v>7782</v>
      </c>
      <c r="AT19" s="26">
        <v>24.21388667198723</v>
      </c>
      <c r="AU19" s="26">
        <v>6.792918896665294</v>
      </c>
      <c r="AV19" s="27">
        <v>7084</v>
      </c>
      <c r="AW19" s="26">
        <v>22.815533980582526</v>
      </c>
      <c r="AX19" s="26">
        <v>60.890302066772655</v>
      </c>
      <c r="AY19" s="33" t="s">
        <v>70</v>
      </c>
      <c r="AZ19" s="10">
        <v>-3.9</v>
      </c>
      <c r="BA19" s="27">
        <v>9355</v>
      </c>
      <c r="BB19" s="11">
        <v>12.5</v>
      </c>
      <c r="BC19" s="27">
        <v>6234</v>
      </c>
      <c r="BD19" s="11">
        <v>17.9</v>
      </c>
    </row>
    <row r="20" spans="1:56" s="73" customFormat="1" ht="13.5">
      <c r="A20" s="80" t="s">
        <v>16</v>
      </c>
      <c r="B20" s="1">
        <v>4024.49</v>
      </c>
      <c r="C20" s="45">
        <v>142216</v>
      </c>
      <c r="D20" s="5">
        <v>96839</v>
      </c>
      <c r="E20" s="3">
        <v>24025</v>
      </c>
      <c r="F20" s="8">
        <v>6251</v>
      </c>
      <c r="G20" s="44">
        <v>-1.4037854889589905</v>
      </c>
      <c r="H20" s="44">
        <v>-20.23733571519714</v>
      </c>
      <c r="I20" s="8">
        <v>232</v>
      </c>
      <c r="J20" s="44">
        <v>-13.432835820895523</v>
      </c>
      <c r="K20" s="44">
        <v>-0.4291845493562232</v>
      </c>
      <c r="L20" s="45">
        <v>875.5</v>
      </c>
      <c r="M20" s="46">
        <v>0.6</v>
      </c>
      <c r="N20" s="11">
        <v>0.4</v>
      </c>
      <c r="O20" s="62"/>
      <c r="P20" s="63"/>
      <c r="Q20" s="62"/>
      <c r="R20" s="63"/>
      <c r="S20" s="14">
        <v>37297.74799997095</v>
      </c>
      <c r="T20" s="10">
        <v>18.07344421721888</v>
      </c>
      <c r="U20" s="49">
        <v>12.8</v>
      </c>
      <c r="V20" s="11">
        <v>0</v>
      </c>
      <c r="W20" s="47">
        <v>215.59</v>
      </c>
      <c r="X20" s="10">
        <v>-0.12045401899466801</v>
      </c>
      <c r="Y20" s="47">
        <v>317.56</v>
      </c>
      <c r="Z20" s="10">
        <v>4.457090227295159</v>
      </c>
      <c r="AA20" s="47">
        <v>92.43</v>
      </c>
      <c r="AB20" s="10">
        <v>-3.427019120259132</v>
      </c>
      <c r="AC20" s="47">
        <v>96.09</v>
      </c>
      <c r="AD20" s="10">
        <v>-2.8707166683513488</v>
      </c>
      <c r="AE20" s="47">
        <v>14.79</v>
      </c>
      <c r="AF20" s="10">
        <v>6.249999999999994</v>
      </c>
      <c r="AG20" s="33">
        <v>4498018</v>
      </c>
      <c r="AH20" s="10">
        <v>-55.38439640477836</v>
      </c>
      <c r="AI20" s="47">
        <v>72.982</v>
      </c>
      <c r="AJ20" s="33" t="s">
        <v>70</v>
      </c>
      <c r="AK20" s="74">
        <v>3846</v>
      </c>
      <c r="AL20" s="38">
        <v>-7.146306132303238</v>
      </c>
      <c r="AM20" s="74">
        <v>2427</v>
      </c>
      <c r="AN20" s="38">
        <v>37.2737556561086</v>
      </c>
      <c r="AO20" s="74">
        <v>984</v>
      </c>
      <c r="AP20" s="66">
        <v>-85.92878592878593</v>
      </c>
      <c r="AQ20" s="74">
        <v>11513</v>
      </c>
      <c r="AR20" s="69">
        <v>3.2926610443208215</v>
      </c>
      <c r="AS20" s="27">
        <v>5846</v>
      </c>
      <c r="AT20" s="26">
        <v>19.84419844198442</v>
      </c>
      <c r="AU20" s="26">
        <v>9.969902182091799</v>
      </c>
      <c r="AV20" s="27">
        <v>5615</v>
      </c>
      <c r="AW20" s="26">
        <v>38.67621634971598</v>
      </c>
      <c r="AX20" s="26">
        <v>20.597079037800686</v>
      </c>
      <c r="AY20" s="33" t="s">
        <v>70</v>
      </c>
      <c r="AZ20" s="10">
        <v>3.7</v>
      </c>
      <c r="BA20" s="27">
        <v>8158</v>
      </c>
      <c r="BB20" s="11">
        <v>6.4</v>
      </c>
      <c r="BC20" s="27">
        <v>10056</v>
      </c>
      <c r="BD20" s="11">
        <v>23.7</v>
      </c>
    </row>
    <row r="21" spans="1:56" s="73" customFormat="1" ht="13.5">
      <c r="A21" s="80" t="s">
        <v>17</v>
      </c>
      <c r="B21" s="1">
        <v>3510.17</v>
      </c>
      <c r="C21" s="45">
        <v>152713</v>
      </c>
      <c r="D21" s="5">
        <v>94032</v>
      </c>
      <c r="E21" s="3">
        <v>26481</v>
      </c>
      <c r="F21" s="8">
        <v>5913</v>
      </c>
      <c r="G21" s="44">
        <v>-3.3981375592223495</v>
      </c>
      <c r="H21" s="44">
        <v>-20.938628158844764</v>
      </c>
      <c r="I21" s="8">
        <v>165</v>
      </c>
      <c r="J21" s="44">
        <v>-20.673076923076923</v>
      </c>
      <c r="K21" s="44">
        <v>-21.428571428571427</v>
      </c>
      <c r="L21" s="45">
        <v>892.9</v>
      </c>
      <c r="M21" s="46">
        <v>0.3</v>
      </c>
      <c r="N21" s="11">
        <v>1.6</v>
      </c>
      <c r="O21" s="62"/>
      <c r="P21" s="63"/>
      <c r="Q21" s="62"/>
      <c r="R21" s="63"/>
      <c r="S21" s="14">
        <v>44160.71799996663</v>
      </c>
      <c r="T21" s="10">
        <v>24.441131453577135</v>
      </c>
      <c r="U21" s="49">
        <v>7.9</v>
      </c>
      <c r="V21" s="11">
        <v>-0.1</v>
      </c>
      <c r="W21" s="47">
        <v>116.23</v>
      </c>
      <c r="X21" s="10">
        <v>-4.416118421052624</v>
      </c>
      <c r="Y21" s="47">
        <v>218.38</v>
      </c>
      <c r="Z21" s="10">
        <v>1.9181406636486606</v>
      </c>
      <c r="AA21" s="47">
        <v>68.93</v>
      </c>
      <c r="AB21" s="10">
        <v>-2.462148011886205</v>
      </c>
      <c r="AC21" s="47">
        <v>78.31</v>
      </c>
      <c r="AD21" s="10">
        <v>-0.4955527318932483</v>
      </c>
      <c r="AE21" s="47">
        <v>18.03</v>
      </c>
      <c r="AF21" s="10">
        <v>6.686390532544395</v>
      </c>
      <c r="AG21" s="33">
        <v>1759219</v>
      </c>
      <c r="AH21" s="10">
        <v>-77.22210281535497</v>
      </c>
      <c r="AI21" s="47">
        <v>29.166</v>
      </c>
      <c r="AJ21" s="33" t="s">
        <v>70</v>
      </c>
      <c r="AK21" s="74">
        <v>1882</v>
      </c>
      <c r="AL21" s="38">
        <v>-7.3362875430822205</v>
      </c>
      <c r="AM21" s="74">
        <v>1421</v>
      </c>
      <c r="AN21" s="38">
        <v>28.364950316169836</v>
      </c>
      <c r="AO21" s="74">
        <v>726</v>
      </c>
      <c r="AP21" s="66">
        <v>-77.25563909774435</v>
      </c>
      <c r="AQ21" s="74">
        <v>4275</v>
      </c>
      <c r="AR21" s="69">
        <v>4.446616173955542</v>
      </c>
      <c r="AS21" s="27">
        <v>7907</v>
      </c>
      <c r="AT21" s="26">
        <v>-3.9829993928354583</v>
      </c>
      <c r="AU21" s="26">
        <v>29.70800524934383</v>
      </c>
      <c r="AV21" s="27">
        <v>8097</v>
      </c>
      <c r="AW21" s="26">
        <v>-13.085015027908973</v>
      </c>
      <c r="AX21" s="26">
        <v>62.19951923076923</v>
      </c>
      <c r="AY21" s="33" t="s">
        <v>70</v>
      </c>
      <c r="AZ21" s="10">
        <v>4.4</v>
      </c>
      <c r="BA21" s="27">
        <v>4200</v>
      </c>
      <c r="BB21" s="11">
        <v>14</v>
      </c>
      <c r="BC21" s="27">
        <v>6241</v>
      </c>
      <c r="BD21" s="11">
        <v>37.5</v>
      </c>
    </row>
    <row r="22" spans="1:56" s="73" customFormat="1" ht="13.5">
      <c r="A22" s="80" t="s">
        <v>18</v>
      </c>
      <c r="B22" s="1">
        <v>1906.601</v>
      </c>
      <c r="C22" s="45">
        <v>66739</v>
      </c>
      <c r="D22" s="5">
        <v>43725</v>
      </c>
      <c r="E22" s="3">
        <v>22894</v>
      </c>
      <c r="F22" s="8">
        <v>2911</v>
      </c>
      <c r="G22" s="44">
        <v>-1.0873258579680598</v>
      </c>
      <c r="H22" s="44">
        <v>-17.814793901750424</v>
      </c>
      <c r="I22" s="8">
        <v>133</v>
      </c>
      <c r="J22" s="44">
        <v>13.675213675213675</v>
      </c>
      <c r="K22" s="44">
        <v>22.01834862385321</v>
      </c>
      <c r="L22" s="45">
        <v>380</v>
      </c>
      <c r="M22" s="46">
        <v>0.3</v>
      </c>
      <c r="N22" s="11">
        <v>0.6</v>
      </c>
      <c r="O22" s="62"/>
      <c r="P22" s="63"/>
      <c r="Q22" s="62"/>
      <c r="R22" s="63"/>
      <c r="S22" s="14">
        <v>20382.166999985948</v>
      </c>
      <c r="T22" s="10">
        <v>24.388730700359694</v>
      </c>
      <c r="U22" s="49">
        <v>11</v>
      </c>
      <c r="V22" s="11">
        <v>0</v>
      </c>
      <c r="W22" s="47">
        <v>88.91</v>
      </c>
      <c r="X22" s="10">
        <v>-0.08989774131924744</v>
      </c>
      <c r="Y22" s="47">
        <v>138.08</v>
      </c>
      <c r="Z22" s="10">
        <v>4.345197612030529</v>
      </c>
      <c r="AA22" s="47">
        <v>38.69</v>
      </c>
      <c r="AB22" s="10">
        <v>-4.4455421091627665</v>
      </c>
      <c r="AC22" s="47">
        <v>42.25</v>
      </c>
      <c r="AD22" s="10">
        <v>-1.3311536665109769</v>
      </c>
      <c r="AE22" s="47">
        <v>8.64</v>
      </c>
      <c r="AF22" s="10">
        <v>21.861777150916794</v>
      </c>
      <c r="AG22" s="33">
        <v>651818</v>
      </c>
      <c r="AH22" s="10">
        <v>-81.9104812794748</v>
      </c>
      <c r="AI22" s="47">
        <v>23.897</v>
      </c>
      <c r="AJ22" s="33" t="s">
        <v>70</v>
      </c>
      <c r="AK22" s="74">
        <v>1444</v>
      </c>
      <c r="AL22" s="38">
        <v>-32.899628252788105</v>
      </c>
      <c r="AM22" s="74">
        <v>683</v>
      </c>
      <c r="AN22" s="38">
        <v>47.198275862068975</v>
      </c>
      <c r="AO22" s="74">
        <v>320</v>
      </c>
      <c r="AP22" s="66">
        <v>-81.84912081678956</v>
      </c>
      <c r="AQ22" s="74">
        <v>4491</v>
      </c>
      <c r="AR22" s="69">
        <v>-11.889346674514423</v>
      </c>
      <c r="AS22" s="27">
        <v>2444</v>
      </c>
      <c r="AT22" s="26">
        <v>16.603053435114504</v>
      </c>
      <c r="AU22" s="26">
        <v>7.712648743940061</v>
      </c>
      <c r="AV22" s="27">
        <v>1750</v>
      </c>
      <c r="AW22" s="26">
        <v>18.48341232227488</v>
      </c>
      <c r="AX22" s="26">
        <v>4.104699583581201</v>
      </c>
      <c r="AY22" s="33" t="s">
        <v>70</v>
      </c>
      <c r="AZ22" s="10">
        <v>1.8</v>
      </c>
      <c r="BA22" s="27">
        <v>3504</v>
      </c>
      <c r="BB22" s="11">
        <v>17</v>
      </c>
      <c r="BC22" s="27">
        <v>3984</v>
      </c>
      <c r="BD22" s="11">
        <v>19.4</v>
      </c>
    </row>
    <row r="23" spans="1:56" s="73" customFormat="1" ht="13.5">
      <c r="A23" s="80" t="s">
        <v>19</v>
      </c>
      <c r="B23" s="1">
        <v>1752.708</v>
      </c>
      <c r="C23" s="45">
        <v>82668</v>
      </c>
      <c r="D23" s="5">
        <v>42379</v>
      </c>
      <c r="E23" s="3">
        <v>24046</v>
      </c>
      <c r="F23" s="8">
        <v>3139</v>
      </c>
      <c r="G23" s="44">
        <v>-3.7116564417177913</v>
      </c>
      <c r="H23" s="44">
        <v>-23.28934506353861</v>
      </c>
      <c r="I23" s="8">
        <v>110</v>
      </c>
      <c r="J23" s="44">
        <v>-17.293233082706767</v>
      </c>
      <c r="K23" s="44">
        <v>1.8518518518518519</v>
      </c>
      <c r="L23" s="45">
        <v>365.7</v>
      </c>
      <c r="M23" s="46">
        <v>0.1</v>
      </c>
      <c r="N23" s="11">
        <v>1</v>
      </c>
      <c r="O23" s="62"/>
      <c r="P23" s="63"/>
      <c r="Q23" s="62"/>
      <c r="R23" s="63"/>
      <c r="S23" s="14">
        <v>15143.456999990367</v>
      </c>
      <c r="T23" s="10">
        <v>17.6746533508614</v>
      </c>
      <c r="U23" s="49">
        <v>9</v>
      </c>
      <c r="V23" s="11">
        <v>0</v>
      </c>
      <c r="W23" s="47">
        <v>61.69</v>
      </c>
      <c r="X23" s="10">
        <v>-2.2035510462904258</v>
      </c>
      <c r="Y23" s="47">
        <v>108.26</v>
      </c>
      <c r="Z23" s="10">
        <v>4.326876746651257</v>
      </c>
      <c r="AA23" s="47">
        <v>32.32</v>
      </c>
      <c r="AB23" s="10">
        <v>1.3166144200627012</v>
      </c>
      <c r="AC23" s="47">
        <v>38.28</v>
      </c>
      <c r="AD23" s="10">
        <v>2.8203062046736425</v>
      </c>
      <c r="AE23" s="47">
        <v>8.96</v>
      </c>
      <c r="AF23" s="10">
        <v>15.16709511568124</v>
      </c>
      <c r="AG23" s="33">
        <v>604125</v>
      </c>
      <c r="AH23" s="10">
        <v>-74.53708386861831</v>
      </c>
      <c r="AI23" s="47">
        <v>16.652</v>
      </c>
      <c r="AJ23" s="33" t="s">
        <v>70</v>
      </c>
      <c r="AK23" s="74">
        <v>1444</v>
      </c>
      <c r="AL23" s="38">
        <v>0.2777777777777768</v>
      </c>
      <c r="AM23" s="74">
        <v>407</v>
      </c>
      <c r="AN23" s="38">
        <v>5.714285714285716</v>
      </c>
      <c r="AO23" s="74">
        <v>597</v>
      </c>
      <c r="AP23" s="66">
        <v>-66.70384829894031</v>
      </c>
      <c r="AQ23" s="74">
        <v>3099</v>
      </c>
      <c r="AR23" s="69">
        <v>16.899283289324774</v>
      </c>
      <c r="AS23" s="27">
        <v>4290</v>
      </c>
      <c r="AT23" s="26">
        <v>28.712871287128714</v>
      </c>
      <c r="AU23" s="26">
        <v>30.712979890310788</v>
      </c>
      <c r="AV23" s="27">
        <v>2914</v>
      </c>
      <c r="AW23" s="26">
        <v>6.818181818181818</v>
      </c>
      <c r="AX23" s="26">
        <v>26.8059181897302</v>
      </c>
      <c r="AY23" s="33" t="s">
        <v>70</v>
      </c>
      <c r="AZ23" s="10">
        <v>2.7</v>
      </c>
      <c r="BA23" s="27">
        <v>1639</v>
      </c>
      <c r="BB23" s="11">
        <v>36.1</v>
      </c>
      <c r="BC23" s="27">
        <v>1416</v>
      </c>
      <c r="BD23" s="11">
        <v>43.3</v>
      </c>
    </row>
    <row r="24" spans="1:56" s="73" customFormat="1" ht="18">
      <c r="A24" s="80" t="s">
        <v>20</v>
      </c>
      <c r="B24" s="1">
        <v>4882.913</v>
      </c>
      <c r="C24" s="45">
        <v>362842</v>
      </c>
      <c r="D24" s="5">
        <v>138002</v>
      </c>
      <c r="E24" s="3">
        <v>27855</v>
      </c>
      <c r="F24" s="8">
        <v>16079</v>
      </c>
      <c r="G24" s="44">
        <v>-3.678188462229677</v>
      </c>
      <c r="H24" s="44">
        <v>-19.221301180607888</v>
      </c>
      <c r="I24" s="8">
        <v>490</v>
      </c>
      <c r="J24" s="44">
        <v>-4.669260700389105</v>
      </c>
      <c r="K24" s="44">
        <v>3.8135593220338984</v>
      </c>
      <c r="L24" s="45">
        <v>1097.3</v>
      </c>
      <c r="M24" s="46">
        <v>-0.1</v>
      </c>
      <c r="N24" s="11">
        <v>0.5</v>
      </c>
      <c r="O24" s="62"/>
      <c r="P24" s="63"/>
      <c r="Q24" s="62"/>
      <c r="R24" s="63"/>
      <c r="S24" s="14">
        <v>35098.08599997428</v>
      </c>
      <c r="T24" s="10">
        <v>12.695923395986242</v>
      </c>
      <c r="U24" s="49">
        <v>11.1</v>
      </c>
      <c r="V24" s="11">
        <v>0.1</v>
      </c>
      <c r="W24" s="47">
        <v>235.23</v>
      </c>
      <c r="X24" s="10">
        <v>4.314855875831481</v>
      </c>
      <c r="Y24" s="47">
        <v>340.98</v>
      </c>
      <c r="Z24" s="10">
        <v>6.793197406746217</v>
      </c>
      <c r="AA24" s="47">
        <v>117.12</v>
      </c>
      <c r="AB24" s="10">
        <v>-0.12790995139422331</v>
      </c>
      <c r="AC24" s="47">
        <v>132.24</v>
      </c>
      <c r="AD24" s="10">
        <v>-0.23387400980762146</v>
      </c>
      <c r="AE24" s="47">
        <v>29.89</v>
      </c>
      <c r="AF24" s="10">
        <v>29.003021148036247</v>
      </c>
      <c r="AG24" s="33">
        <v>471193</v>
      </c>
      <c r="AH24" s="10">
        <v>-60.08466040537713</v>
      </c>
      <c r="AI24" s="47">
        <v>59.204</v>
      </c>
      <c r="AJ24" s="33" t="s">
        <v>70</v>
      </c>
      <c r="AK24" s="74">
        <v>3342</v>
      </c>
      <c r="AL24" s="38">
        <v>5.85999366487171</v>
      </c>
      <c r="AM24" s="74">
        <v>2102</v>
      </c>
      <c r="AN24" s="38">
        <v>-19.52526799387443</v>
      </c>
      <c r="AO24" s="74">
        <v>827</v>
      </c>
      <c r="AP24" s="66">
        <v>-80.8962808962809</v>
      </c>
      <c r="AQ24" s="74">
        <v>8985</v>
      </c>
      <c r="AR24" s="69">
        <v>19.6723494938732</v>
      </c>
      <c r="AS24" s="27">
        <v>7945</v>
      </c>
      <c r="AT24" s="26">
        <v>-8.541498791297341</v>
      </c>
      <c r="AU24" s="26">
        <v>-13.254722131237035</v>
      </c>
      <c r="AV24" s="27">
        <v>5526</v>
      </c>
      <c r="AW24" s="26">
        <v>-1.549973276322822</v>
      </c>
      <c r="AX24" s="26">
        <v>12.5</v>
      </c>
      <c r="AY24" s="33" t="s">
        <v>70</v>
      </c>
      <c r="AZ24" s="10">
        <v>-1.8</v>
      </c>
      <c r="BA24" s="27">
        <v>5069</v>
      </c>
      <c r="BB24" s="11">
        <v>30.5</v>
      </c>
      <c r="BC24" s="27">
        <v>9006</v>
      </c>
      <c r="BD24" s="11">
        <v>31.3</v>
      </c>
    </row>
    <row r="25" spans="1:56" s="73" customFormat="1" ht="13.5">
      <c r="A25" s="80" t="s">
        <v>21</v>
      </c>
      <c r="B25" s="1">
        <v>6117.229</v>
      </c>
      <c r="C25" s="45">
        <v>352422</v>
      </c>
      <c r="D25" s="5">
        <v>181810</v>
      </c>
      <c r="E25" s="3">
        <v>29420</v>
      </c>
      <c r="F25" s="8">
        <v>14628</v>
      </c>
      <c r="G25" s="44">
        <v>-9.703703703703704</v>
      </c>
      <c r="H25" s="44">
        <v>-12.731177663763274</v>
      </c>
      <c r="I25" s="8">
        <v>468</v>
      </c>
      <c r="J25" s="44">
        <v>-17.314487632508833</v>
      </c>
      <c r="K25" s="44">
        <v>1.079913606911447</v>
      </c>
      <c r="L25" s="45">
        <v>1639.5</v>
      </c>
      <c r="M25" s="46">
        <v>0.7</v>
      </c>
      <c r="N25" s="11">
        <v>2.1</v>
      </c>
      <c r="O25" s="62"/>
      <c r="P25" s="63"/>
      <c r="Q25" s="62"/>
      <c r="R25" s="63"/>
      <c r="S25" s="14">
        <v>71730.91699984294</v>
      </c>
      <c r="T25" s="10">
        <v>25.69359839086904</v>
      </c>
      <c r="U25" s="49">
        <v>8.3</v>
      </c>
      <c r="V25" s="11">
        <v>-0.1</v>
      </c>
      <c r="W25" s="47">
        <v>237.08</v>
      </c>
      <c r="X25" s="10">
        <v>-2.79622796227962</v>
      </c>
      <c r="Y25" s="47">
        <v>365.88</v>
      </c>
      <c r="Z25" s="10">
        <v>3.195600056409529</v>
      </c>
      <c r="AA25" s="47">
        <v>133.22</v>
      </c>
      <c r="AB25" s="10">
        <v>-1.7479165130171874</v>
      </c>
      <c r="AC25" s="47">
        <v>138.02</v>
      </c>
      <c r="AD25" s="10">
        <v>0.5024393795966112</v>
      </c>
      <c r="AE25" s="47">
        <v>33.85</v>
      </c>
      <c r="AF25" s="10">
        <v>28.171147292692165</v>
      </c>
      <c r="AG25" s="33">
        <v>2295737</v>
      </c>
      <c r="AH25" s="10">
        <v>-79.51294660601471</v>
      </c>
      <c r="AI25" s="47">
        <v>47.694</v>
      </c>
      <c r="AJ25" s="33" t="s">
        <v>70</v>
      </c>
      <c r="AK25" s="74">
        <v>3538</v>
      </c>
      <c r="AL25" s="38">
        <v>15.394651011089366</v>
      </c>
      <c r="AM25" s="74">
        <v>2507</v>
      </c>
      <c r="AN25" s="38">
        <v>21.52205525933106</v>
      </c>
      <c r="AO25" s="74">
        <v>1496</v>
      </c>
      <c r="AP25" s="66">
        <v>-64.81655691439323</v>
      </c>
      <c r="AQ25" s="74">
        <v>6357</v>
      </c>
      <c r="AR25" s="69">
        <v>-7.1292914536157825</v>
      </c>
      <c r="AS25" s="27">
        <v>14572</v>
      </c>
      <c r="AT25" s="26">
        <v>-0.43727794479365945</v>
      </c>
      <c r="AU25" s="26">
        <v>10.48601106983092</v>
      </c>
      <c r="AV25" s="27">
        <v>15137</v>
      </c>
      <c r="AW25" s="26">
        <v>12.928976424947777</v>
      </c>
      <c r="AX25" s="26">
        <v>88.95269005117963</v>
      </c>
      <c r="AY25" s="33" t="s">
        <v>70</v>
      </c>
      <c r="AZ25" s="10">
        <v>4.9</v>
      </c>
      <c r="BA25" s="27">
        <v>11899</v>
      </c>
      <c r="BB25" s="11">
        <v>23.4</v>
      </c>
      <c r="BC25" s="27">
        <v>12306</v>
      </c>
      <c r="BD25" s="11">
        <v>33.6</v>
      </c>
    </row>
    <row r="26" spans="1:56" s="73" customFormat="1" ht="18">
      <c r="A26" s="81" t="s">
        <v>34</v>
      </c>
      <c r="B26" s="2">
        <v>62134.866</v>
      </c>
      <c r="C26" s="50">
        <v>3309319</v>
      </c>
      <c r="D26" s="6">
        <v>1871532</v>
      </c>
      <c r="E26" s="4">
        <v>29897</v>
      </c>
      <c r="F26" s="9">
        <v>138818</v>
      </c>
      <c r="G26" s="7">
        <v>-5.6776332776169705</v>
      </c>
      <c r="H26" s="7">
        <v>-17.834376054312248</v>
      </c>
      <c r="I26" s="9">
        <v>4295</v>
      </c>
      <c r="J26" s="7">
        <v>-9.597979372763628</v>
      </c>
      <c r="K26" s="7">
        <v>-5.187637969094923</v>
      </c>
      <c r="L26" s="50">
        <v>15466.3</v>
      </c>
      <c r="M26" s="51">
        <v>0.3</v>
      </c>
      <c r="N26" s="12">
        <v>0.9</v>
      </c>
      <c r="O26" s="62"/>
      <c r="P26" s="63"/>
      <c r="Q26" s="62"/>
      <c r="R26" s="63"/>
      <c r="S26" s="15">
        <v>581250.5089988197</v>
      </c>
      <c r="T26" s="13">
        <v>18.39485394105056</v>
      </c>
      <c r="U26" s="52">
        <v>9.2</v>
      </c>
      <c r="V26" s="78">
        <v>-0.1</v>
      </c>
      <c r="W26" s="39">
        <v>2562.23</v>
      </c>
      <c r="X26" s="13">
        <v>-0.03121305642150821</v>
      </c>
      <c r="Y26" s="39">
        <v>3986.51</v>
      </c>
      <c r="Z26" s="13">
        <v>4.097838405255937</v>
      </c>
      <c r="AA26" s="39">
        <v>1303.38</v>
      </c>
      <c r="AB26" s="13">
        <v>0.07370894181598939</v>
      </c>
      <c r="AC26" s="39">
        <v>1427.4</v>
      </c>
      <c r="AD26" s="13">
        <v>0.8392675483214566</v>
      </c>
      <c r="AE26" s="39">
        <v>321.18</v>
      </c>
      <c r="AF26" s="13">
        <v>22.200662024883012</v>
      </c>
      <c r="AG26" s="53">
        <v>21793225</v>
      </c>
      <c r="AH26" s="13">
        <v>-71.303891717256</v>
      </c>
      <c r="AI26" s="39">
        <v>628.966</v>
      </c>
      <c r="AJ26" s="53" t="s">
        <v>70</v>
      </c>
      <c r="AK26" s="71">
        <v>49433</v>
      </c>
      <c r="AL26" s="39">
        <v>-2.550909771916332</v>
      </c>
      <c r="AM26" s="71">
        <v>28494</v>
      </c>
      <c r="AN26" s="39">
        <v>16.912850812407676</v>
      </c>
      <c r="AO26" s="71">
        <v>10927</v>
      </c>
      <c r="AP26" s="67">
        <v>-78.58122941822174</v>
      </c>
      <c r="AQ26" s="71">
        <v>90095</v>
      </c>
      <c r="AR26" s="70">
        <v>-0.5343401892270783</v>
      </c>
      <c r="AS26" s="55">
        <v>115296</v>
      </c>
      <c r="AT26" s="56">
        <v>7.561269136401377</v>
      </c>
      <c r="AU26" s="56">
        <v>13.064114382097397</v>
      </c>
      <c r="AV26" s="55">
        <v>100952</v>
      </c>
      <c r="AW26" s="56">
        <v>0.38682219106430793</v>
      </c>
      <c r="AX26" s="56">
        <v>33.43907790731488</v>
      </c>
      <c r="AY26" s="33" t="s">
        <v>70</v>
      </c>
      <c r="AZ26" s="13">
        <v>3.1</v>
      </c>
      <c r="BA26" s="55">
        <f>SUM(BA4:BA25)</f>
        <v>104167</v>
      </c>
      <c r="BB26" s="12">
        <v>16.7</v>
      </c>
      <c r="BC26" s="55">
        <f>SUM(BC4:BC25)</f>
        <v>125062</v>
      </c>
      <c r="BD26" s="12">
        <v>23.9</v>
      </c>
    </row>
    <row r="27" spans="1:56" s="73" customFormat="1" ht="13.5">
      <c r="A27" s="80" t="s">
        <v>22</v>
      </c>
      <c r="B27" s="1">
        <v>401.784</v>
      </c>
      <c r="C27" s="45">
        <v>38092</v>
      </c>
      <c r="D27" s="33">
        <v>8160</v>
      </c>
      <c r="E27" s="33">
        <v>17888</v>
      </c>
      <c r="F27" s="8">
        <v>1349</v>
      </c>
      <c r="G27" s="44">
        <v>7.747603833865814</v>
      </c>
      <c r="H27" s="44">
        <v>-23.00228310502283</v>
      </c>
      <c r="I27" s="8">
        <v>0</v>
      </c>
      <c r="J27" s="54">
        <v>-100</v>
      </c>
      <c r="K27" s="54">
        <v>-100</v>
      </c>
      <c r="L27" s="64" t="s">
        <v>70</v>
      </c>
      <c r="M27" s="64" t="s">
        <v>70</v>
      </c>
      <c r="N27" s="64" t="s">
        <v>70</v>
      </c>
      <c r="O27" s="62"/>
      <c r="P27" s="63"/>
      <c r="Q27" s="62"/>
      <c r="R27" s="63"/>
      <c r="S27" s="14">
        <v>559.8219999999843</v>
      </c>
      <c r="T27" s="10">
        <v>-36.68124592114468</v>
      </c>
      <c r="U27" s="64" t="s">
        <v>70</v>
      </c>
      <c r="V27" s="64" t="s">
        <v>70</v>
      </c>
      <c r="W27" s="47">
        <v>54.97</v>
      </c>
      <c r="X27" s="10">
        <v>7.216695923542023</v>
      </c>
      <c r="Y27" s="47">
        <v>61.26</v>
      </c>
      <c r="Z27" s="10">
        <v>7.947136563876648</v>
      </c>
      <c r="AA27" s="47">
        <v>13.63</v>
      </c>
      <c r="AB27" s="10">
        <v>-6.83526999316473</v>
      </c>
      <c r="AC27" s="47">
        <v>13.16</v>
      </c>
      <c r="AD27" s="10">
        <v>-14.434330299089721</v>
      </c>
      <c r="AE27" s="47">
        <v>1.02</v>
      </c>
      <c r="AF27" s="10">
        <v>-10.526315789473676</v>
      </c>
      <c r="AG27" s="33" t="s">
        <v>70</v>
      </c>
      <c r="AH27" s="33" t="s">
        <v>70</v>
      </c>
      <c r="AI27" s="47">
        <v>20.443</v>
      </c>
      <c r="AJ27" s="14" t="s">
        <v>70</v>
      </c>
      <c r="AK27" s="74">
        <v>372</v>
      </c>
      <c r="AL27" s="10">
        <v>10.059171597633142</v>
      </c>
      <c r="AM27" s="74">
        <v>158</v>
      </c>
      <c r="AN27" s="10">
        <v>-22.549019607843135</v>
      </c>
      <c r="AO27" s="33" t="s">
        <v>70</v>
      </c>
      <c r="AP27" s="33" t="s">
        <v>70</v>
      </c>
      <c r="AQ27" s="74">
        <v>708</v>
      </c>
      <c r="AR27" s="69">
        <v>161.2546125461255</v>
      </c>
      <c r="AS27" s="27">
        <v>1006</v>
      </c>
      <c r="AT27" s="26">
        <v>-28.296507483962937</v>
      </c>
      <c r="AU27" s="26">
        <v>0.5358778625954198</v>
      </c>
      <c r="AV27" s="27">
        <v>1104</v>
      </c>
      <c r="AW27" s="26">
        <v>214.52991452991452</v>
      </c>
      <c r="AX27" s="26">
        <v>210.98591549295776</v>
      </c>
      <c r="AY27" s="33" t="s">
        <v>70</v>
      </c>
      <c r="AZ27" s="33" t="s">
        <v>70</v>
      </c>
      <c r="BA27" s="65">
        <v>8</v>
      </c>
      <c r="BB27" s="11">
        <v>166.7</v>
      </c>
      <c r="BC27" s="65">
        <v>205</v>
      </c>
      <c r="BD27" s="11">
        <v>41.4</v>
      </c>
    </row>
    <row r="28" spans="1:56" s="73" customFormat="1" ht="13.5">
      <c r="A28" s="80" t="s">
        <v>23</v>
      </c>
      <c r="B28" s="1">
        <v>219.266</v>
      </c>
      <c r="C28" s="45">
        <v>9868</v>
      </c>
      <c r="D28" s="33">
        <v>3212</v>
      </c>
      <c r="E28" s="33">
        <v>19160</v>
      </c>
      <c r="F28" s="8">
        <v>429</v>
      </c>
      <c r="G28" s="44">
        <v>-20.585774058577407</v>
      </c>
      <c r="H28" s="44">
        <v>-30.830903790087465</v>
      </c>
      <c r="I28" s="8">
        <v>1</v>
      </c>
      <c r="J28" s="54">
        <v>-50</v>
      </c>
      <c r="K28" s="54">
        <v>-75</v>
      </c>
      <c r="L28" s="64" t="s">
        <v>70</v>
      </c>
      <c r="M28" s="64" t="s">
        <v>70</v>
      </c>
      <c r="N28" s="64" t="s">
        <v>70</v>
      </c>
      <c r="O28" s="62"/>
      <c r="P28" s="63"/>
      <c r="Q28" s="62"/>
      <c r="R28" s="63"/>
      <c r="S28" s="14">
        <v>843.5759999999771</v>
      </c>
      <c r="T28" s="10">
        <v>58.79466226938182</v>
      </c>
      <c r="U28" s="64" t="s">
        <v>70</v>
      </c>
      <c r="V28" s="64" t="s">
        <v>70</v>
      </c>
      <c r="W28" s="47">
        <v>16.97</v>
      </c>
      <c r="X28" s="10">
        <v>10.338101430429115</v>
      </c>
      <c r="Y28" s="47">
        <v>18.71</v>
      </c>
      <c r="Z28" s="10">
        <v>10.513880685174254</v>
      </c>
      <c r="AA28" s="47">
        <v>8.74</v>
      </c>
      <c r="AB28" s="10">
        <v>9.25</v>
      </c>
      <c r="AC28" s="47">
        <v>8.7</v>
      </c>
      <c r="AD28" s="10">
        <v>12.84046692607003</v>
      </c>
      <c r="AE28" s="47">
        <v>0.51</v>
      </c>
      <c r="AF28" s="10">
        <v>21.428571428571434</v>
      </c>
      <c r="AG28" s="33" t="s">
        <v>70</v>
      </c>
      <c r="AH28" s="33" t="s">
        <v>70</v>
      </c>
      <c r="AI28" s="47">
        <v>5.851</v>
      </c>
      <c r="AJ28" s="14" t="s">
        <v>70</v>
      </c>
      <c r="AK28" s="74">
        <v>112</v>
      </c>
      <c r="AL28" s="10">
        <v>13.131313131313128</v>
      </c>
      <c r="AM28" s="74">
        <v>22</v>
      </c>
      <c r="AN28" s="10">
        <v>-68.11594202898551</v>
      </c>
      <c r="AO28" s="33" t="s">
        <v>70</v>
      </c>
      <c r="AP28" s="33" t="s">
        <v>70</v>
      </c>
      <c r="AQ28" s="74">
        <v>488</v>
      </c>
      <c r="AR28" s="69">
        <v>27.415143603133153</v>
      </c>
      <c r="AS28" s="27">
        <v>1286</v>
      </c>
      <c r="AT28" s="26">
        <v>153.64891518737673</v>
      </c>
      <c r="AU28" s="26">
        <v>0.12314410480349346</v>
      </c>
      <c r="AV28" s="27">
        <v>1187</v>
      </c>
      <c r="AW28" s="26">
        <v>62.602739726027394</v>
      </c>
      <c r="AX28" s="26">
        <v>176.6899766899767</v>
      </c>
      <c r="AY28" s="33" t="s">
        <v>70</v>
      </c>
      <c r="AZ28" s="33" t="s">
        <v>70</v>
      </c>
      <c r="BA28" s="65">
        <v>35</v>
      </c>
      <c r="BB28" s="11">
        <v>133.3</v>
      </c>
      <c r="BC28" s="65">
        <v>164</v>
      </c>
      <c r="BD28" s="11">
        <v>72.6</v>
      </c>
    </row>
    <row r="29" spans="1:56" s="73" customFormat="1" ht="13.5">
      <c r="A29" s="80" t="s">
        <v>24</v>
      </c>
      <c r="B29" s="1">
        <v>397.693</v>
      </c>
      <c r="C29" s="45">
        <v>33504</v>
      </c>
      <c r="D29" s="33">
        <v>7702</v>
      </c>
      <c r="E29" s="33">
        <v>18170</v>
      </c>
      <c r="F29" s="8">
        <v>949</v>
      </c>
      <c r="G29" s="44">
        <v>-14.541832669322709</v>
      </c>
      <c r="H29" s="44">
        <v>-16.53696498054475</v>
      </c>
      <c r="I29" s="8">
        <v>52</v>
      </c>
      <c r="J29" s="44" t="s">
        <v>71</v>
      </c>
      <c r="K29" s="44">
        <v>147.61904761904762</v>
      </c>
      <c r="L29" s="64" t="s">
        <v>70</v>
      </c>
      <c r="M29" s="64" t="s">
        <v>70</v>
      </c>
      <c r="N29" s="64" t="s">
        <v>70</v>
      </c>
      <c r="O29" s="62"/>
      <c r="P29" s="63"/>
      <c r="Q29" s="62"/>
      <c r="R29" s="63"/>
      <c r="S29" s="14">
        <v>753.7379999999752</v>
      </c>
      <c r="T29" s="10">
        <v>-2.9754664009787546</v>
      </c>
      <c r="U29" s="64" t="s">
        <v>70</v>
      </c>
      <c r="V29" s="64" t="s">
        <v>70</v>
      </c>
      <c r="W29" s="47">
        <v>41.11</v>
      </c>
      <c r="X29" s="10">
        <v>5.762799073835868</v>
      </c>
      <c r="Y29" s="47">
        <v>48.22</v>
      </c>
      <c r="Z29" s="10">
        <v>7.107952021323846</v>
      </c>
      <c r="AA29" s="47">
        <v>11.18</v>
      </c>
      <c r="AB29" s="10">
        <v>-7.831821929101396</v>
      </c>
      <c r="AC29" s="47">
        <v>10.62</v>
      </c>
      <c r="AD29" s="10">
        <v>-20.090293453724605</v>
      </c>
      <c r="AE29" s="47">
        <v>1.04</v>
      </c>
      <c r="AF29" s="10">
        <v>36.8421052631579</v>
      </c>
      <c r="AG29" s="33">
        <v>169638</v>
      </c>
      <c r="AH29" s="33" t="s">
        <v>70</v>
      </c>
      <c r="AI29" s="47">
        <v>13.844</v>
      </c>
      <c r="AJ29" s="14" t="s">
        <v>70</v>
      </c>
      <c r="AK29" s="74">
        <v>19</v>
      </c>
      <c r="AL29" s="10">
        <v>-92.83018867924528</v>
      </c>
      <c r="AM29" s="74">
        <v>99</v>
      </c>
      <c r="AN29" s="10">
        <v>-11.607142857142861</v>
      </c>
      <c r="AO29" s="33" t="s">
        <v>70</v>
      </c>
      <c r="AP29" s="33" t="s">
        <v>70</v>
      </c>
      <c r="AQ29" s="74">
        <v>1095</v>
      </c>
      <c r="AR29" s="69">
        <v>182.94573643410854</v>
      </c>
      <c r="AS29" s="27">
        <v>2491</v>
      </c>
      <c r="AT29" s="26">
        <v>5.149852258336851</v>
      </c>
      <c r="AU29" s="26">
        <v>7.221122112211221</v>
      </c>
      <c r="AV29" s="27">
        <v>1232</v>
      </c>
      <c r="AW29" s="26">
        <v>29.005235602094242</v>
      </c>
      <c r="AX29" s="26">
        <v>394.77911646586347</v>
      </c>
      <c r="AY29" s="33" t="s">
        <v>70</v>
      </c>
      <c r="AZ29" s="33" t="s">
        <v>70</v>
      </c>
      <c r="BA29" s="65">
        <v>6</v>
      </c>
      <c r="BB29" s="11">
        <v>-14.3</v>
      </c>
      <c r="BC29" s="65">
        <v>243</v>
      </c>
      <c r="BD29" s="11">
        <v>-0.4</v>
      </c>
    </row>
    <row r="30" spans="1:56" s="73" customFormat="1" ht="13.5">
      <c r="A30" s="80" t="s">
        <v>25</v>
      </c>
      <c r="B30" s="1">
        <v>808.25</v>
      </c>
      <c r="C30" s="45">
        <v>41306</v>
      </c>
      <c r="D30" s="33">
        <v>14416</v>
      </c>
      <c r="E30" s="33">
        <v>17520</v>
      </c>
      <c r="F30" s="8">
        <v>1943</v>
      </c>
      <c r="G30" s="44">
        <v>-17.072129748186086</v>
      </c>
      <c r="H30" s="44">
        <v>-1.4705882352941178</v>
      </c>
      <c r="I30" s="8">
        <v>49</v>
      </c>
      <c r="J30" s="44">
        <v>96</v>
      </c>
      <c r="K30" s="44">
        <v>113.04347826086956</v>
      </c>
      <c r="L30" s="64" t="s">
        <v>70</v>
      </c>
      <c r="M30" s="64" t="s">
        <v>70</v>
      </c>
      <c r="N30" s="64" t="s">
        <v>70</v>
      </c>
      <c r="O30" s="62"/>
      <c r="P30" s="63"/>
      <c r="Q30" s="62"/>
      <c r="R30" s="63"/>
      <c r="S30" s="14">
        <v>1896.1039999998954</v>
      </c>
      <c r="T30" s="10">
        <v>5.0015311883408575</v>
      </c>
      <c r="U30" s="64" t="s">
        <v>70</v>
      </c>
      <c r="V30" s="64" t="s">
        <v>70</v>
      </c>
      <c r="W30" s="47">
        <v>117.61</v>
      </c>
      <c r="X30" s="10">
        <v>10.245594300712403</v>
      </c>
      <c r="Y30" s="47">
        <v>133.23</v>
      </c>
      <c r="Z30" s="10">
        <v>10.610211706102106</v>
      </c>
      <c r="AA30" s="47">
        <v>30.39</v>
      </c>
      <c r="AB30" s="10">
        <v>-3.4625158831003917</v>
      </c>
      <c r="AC30" s="47">
        <v>30.77</v>
      </c>
      <c r="AD30" s="10">
        <v>0.9845749917952108</v>
      </c>
      <c r="AE30" s="47">
        <v>3.2</v>
      </c>
      <c r="AF30" s="10">
        <v>-0.3115264797507722</v>
      </c>
      <c r="AG30" s="33" t="s">
        <v>70</v>
      </c>
      <c r="AH30" s="33" t="s">
        <v>70</v>
      </c>
      <c r="AI30" s="47">
        <v>47.674</v>
      </c>
      <c r="AJ30" s="14" t="s">
        <v>70</v>
      </c>
      <c r="AK30" s="74">
        <v>552</v>
      </c>
      <c r="AL30" s="10">
        <v>-39.273927392739274</v>
      </c>
      <c r="AM30" s="74">
        <v>857</v>
      </c>
      <c r="AN30" s="10">
        <v>12.911725955204222</v>
      </c>
      <c r="AO30" s="33" t="s">
        <v>70</v>
      </c>
      <c r="AP30" s="33" t="s">
        <v>70</v>
      </c>
      <c r="AQ30" s="74">
        <v>4973</v>
      </c>
      <c r="AR30" s="69">
        <v>207.16491661519458</v>
      </c>
      <c r="AS30" s="27">
        <v>2200</v>
      </c>
      <c r="AT30" s="26">
        <v>2.9962546816479403</v>
      </c>
      <c r="AU30" s="26">
        <v>-0.19825072886297376</v>
      </c>
      <c r="AV30" s="27">
        <v>1681</v>
      </c>
      <c r="AW30" s="26">
        <v>-19.492337164750957</v>
      </c>
      <c r="AX30" s="26">
        <v>-38.44745514463566</v>
      </c>
      <c r="AY30" s="33" t="s">
        <v>70</v>
      </c>
      <c r="AZ30" s="33" t="s">
        <v>70</v>
      </c>
      <c r="BA30" s="65">
        <v>53</v>
      </c>
      <c r="BB30" s="11">
        <v>29.3</v>
      </c>
      <c r="BC30" s="65">
        <v>562</v>
      </c>
      <c r="BD30" s="11">
        <v>59.7</v>
      </c>
    </row>
    <row r="31" spans="1:56" s="73" customFormat="1" ht="13.5">
      <c r="A31" s="81" t="s">
        <v>26</v>
      </c>
      <c r="B31" s="2">
        <v>63961.859</v>
      </c>
      <c r="C31" s="50">
        <v>3432089</v>
      </c>
      <c r="D31" s="6">
        <v>1907145</v>
      </c>
      <c r="E31" s="4">
        <v>29574</v>
      </c>
      <c r="F31" s="9">
        <v>143488</v>
      </c>
      <c r="G31" s="7">
        <v>-5.888525966444978</v>
      </c>
      <c r="H31" s="7">
        <v>-17.799712418150882</v>
      </c>
      <c r="I31" s="9">
        <v>4397</v>
      </c>
      <c r="J31" s="7">
        <v>-9.433573635427395</v>
      </c>
      <c r="K31" s="7">
        <v>-5.277897457992244</v>
      </c>
      <c r="L31" s="64" t="s">
        <v>70</v>
      </c>
      <c r="M31" s="64" t="s">
        <v>70</v>
      </c>
      <c r="N31" s="64" t="s">
        <v>70</v>
      </c>
      <c r="O31" s="62"/>
      <c r="P31" s="63"/>
      <c r="Q31" s="62"/>
      <c r="R31" s="63"/>
      <c r="S31" s="15">
        <v>585303.7489988196</v>
      </c>
      <c r="T31" s="13">
        <v>18.257423632413385</v>
      </c>
      <c r="U31" s="64" t="s">
        <v>70</v>
      </c>
      <c r="V31" s="64" t="s">
        <v>70</v>
      </c>
      <c r="W31" s="39">
        <v>2792.89</v>
      </c>
      <c r="X31" s="13">
        <v>0.6363436543998102</v>
      </c>
      <c r="Y31" s="39">
        <v>4247.93</v>
      </c>
      <c r="Z31" s="13">
        <v>4.40432272478145</v>
      </c>
      <c r="AA31" s="39">
        <v>1367.32</v>
      </c>
      <c r="AB31" s="13">
        <v>-0.09790598103255341</v>
      </c>
      <c r="AC31" s="39">
        <v>1490.65</v>
      </c>
      <c r="AD31" s="13">
        <v>0.5585650006408639</v>
      </c>
      <c r="AE31" s="39">
        <v>326.95</v>
      </c>
      <c r="AF31" s="13">
        <v>21.832612908033973</v>
      </c>
      <c r="AG31" s="53">
        <v>22036616</v>
      </c>
      <c r="AH31" s="33" t="s">
        <v>70</v>
      </c>
      <c r="AI31" s="39">
        <v>716.778</v>
      </c>
      <c r="AJ31" s="15" t="s">
        <v>70</v>
      </c>
      <c r="AK31" s="75">
        <v>50488</v>
      </c>
      <c r="AL31" s="39">
        <v>-3.5347166494707483</v>
      </c>
      <c r="AM31" s="75">
        <v>29630</v>
      </c>
      <c r="AN31" s="39">
        <v>16.123216805141883</v>
      </c>
      <c r="AO31" s="33" t="s">
        <v>70</v>
      </c>
      <c r="AP31" s="33" t="s">
        <v>70</v>
      </c>
      <c r="AQ31" s="75">
        <v>97359</v>
      </c>
      <c r="AR31" s="68">
        <v>7.485178683800875</v>
      </c>
      <c r="AS31" s="55">
        <v>122279</v>
      </c>
      <c r="AT31" s="56">
        <v>7.634279879583825</v>
      </c>
      <c r="AU31" s="56">
        <v>0.14470937362503627</v>
      </c>
      <c r="AV31" s="55">
        <v>106156</v>
      </c>
      <c r="AW31" s="56">
        <v>1.4032305825938274</v>
      </c>
      <c r="AX31" s="56">
        <v>33.66743055730439</v>
      </c>
      <c r="AY31" s="33" t="s">
        <v>70</v>
      </c>
      <c r="AZ31" s="33" t="s">
        <v>70</v>
      </c>
      <c r="BA31" s="71">
        <f>SUM(BA26:BA30)</f>
        <v>104269</v>
      </c>
      <c r="BB31" s="12">
        <v>16.7</v>
      </c>
      <c r="BC31" s="71">
        <f>SUM(BC26:BC30)</f>
        <v>126236</v>
      </c>
      <c r="BD31" s="12">
        <v>24</v>
      </c>
    </row>
    <row r="35" ht="12.75">
      <c r="AL35" s="61"/>
    </row>
  </sheetData>
  <sheetProtection/>
  <mergeCells count="10">
    <mergeCell ref="L2:T2"/>
    <mergeCell ref="A1:A2"/>
    <mergeCell ref="AY2:AZ2"/>
    <mergeCell ref="BA2:BD2"/>
    <mergeCell ref="B1:O1"/>
    <mergeCell ref="AK2:AR2"/>
    <mergeCell ref="AS2:AX2"/>
    <mergeCell ref="U2:AJ2"/>
    <mergeCell ref="B2:E2"/>
    <mergeCell ref="F2:K2"/>
  </mergeCells>
  <printOptions/>
  <pageMargins left="0.1968503937007874" right="0.1968503937007874" top="1.1811023622047245" bottom="0.15748031496062992" header="0.15748031496062992" footer="0.1574803149606299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D30"/>
  <sheetViews>
    <sheetView zoomScalePageLayoutView="0" workbookViewId="0" topLeftCell="V1">
      <selection activeCell="Y1" sqref="Y1:Z29"/>
    </sheetView>
  </sheetViews>
  <sheetFormatPr defaultColWidth="11.421875" defaultRowHeight="12.75"/>
  <cols>
    <col min="1" max="1" width="11.421875" style="23" customWidth="1"/>
    <col min="2" max="16" width="11.421875" style="16" customWidth="1"/>
    <col min="17" max="17" width="11.421875" style="32" customWidth="1"/>
    <col min="18" max="18" width="11.421875" style="58" customWidth="1"/>
    <col min="19" max="20" width="11.421875" style="32" customWidth="1"/>
    <col min="21" max="38" width="11.421875" style="16" customWidth="1"/>
    <col min="39" max="39" width="11.421875" style="24" customWidth="1"/>
    <col min="40" max="40" width="11.421875" style="25" customWidth="1"/>
    <col min="41" max="41" width="11.421875" style="16" customWidth="1"/>
    <col min="42" max="42" width="11.421875" style="25" customWidth="1"/>
    <col min="43" max="43" width="11.421875" style="16" customWidth="1"/>
    <col min="44" max="44" width="11.421875" style="25" customWidth="1"/>
    <col min="45" max="45" width="11.421875" style="16" customWidth="1"/>
    <col min="46" max="46" width="11.421875" style="25" customWidth="1"/>
    <col min="47" max="50" width="11.421875" style="16" customWidth="1"/>
    <col min="51" max="51" width="11.421875" style="29" customWidth="1"/>
    <col min="52" max="16384" width="11.421875" style="16" customWidth="1"/>
  </cols>
  <sheetData>
    <row r="1" spans="1:56" ht="102.75">
      <c r="A1" s="72"/>
      <c r="B1" s="17" t="s">
        <v>67</v>
      </c>
      <c r="C1" s="72"/>
      <c r="D1" s="17" t="s">
        <v>96</v>
      </c>
      <c r="E1" s="72"/>
      <c r="F1" s="17" t="s">
        <v>97</v>
      </c>
      <c r="G1" s="72"/>
      <c r="H1" s="17" t="s">
        <v>98</v>
      </c>
      <c r="I1" s="72"/>
      <c r="J1" s="18" t="s">
        <v>73</v>
      </c>
      <c r="K1" s="72"/>
      <c r="L1" s="18" t="s">
        <v>77</v>
      </c>
      <c r="M1" s="72"/>
      <c r="N1" s="21" t="s">
        <v>78</v>
      </c>
      <c r="O1" s="72"/>
      <c r="P1" s="19" t="s">
        <v>69</v>
      </c>
      <c r="Q1" s="72"/>
      <c r="R1" s="30" t="s">
        <v>87</v>
      </c>
      <c r="S1" s="72"/>
      <c r="T1" s="36" t="s">
        <v>29</v>
      </c>
      <c r="U1" s="72"/>
      <c r="V1" s="36" t="s">
        <v>29</v>
      </c>
      <c r="W1" s="72"/>
      <c r="X1" s="42" t="s">
        <v>99</v>
      </c>
      <c r="Y1" s="72"/>
      <c r="Z1" s="19" t="s">
        <v>111</v>
      </c>
      <c r="AA1" s="72"/>
      <c r="AB1" s="20" t="s">
        <v>80</v>
      </c>
      <c r="AC1" s="72"/>
      <c r="AD1" s="20" t="s">
        <v>102</v>
      </c>
      <c r="AE1" s="72"/>
      <c r="AF1" s="20" t="s">
        <v>80</v>
      </c>
      <c r="AG1" s="72"/>
      <c r="AH1" s="20" t="s">
        <v>80</v>
      </c>
      <c r="AI1" s="72"/>
      <c r="AJ1" s="20" t="s">
        <v>83</v>
      </c>
      <c r="AK1" s="72"/>
      <c r="AL1" s="20" t="s">
        <v>83</v>
      </c>
      <c r="AM1" s="72"/>
      <c r="AN1" s="30" t="s">
        <v>90</v>
      </c>
      <c r="AO1" s="72"/>
      <c r="AP1" s="30" t="s">
        <v>91</v>
      </c>
      <c r="AQ1" s="72"/>
      <c r="AR1" s="20" t="s">
        <v>90</v>
      </c>
      <c r="AS1" s="72"/>
      <c r="AT1" s="20" t="s">
        <v>90</v>
      </c>
      <c r="AU1" s="72"/>
      <c r="AV1" s="18" t="s">
        <v>73</v>
      </c>
      <c r="AW1" s="72"/>
      <c r="AX1" s="18" t="s">
        <v>73</v>
      </c>
      <c r="AY1" s="72"/>
      <c r="AZ1" s="19" t="s">
        <v>106</v>
      </c>
      <c r="BA1" s="72"/>
      <c r="BB1" s="19" t="s">
        <v>73</v>
      </c>
      <c r="BC1" s="72"/>
      <c r="BD1" s="19" t="s">
        <v>73</v>
      </c>
    </row>
    <row r="2" spans="1:56" ht="18">
      <c r="A2" s="3" t="s">
        <v>23</v>
      </c>
      <c r="B2" s="1">
        <v>219.266</v>
      </c>
      <c r="C2" s="3" t="s">
        <v>23</v>
      </c>
      <c r="D2" s="45">
        <v>9868</v>
      </c>
      <c r="E2" s="3" t="s">
        <v>23</v>
      </c>
      <c r="F2" s="33">
        <v>3212</v>
      </c>
      <c r="G2" s="3" t="s">
        <v>25</v>
      </c>
      <c r="H2" s="33">
        <v>17520</v>
      </c>
      <c r="I2" s="3" t="s">
        <v>9</v>
      </c>
      <c r="J2" s="44">
        <v>-31.06318577374196</v>
      </c>
      <c r="K2" s="3" t="s">
        <v>22</v>
      </c>
      <c r="L2" s="54">
        <v>-100</v>
      </c>
      <c r="M2" s="3" t="s">
        <v>8</v>
      </c>
      <c r="N2" s="45">
        <v>63.9</v>
      </c>
      <c r="O2" s="3" t="s">
        <v>7</v>
      </c>
      <c r="P2" s="11">
        <v>-0.2</v>
      </c>
      <c r="Q2" s="3" t="s">
        <v>8</v>
      </c>
      <c r="R2" s="10">
        <v>-41.84168274922558</v>
      </c>
      <c r="S2" s="3" t="s">
        <v>0</v>
      </c>
      <c r="T2" s="63"/>
      <c r="U2" s="3" t="s">
        <v>0</v>
      </c>
      <c r="V2" s="63"/>
      <c r="W2" s="3" t="s">
        <v>5</v>
      </c>
      <c r="X2" s="49">
        <v>7.8</v>
      </c>
      <c r="Y2" s="3" t="s">
        <v>9</v>
      </c>
      <c r="Z2" s="11">
        <v>-0.4</v>
      </c>
      <c r="AA2" s="3" t="s">
        <v>22</v>
      </c>
      <c r="AB2" s="10">
        <v>-10.526315789473676</v>
      </c>
      <c r="AC2" s="3" t="s">
        <v>3</v>
      </c>
      <c r="AD2" s="10">
        <v>-83.45036778041819</v>
      </c>
      <c r="AE2" s="3" t="s">
        <v>9</v>
      </c>
      <c r="AF2" s="10">
        <v>-9.31216931216931</v>
      </c>
      <c r="AG2" s="3" t="s">
        <v>9</v>
      </c>
      <c r="AH2" s="10">
        <v>-1.7955605824968333</v>
      </c>
      <c r="AI2" s="3" t="s">
        <v>24</v>
      </c>
      <c r="AJ2" s="10">
        <v>-7.831821929101396</v>
      </c>
      <c r="AK2" s="3" t="s">
        <v>24</v>
      </c>
      <c r="AL2" s="10">
        <v>-20.090293453724605</v>
      </c>
      <c r="AM2" s="3" t="s">
        <v>24</v>
      </c>
      <c r="AN2" s="10">
        <v>-92.83018867924528</v>
      </c>
      <c r="AO2" s="3" t="s">
        <v>23</v>
      </c>
      <c r="AP2" s="10">
        <v>-68.11594202898551</v>
      </c>
      <c r="AQ2" s="3" t="s">
        <v>12</v>
      </c>
      <c r="AR2" s="66">
        <v>-89.20786815523658</v>
      </c>
      <c r="AS2" s="3" t="s">
        <v>8</v>
      </c>
      <c r="AT2" s="69">
        <v>-37.111517367458866</v>
      </c>
      <c r="AU2" s="3" t="s">
        <v>8</v>
      </c>
      <c r="AV2" s="26">
        <v>-37.59153783563873</v>
      </c>
      <c r="AW2" s="3" t="s">
        <v>25</v>
      </c>
      <c r="AX2" s="26">
        <v>-38.44745514463566</v>
      </c>
      <c r="AY2" s="3" t="s">
        <v>15</v>
      </c>
      <c r="AZ2" s="10">
        <v>-3.9</v>
      </c>
      <c r="BA2" s="3" t="s">
        <v>24</v>
      </c>
      <c r="BB2" s="11">
        <v>-14.3</v>
      </c>
      <c r="BC2" s="3" t="s">
        <v>24</v>
      </c>
      <c r="BD2" s="11">
        <v>-0.4</v>
      </c>
    </row>
    <row r="3" spans="1:56" ht="18">
      <c r="A3" s="3" t="s">
        <v>8</v>
      </c>
      <c r="B3" s="1">
        <v>302.966</v>
      </c>
      <c r="C3" s="3" t="s">
        <v>8</v>
      </c>
      <c r="D3" s="45">
        <v>26677</v>
      </c>
      <c r="E3" s="3" t="s">
        <v>8</v>
      </c>
      <c r="F3" s="5">
        <v>7279</v>
      </c>
      <c r="G3" s="3" t="s">
        <v>22</v>
      </c>
      <c r="H3" s="33">
        <v>17888</v>
      </c>
      <c r="I3" s="3" t="s">
        <v>23</v>
      </c>
      <c r="J3" s="44">
        <v>-30.830903790087465</v>
      </c>
      <c r="K3" s="3" t="s">
        <v>23</v>
      </c>
      <c r="L3" s="54">
        <v>-75</v>
      </c>
      <c r="M3" s="3" t="s">
        <v>13</v>
      </c>
      <c r="N3" s="45">
        <v>143.1</v>
      </c>
      <c r="O3" s="3" t="s">
        <v>10</v>
      </c>
      <c r="P3" s="11">
        <v>0.1</v>
      </c>
      <c r="Q3" s="3" t="s">
        <v>22</v>
      </c>
      <c r="R3" s="10">
        <v>-36.68124592114468</v>
      </c>
      <c r="S3" s="3" t="s">
        <v>1</v>
      </c>
      <c r="T3" s="63"/>
      <c r="U3" s="3" t="s">
        <v>1</v>
      </c>
      <c r="V3" s="63"/>
      <c r="W3" s="3" t="s">
        <v>17</v>
      </c>
      <c r="X3" s="49">
        <v>7.9</v>
      </c>
      <c r="Y3" s="3" t="s">
        <v>0</v>
      </c>
      <c r="Z3" s="11">
        <v>-0.2</v>
      </c>
      <c r="AA3" s="3" t="s">
        <v>25</v>
      </c>
      <c r="AB3" s="10">
        <v>-0.3115264797507722</v>
      </c>
      <c r="AC3" s="3" t="s">
        <v>18</v>
      </c>
      <c r="AD3" s="10">
        <v>-81.9104812794748</v>
      </c>
      <c r="AE3" s="3" t="s">
        <v>17</v>
      </c>
      <c r="AF3" s="10">
        <v>-4.416118421052624</v>
      </c>
      <c r="AG3" s="3" t="s">
        <v>6</v>
      </c>
      <c r="AH3" s="10">
        <v>1.2829985893732763</v>
      </c>
      <c r="AI3" s="3" t="s">
        <v>22</v>
      </c>
      <c r="AJ3" s="10">
        <v>-6.83526999316473</v>
      </c>
      <c r="AK3" s="3" t="s">
        <v>22</v>
      </c>
      <c r="AL3" s="10">
        <v>-14.434330299089721</v>
      </c>
      <c r="AM3" s="3" t="s">
        <v>0</v>
      </c>
      <c r="AN3" s="38">
        <v>-47.89075175770687</v>
      </c>
      <c r="AO3" s="3" t="s">
        <v>9</v>
      </c>
      <c r="AP3" s="38">
        <v>-33.64140480591497</v>
      </c>
      <c r="AQ3" s="3" t="s">
        <v>7</v>
      </c>
      <c r="AR3" s="66">
        <v>-87.92314730100641</v>
      </c>
      <c r="AS3" s="3" t="s">
        <v>9</v>
      </c>
      <c r="AT3" s="69">
        <v>-25.6468797564688</v>
      </c>
      <c r="AU3" s="3" t="s">
        <v>20</v>
      </c>
      <c r="AV3" s="26">
        <v>-13.254722131237035</v>
      </c>
      <c r="AW3" s="3" t="s">
        <v>8</v>
      </c>
      <c r="AX3" s="26">
        <v>-30.97261567516525</v>
      </c>
      <c r="AY3" s="3" t="s">
        <v>9</v>
      </c>
      <c r="AZ3" s="10">
        <v>-3.5</v>
      </c>
      <c r="BA3" s="3" t="s">
        <v>1</v>
      </c>
      <c r="BB3" s="11">
        <v>-1.5</v>
      </c>
      <c r="BC3" s="3" t="s">
        <v>13</v>
      </c>
      <c r="BD3" s="11">
        <v>10.6</v>
      </c>
    </row>
    <row r="4" spans="1:56" ht="18">
      <c r="A4" s="3" t="s">
        <v>24</v>
      </c>
      <c r="B4" s="1">
        <v>397.693</v>
      </c>
      <c r="C4" s="3" t="s">
        <v>13</v>
      </c>
      <c r="D4" s="45">
        <v>33187</v>
      </c>
      <c r="E4" s="3" t="s">
        <v>24</v>
      </c>
      <c r="F4" s="33">
        <v>7702</v>
      </c>
      <c r="G4" s="3" t="s">
        <v>24</v>
      </c>
      <c r="H4" s="33">
        <v>18170</v>
      </c>
      <c r="I4" s="3" t="s">
        <v>13</v>
      </c>
      <c r="J4" s="44">
        <v>-28.99527983816588</v>
      </c>
      <c r="K4" s="3" t="s">
        <v>2</v>
      </c>
      <c r="L4" s="44">
        <v>-50</v>
      </c>
      <c r="M4" s="3" t="s">
        <v>9</v>
      </c>
      <c r="N4" s="45">
        <v>252.8</v>
      </c>
      <c r="O4" s="3" t="s">
        <v>4</v>
      </c>
      <c r="P4" s="11">
        <v>0.4</v>
      </c>
      <c r="Q4" s="3" t="s">
        <v>24</v>
      </c>
      <c r="R4" s="10">
        <v>-2.9754664009787546</v>
      </c>
      <c r="S4" s="3" t="s">
        <v>2</v>
      </c>
      <c r="T4" s="63"/>
      <c r="U4" s="3" t="s">
        <v>2</v>
      </c>
      <c r="V4" s="63"/>
      <c r="W4" s="3" t="s">
        <v>0</v>
      </c>
      <c r="X4" s="49">
        <v>8.1</v>
      </c>
      <c r="Y4" s="3" t="s">
        <v>11</v>
      </c>
      <c r="Z4" s="11">
        <v>-0.1</v>
      </c>
      <c r="AA4" s="3" t="s">
        <v>16</v>
      </c>
      <c r="AB4" s="10">
        <v>6.249999999999994</v>
      </c>
      <c r="AC4" s="3" t="s">
        <v>21</v>
      </c>
      <c r="AD4" s="10">
        <v>-79.51294660601471</v>
      </c>
      <c r="AE4" s="3" t="s">
        <v>0</v>
      </c>
      <c r="AF4" s="10">
        <v>-3.5895382973045074</v>
      </c>
      <c r="AG4" s="3" t="s">
        <v>17</v>
      </c>
      <c r="AH4" s="10">
        <v>1.9181406636486606</v>
      </c>
      <c r="AI4" s="3" t="s">
        <v>9</v>
      </c>
      <c r="AJ4" s="10">
        <v>-5.846153846153839</v>
      </c>
      <c r="AK4" s="3" t="s">
        <v>7</v>
      </c>
      <c r="AL4" s="10">
        <v>-3.783059926347526</v>
      </c>
      <c r="AM4" s="3" t="s">
        <v>25</v>
      </c>
      <c r="AN4" s="10">
        <v>-39.273927392739274</v>
      </c>
      <c r="AO4" s="3" t="s">
        <v>22</v>
      </c>
      <c r="AP4" s="10">
        <v>-22.549019607843135</v>
      </c>
      <c r="AQ4" s="3" t="s">
        <v>5</v>
      </c>
      <c r="AR4" s="66">
        <v>-86.7132867132867</v>
      </c>
      <c r="AS4" s="3" t="s">
        <v>3</v>
      </c>
      <c r="AT4" s="69">
        <v>-20.1271186440678</v>
      </c>
      <c r="AU4" s="3" t="s">
        <v>9</v>
      </c>
      <c r="AV4" s="26">
        <v>-7.07196029776675</v>
      </c>
      <c r="AW4" s="3" t="s">
        <v>11</v>
      </c>
      <c r="AX4" s="26">
        <v>-5.936937789982009</v>
      </c>
      <c r="AY4" s="3" t="s">
        <v>13</v>
      </c>
      <c r="AZ4" s="10">
        <v>-3.4</v>
      </c>
      <c r="BA4" s="3" t="s">
        <v>16</v>
      </c>
      <c r="BB4" s="11">
        <v>6.4</v>
      </c>
      <c r="BC4" s="3" t="s">
        <v>11</v>
      </c>
      <c r="BD4" s="11">
        <v>14.9</v>
      </c>
    </row>
    <row r="5" spans="1:56" ht="18">
      <c r="A5" s="3" t="s">
        <v>22</v>
      </c>
      <c r="B5" s="1">
        <v>401.784</v>
      </c>
      <c r="C5" s="3" t="s">
        <v>24</v>
      </c>
      <c r="D5" s="45">
        <v>33504</v>
      </c>
      <c r="E5" s="3" t="s">
        <v>22</v>
      </c>
      <c r="F5" s="33">
        <v>8160</v>
      </c>
      <c r="G5" s="3" t="s">
        <v>23</v>
      </c>
      <c r="H5" s="33">
        <v>19160</v>
      </c>
      <c r="I5" s="3" t="s">
        <v>19</v>
      </c>
      <c r="J5" s="44">
        <v>-23.28934506353861</v>
      </c>
      <c r="K5" s="3" t="s">
        <v>0</v>
      </c>
      <c r="L5" s="44">
        <v>-45.55555555555556</v>
      </c>
      <c r="M5" s="3" t="s">
        <v>2</v>
      </c>
      <c r="N5" s="45">
        <v>279.7</v>
      </c>
      <c r="O5" s="3" t="s">
        <v>14</v>
      </c>
      <c r="P5" s="11">
        <v>0.4</v>
      </c>
      <c r="Q5" s="3" t="s">
        <v>25</v>
      </c>
      <c r="R5" s="10">
        <v>5.0015311883408575</v>
      </c>
      <c r="S5" s="3" t="s">
        <v>3</v>
      </c>
      <c r="T5" s="63"/>
      <c r="U5" s="3" t="s">
        <v>3</v>
      </c>
      <c r="V5" s="63"/>
      <c r="W5" s="3" t="s">
        <v>2</v>
      </c>
      <c r="X5" s="49">
        <v>8.2</v>
      </c>
      <c r="Y5" s="3" t="s">
        <v>17</v>
      </c>
      <c r="Z5" s="11">
        <v>-0.1</v>
      </c>
      <c r="AA5" s="3" t="s">
        <v>17</v>
      </c>
      <c r="AB5" s="10">
        <v>6.686390532544395</v>
      </c>
      <c r="AC5" s="3" t="s">
        <v>2</v>
      </c>
      <c r="AD5" s="10">
        <v>-78.39020351244172</v>
      </c>
      <c r="AE5" s="3" t="s">
        <v>21</v>
      </c>
      <c r="AF5" s="10">
        <v>-2.79622796227962</v>
      </c>
      <c r="AG5" s="3" t="s">
        <v>0</v>
      </c>
      <c r="AH5" s="10">
        <v>1.9648011919173103</v>
      </c>
      <c r="AI5" s="3" t="s">
        <v>8</v>
      </c>
      <c r="AJ5" s="10">
        <v>-5.755395683453227</v>
      </c>
      <c r="AK5" s="3" t="s">
        <v>9</v>
      </c>
      <c r="AL5" s="10">
        <v>-3.7444037444037512</v>
      </c>
      <c r="AM5" s="3" t="s">
        <v>18</v>
      </c>
      <c r="AN5" s="38">
        <v>-32.899628252788105</v>
      </c>
      <c r="AO5" s="3" t="s">
        <v>20</v>
      </c>
      <c r="AP5" s="38">
        <v>-19.52526799387443</v>
      </c>
      <c r="AQ5" s="3" t="s">
        <v>16</v>
      </c>
      <c r="AR5" s="66">
        <v>-85.92878592878593</v>
      </c>
      <c r="AS5" s="3" t="s">
        <v>5</v>
      </c>
      <c r="AT5" s="69">
        <v>-14.610701698173667</v>
      </c>
      <c r="AU5" s="3" t="s">
        <v>13</v>
      </c>
      <c r="AV5" s="26">
        <v>-3.0208333333333335</v>
      </c>
      <c r="AW5" s="3" t="s">
        <v>7</v>
      </c>
      <c r="AX5" s="26">
        <v>-5.653266331658291</v>
      </c>
      <c r="AY5" s="3" t="s">
        <v>2</v>
      </c>
      <c r="AZ5" s="10">
        <v>-2</v>
      </c>
      <c r="BA5" s="3" t="s">
        <v>2</v>
      </c>
      <c r="BB5" s="11">
        <v>7.7</v>
      </c>
      <c r="BC5" s="3" t="s">
        <v>2</v>
      </c>
      <c r="BD5" s="11">
        <v>16.6</v>
      </c>
    </row>
    <row r="6" spans="1:56" ht="18">
      <c r="A6" s="3" t="s">
        <v>13</v>
      </c>
      <c r="B6" s="1">
        <v>740.743</v>
      </c>
      <c r="C6" s="3" t="s">
        <v>22</v>
      </c>
      <c r="D6" s="45">
        <v>38092</v>
      </c>
      <c r="E6" s="3" t="s">
        <v>25</v>
      </c>
      <c r="F6" s="33">
        <v>14416</v>
      </c>
      <c r="G6" s="3" t="s">
        <v>18</v>
      </c>
      <c r="H6" s="3">
        <v>22894</v>
      </c>
      <c r="I6" s="3" t="s">
        <v>22</v>
      </c>
      <c r="J6" s="44">
        <v>-23.00228310502283</v>
      </c>
      <c r="K6" s="3" t="s">
        <v>8</v>
      </c>
      <c r="L6" s="44">
        <v>-41.46341463414634</v>
      </c>
      <c r="M6" s="3" t="s">
        <v>7</v>
      </c>
      <c r="N6" s="45">
        <v>289.5</v>
      </c>
      <c r="O6" s="3" t="s">
        <v>16</v>
      </c>
      <c r="P6" s="11">
        <v>0.4</v>
      </c>
      <c r="Q6" s="3" t="s">
        <v>13</v>
      </c>
      <c r="R6" s="10">
        <v>7.4884331243519675</v>
      </c>
      <c r="S6" s="3" t="s">
        <v>4</v>
      </c>
      <c r="T6" s="63"/>
      <c r="U6" s="3" t="s">
        <v>4</v>
      </c>
      <c r="V6" s="63"/>
      <c r="W6" s="3" t="s">
        <v>11</v>
      </c>
      <c r="X6" s="49">
        <v>8.2</v>
      </c>
      <c r="Y6" s="3" t="s">
        <v>21</v>
      </c>
      <c r="Z6" s="11">
        <v>-0.1</v>
      </c>
      <c r="AA6" s="3" t="s">
        <v>14</v>
      </c>
      <c r="AB6" s="10">
        <v>9.29451287793953</v>
      </c>
      <c r="AC6" s="3" t="s">
        <v>6</v>
      </c>
      <c r="AD6" s="10">
        <v>-77.31402981688731</v>
      </c>
      <c r="AE6" s="3" t="s">
        <v>19</v>
      </c>
      <c r="AF6" s="10">
        <v>-2.2035510462904258</v>
      </c>
      <c r="AG6" s="3" t="s">
        <v>14</v>
      </c>
      <c r="AH6" s="10">
        <v>3.176325880905858</v>
      </c>
      <c r="AI6" s="3" t="s">
        <v>18</v>
      </c>
      <c r="AJ6" s="10">
        <v>-4.4455421091627665</v>
      </c>
      <c r="AK6" s="3" t="s">
        <v>16</v>
      </c>
      <c r="AL6" s="10">
        <v>-2.8707166683513488</v>
      </c>
      <c r="AM6" s="3" t="s">
        <v>9</v>
      </c>
      <c r="AN6" s="38">
        <v>-28.51485148514852</v>
      </c>
      <c r="AO6" s="3" t="s">
        <v>24</v>
      </c>
      <c r="AP6" s="10">
        <v>-11.607142857142861</v>
      </c>
      <c r="AQ6" s="3" t="s">
        <v>3</v>
      </c>
      <c r="AR6" s="66">
        <v>-83.83035122597747</v>
      </c>
      <c r="AS6" s="3" t="s">
        <v>12</v>
      </c>
      <c r="AT6" s="69">
        <v>-13.745704467353947</v>
      </c>
      <c r="AU6" s="3" t="s">
        <v>25</v>
      </c>
      <c r="AV6" s="26">
        <v>-0.19825072886297376</v>
      </c>
      <c r="AW6" s="3" t="s">
        <v>18</v>
      </c>
      <c r="AX6" s="26">
        <v>4.104699583581201</v>
      </c>
      <c r="AY6" s="3" t="s">
        <v>20</v>
      </c>
      <c r="AZ6" s="10">
        <v>-1.8</v>
      </c>
      <c r="BA6" s="3" t="s">
        <v>9</v>
      </c>
      <c r="BB6" s="11">
        <v>10.8</v>
      </c>
      <c r="BC6" s="3" t="s">
        <v>15</v>
      </c>
      <c r="BD6" s="11">
        <v>17.9</v>
      </c>
    </row>
    <row r="7" spans="1:56" ht="27">
      <c r="A7" s="3" t="s">
        <v>25</v>
      </c>
      <c r="B7" s="1">
        <v>808.25</v>
      </c>
      <c r="C7" s="3" t="s">
        <v>25</v>
      </c>
      <c r="D7" s="45">
        <v>41306</v>
      </c>
      <c r="E7" s="3" t="s">
        <v>13</v>
      </c>
      <c r="F7" s="5">
        <v>17509</v>
      </c>
      <c r="G7" s="3" t="s">
        <v>12</v>
      </c>
      <c r="H7" s="3">
        <v>22984</v>
      </c>
      <c r="I7" s="3" t="s">
        <v>12</v>
      </c>
      <c r="J7" s="44">
        <v>-22.36012799379424</v>
      </c>
      <c r="K7" s="3" t="s">
        <v>7</v>
      </c>
      <c r="L7" s="44">
        <v>-32.95454545454545</v>
      </c>
      <c r="M7" s="3" t="s">
        <v>3</v>
      </c>
      <c r="N7" s="45">
        <v>315.9</v>
      </c>
      <c r="O7" s="3" t="s">
        <v>11</v>
      </c>
      <c r="P7" s="11">
        <v>0.5</v>
      </c>
      <c r="Q7" s="3" t="s">
        <v>11</v>
      </c>
      <c r="R7" s="10">
        <v>7.712564169054792</v>
      </c>
      <c r="S7" s="3" t="s">
        <v>5</v>
      </c>
      <c r="T7" s="63"/>
      <c r="U7" s="3" t="s">
        <v>5</v>
      </c>
      <c r="V7" s="63"/>
      <c r="W7" s="3" t="s">
        <v>13</v>
      </c>
      <c r="X7" s="49">
        <v>8.2</v>
      </c>
      <c r="Y7" s="4" t="s">
        <v>34</v>
      </c>
      <c r="Z7" s="78">
        <v>-0.1</v>
      </c>
      <c r="AA7" s="3" t="s">
        <v>19</v>
      </c>
      <c r="AB7" s="10">
        <v>15.16709511568124</v>
      </c>
      <c r="AC7" s="3" t="s">
        <v>17</v>
      </c>
      <c r="AD7" s="10">
        <v>-77.22210281535497</v>
      </c>
      <c r="AE7" s="3" t="s">
        <v>14</v>
      </c>
      <c r="AF7" s="10">
        <v>-2.146960991835496</v>
      </c>
      <c r="AG7" s="3" t="s">
        <v>21</v>
      </c>
      <c r="AH7" s="10">
        <v>3.195600056409529</v>
      </c>
      <c r="AI7" s="3" t="s">
        <v>25</v>
      </c>
      <c r="AJ7" s="10">
        <v>-3.4625158831003917</v>
      </c>
      <c r="AK7" s="3" t="s">
        <v>5</v>
      </c>
      <c r="AL7" s="10">
        <v>-1.6383763837638368</v>
      </c>
      <c r="AM7" s="3" t="s">
        <v>14</v>
      </c>
      <c r="AN7" s="38">
        <v>-24.623115577889443</v>
      </c>
      <c r="AO7" s="3" t="s">
        <v>4</v>
      </c>
      <c r="AP7" s="38">
        <v>-1.0230179028132946</v>
      </c>
      <c r="AQ7" s="3" t="s">
        <v>14</v>
      </c>
      <c r="AR7" s="66">
        <v>-82.15200683176772</v>
      </c>
      <c r="AS7" s="3" t="s">
        <v>7</v>
      </c>
      <c r="AT7" s="69">
        <v>-12.823725981620715</v>
      </c>
      <c r="AU7" s="3" t="s">
        <v>23</v>
      </c>
      <c r="AV7" s="26">
        <v>0.12314410480349346</v>
      </c>
      <c r="AW7" s="3" t="s">
        <v>5</v>
      </c>
      <c r="AX7" s="26">
        <v>7.6767335920364435</v>
      </c>
      <c r="AY7" s="3" t="s">
        <v>14</v>
      </c>
      <c r="AZ7" s="10">
        <v>0.1</v>
      </c>
      <c r="BA7" s="3" t="s">
        <v>10</v>
      </c>
      <c r="BB7" s="11">
        <v>12.2</v>
      </c>
      <c r="BC7" s="3" t="s">
        <v>18</v>
      </c>
      <c r="BD7" s="11">
        <v>19.4</v>
      </c>
    </row>
    <row r="8" spans="1:56" ht="18">
      <c r="A8" s="3" t="s">
        <v>9</v>
      </c>
      <c r="B8" s="1">
        <v>1163.931</v>
      </c>
      <c r="C8" s="3" t="s">
        <v>9</v>
      </c>
      <c r="D8" s="45">
        <v>49145</v>
      </c>
      <c r="E8" s="3" t="s">
        <v>9</v>
      </c>
      <c r="F8" s="5">
        <v>28083</v>
      </c>
      <c r="G8" s="3" t="s">
        <v>13</v>
      </c>
      <c r="H8" s="3">
        <v>23637</v>
      </c>
      <c r="I8" s="3" t="s">
        <v>5</v>
      </c>
      <c r="J8" s="44">
        <v>-21.414141414141415</v>
      </c>
      <c r="K8" s="3" t="s">
        <v>10</v>
      </c>
      <c r="L8" s="44">
        <v>-23.893805309734514</v>
      </c>
      <c r="M8" s="3" t="s">
        <v>4</v>
      </c>
      <c r="N8" s="45">
        <v>357.3</v>
      </c>
      <c r="O8" s="3" t="s">
        <v>20</v>
      </c>
      <c r="P8" s="11">
        <v>0.5</v>
      </c>
      <c r="Q8" s="3" t="s">
        <v>20</v>
      </c>
      <c r="R8" s="10">
        <v>12.695923395986242</v>
      </c>
      <c r="S8" s="3" t="s">
        <v>6</v>
      </c>
      <c r="T8" s="63"/>
      <c r="U8" s="3" t="s">
        <v>6</v>
      </c>
      <c r="V8" s="63"/>
      <c r="W8" s="3" t="s">
        <v>21</v>
      </c>
      <c r="X8" s="49">
        <v>8.3</v>
      </c>
      <c r="Y8" s="3" t="s">
        <v>1</v>
      </c>
      <c r="Z8" s="11">
        <v>0</v>
      </c>
      <c r="AA8" s="3" t="s">
        <v>5</v>
      </c>
      <c r="AB8" s="10">
        <v>16.035634743875278</v>
      </c>
      <c r="AC8" s="3" t="s">
        <v>11</v>
      </c>
      <c r="AD8" s="10">
        <v>-77.10167911143242</v>
      </c>
      <c r="AE8" s="3" t="s">
        <v>4</v>
      </c>
      <c r="AF8" s="10">
        <v>-1.9952251023192389</v>
      </c>
      <c r="AG8" s="3" t="s">
        <v>11</v>
      </c>
      <c r="AH8" s="10">
        <v>3.7103694531632425</v>
      </c>
      <c r="AI8" s="3" t="s">
        <v>16</v>
      </c>
      <c r="AJ8" s="10">
        <v>-3.427019120259132</v>
      </c>
      <c r="AK8" s="3" t="s">
        <v>18</v>
      </c>
      <c r="AL8" s="10">
        <v>-1.3311536665109769</v>
      </c>
      <c r="AM8" s="3" t="s">
        <v>3</v>
      </c>
      <c r="AN8" s="38">
        <v>-19.320594479830145</v>
      </c>
      <c r="AO8" s="3" t="s">
        <v>15</v>
      </c>
      <c r="AP8" s="38">
        <v>1.5789473684210575</v>
      </c>
      <c r="AQ8" s="3" t="s">
        <v>1</v>
      </c>
      <c r="AR8" s="66">
        <v>-81.99524940617577</v>
      </c>
      <c r="AS8" s="3" t="s">
        <v>6</v>
      </c>
      <c r="AT8" s="69">
        <v>-12.62787723785166</v>
      </c>
      <c r="AU8" s="4" t="s">
        <v>26</v>
      </c>
      <c r="AV8" s="56">
        <v>0.14470937362503627</v>
      </c>
      <c r="AW8" s="3" t="s">
        <v>2</v>
      </c>
      <c r="AX8" s="26">
        <v>8.023774145616642</v>
      </c>
      <c r="AY8" s="3" t="s">
        <v>8</v>
      </c>
      <c r="AZ8" s="10">
        <v>0.3</v>
      </c>
      <c r="BA8" s="3" t="s">
        <v>15</v>
      </c>
      <c r="BB8" s="11">
        <v>12.5</v>
      </c>
      <c r="BC8" s="3" t="s">
        <v>1</v>
      </c>
      <c r="BD8" s="11">
        <v>21.9</v>
      </c>
    </row>
    <row r="9" spans="1:56" ht="18">
      <c r="A9" s="3" t="s">
        <v>7</v>
      </c>
      <c r="B9" s="1">
        <v>1338.004</v>
      </c>
      <c r="C9" s="3" t="s">
        <v>7</v>
      </c>
      <c r="D9" s="45">
        <v>52779</v>
      </c>
      <c r="E9" s="3" t="s">
        <v>2</v>
      </c>
      <c r="F9" s="5">
        <v>33174</v>
      </c>
      <c r="G9" s="3" t="s">
        <v>14</v>
      </c>
      <c r="H9" s="3">
        <v>23653</v>
      </c>
      <c r="I9" s="3" t="s">
        <v>14</v>
      </c>
      <c r="J9" s="44">
        <v>-21.360457724094086</v>
      </c>
      <c r="K9" s="3" t="s">
        <v>17</v>
      </c>
      <c r="L9" s="44">
        <v>-21.428571428571427</v>
      </c>
      <c r="M9" s="3" t="s">
        <v>19</v>
      </c>
      <c r="N9" s="45">
        <v>365.7</v>
      </c>
      <c r="O9" s="3" t="s">
        <v>3</v>
      </c>
      <c r="P9" s="11">
        <v>0.6</v>
      </c>
      <c r="Q9" s="3" t="s">
        <v>1</v>
      </c>
      <c r="R9" s="10">
        <v>13.122051250034271</v>
      </c>
      <c r="S9" s="3" t="s">
        <v>7</v>
      </c>
      <c r="T9" s="63"/>
      <c r="U9" s="3" t="s">
        <v>7</v>
      </c>
      <c r="V9" s="63"/>
      <c r="W9" s="3" t="s">
        <v>4</v>
      </c>
      <c r="X9" s="49">
        <v>8.4</v>
      </c>
      <c r="Y9" s="3" t="s">
        <v>2</v>
      </c>
      <c r="Z9" s="11">
        <v>0</v>
      </c>
      <c r="AA9" s="3" t="s">
        <v>12</v>
      </c>
      <c r="AB9" s="10">
        <v>16.70569867291178</v>
      </c>
      <c r="AC9" s="3" t="s">
        <v>13</v>
      </c>
      <c r="AD9" s="10">
        <v>-77.06827788382874</v>
      </c>
      <c r="AE9" s="3" t="s">
        <v>6</v>
      </c>
      <c r="AF9" s="10">
        <v>-1.802474402730388</v>
      </c>
      <c r="AG9" s="3" t="s">
        <v>3</v>
      </c>
      <c r="AH9" s="10">
        <v>3.986197049024267</v>
      </c>
      <c r="AI9" s="3" t="s">
        <v>4</v>
      </c>
      <c r="AJ9" s="10">
        <v>-2.8836592641697085</v>
      </c>
      <c r="AK9" s="3" t="s">
        <v>17</v>
      </c>
      <c r="AL9" s="10">
        <v>-0.4955527318932483</v>
      </c>
      <c r="AM9" s="3" t="s">
        <v>15</v>
      </c>
      <c r="AN9" s="38">
        <v>-15.354107648725213</v>
      </c>
      <c r="AO9" s="3" t="s">
        <v>8</v>
      </c>
      <c r="AP9" s="38">
        <v>1.85185185185186</v>
      </c>
      <c r="AQ9" s="3" t="s">
        <v>18</v>
      </c>
      <c r="AR9" s="66">
        <v>-81.84912081678956</v>
      </c>
      <c r="AS9" s="3" t="s">
        <v>18</v>
      </c>
      <c r="AT9" s="69">
        <v>-11.889346674514423</v>
      </c>
      <c r="AU9" s="3" t="s">
        <v>22</v>
      </c>
      <c r="AV9" s="26">
        <v>0.5358778625954198</v>
      </c>
      <c r="AW9" s="3" t="s">
        <v>20</v>
      </c>
      <c r="AX9" s="26">
        <v>12.5</v>
      </c>
      <c r="AY9" s="3" t="s">
        <v>12</v>
      </c>
      <c r="AZ9" s="10">
        <v>1.2</v>
      </c>
      <c r="BA9" s="3" t="s">
        <v>17</v>
      </c>
      <c r="BB9" s="11">
        <v>14</v>
      </c>
      <c r="BC9" s="3" t="s">
        <v>6</v>
      </c>
      <c r="BD9" s="11">
        <v>22.4</v>
      </c>
    </row>
    <row r="10" spans="1:56" ht="18">
      <c r="A10" s="3" t="s">
        <v>2</v>
      </c>
      <c r="B10" s="1">
        <v>1341.863</v>
      </c>
      <c r="C10" s="3" t="s">
        <v>2</v>
      </c>
      <c r="D10" s="45">
        <v>63099</v>
      </c>
      <c r="E10" s="3" t="s">
        <v>3</v>
      </c>
      <c r="F10" s="5">
        <v>34869</v>
      </c>
      <c r="G10" s="3" t="s">
        <v>3</v>
      </c>
      <c r="H10" s="3">
        <v>23737</v>
      </c>
      <c r="I10" s="3" t="s">
        <v>7</v>
      </c>
      <c r="J10" s="44">
        <v>-21.104387291981844</v>
      </c>
      <c r="K10" s="3" t="s">
        <v>15</v>
      </c>
      <c r="L10" s="44">
        <v>-20.79646017699115</v>
      </c>
      <c r="M10" s="3" t="s">
        <v>18</v>
      </c>
      <c r="N10" s="45">
        <v>380</v>
      </c>
      <c r="O10" s="3" t="s">
        <v>12</v>
      </c>
      <c r="P10" s="11">
        <v>0.6</v>
      </c>
      <c r="Q10" s="3" t="s">
        <v>3</v>
      </c>
      <c r="R10" s="10">
        <v>14.922417839162417</v>
      </c>
      <c r="S10" s="3" t="s">
        <v>8</v>
      </c>
      <c r="T10" s="63"/>
      <c r="U10" s="3" t="s">
        <v>8</v>
      </c>
      <c r="V10" s="63"/>
      <c r="W10" s="3" t="s">
        <v>6</v>
      </c>
      <c r="X10" s="49">
        <v>8.5</v>
      </c>
      <c r="Y10" s="3" t="s">
        <v>4</v>
      </c>
      <c r="Z10" s="11">
        <v>0</v>
      </c>
      <c r="AA10" s="3" t="s">
        <v>15</v>
      </c>
      <c r="AB10" s="10">
        <v>17.371252882398153</v>
      </c>
      <c r="AC10" s="3" t="s">
        <v>1</v>
      </c>
      <c r="AD10" s="10">
        <v>-75.63497892114485</v>
      </c>
      <c r="AE10" s="3" t="s">
        <v>5</v>
      </c>
      <c r="AF10" s="10">
        <v>-0.8526305590543508</v>
      </c>
      <c r="AG10" s="3" t="s">
        <v>5</v>
      </c>
      <c r="AH10" s="10">
        <v>4.03699610261183</v>
      </c>
      <c r="AI10" s="3" t="s">
        <v>17</v>
      </c>
      <c r="AJ10" s="10">
        <v>-2.462148011886205</v>
      </c>
      <c r="AK10" s="3" t="s">
        <v>13</v>
      </c>
      <c r="AL10" s="10">
        <v>-0.37821482602118545</v>
      </c>
      <c r="AM10" s="3" t="s">
        <v>2</v>
      </c>
      <c r="AN10" s="38">
        <v>-8.63052781740371</v>
      </c>
      <c r="AO10" s="3" t="s">
        <v>19</v>
      </c>
      <c r="AP10" s="38">
        <v>5.714285714285716</v>
      </c>
      <c r="AQ10" s="3" t="s">
        <v>9</v>
      </c>
      <c r="AR10" s="66">
        <v>-81.76043557168784</v>
      </c>
      <c r="AS10" s="3" t="s">
        <v>14</v>
      </c>
      <c r="AT10" s="69">
        <v>-8.185783936361302</v>
      </c>
      <c r="AU10" s="3" t="s">
        <v>3</v>
      </c>
      <c r="AV10" s="26">
        <v>0.5997600959616154</v>
      </c>
      <c r="AW10" s="3" t="s">
        <v>3</v>
      </c>
      <c r="AX10" s="26">
        <v>16.843345111896348</v>
      </c>
      <c r="AY10" s="3" t="s">
        <v>18</v>
      </c>
      <c r="AZ10" s="10">
        <v>1.8</v>
      </c>
      <c r="BA10" s="3" t="s">
        <v>0</v>
      </c>
      <c r="BB10" s="11">
        <v>14.8</v>
      </c>
      <c r="BC10" s="3" t="s">
        <v>0</v>
      </c>
      <c r="BD10" s="11">
        <v>22.5</v>
      </c>
    </row>
    <row r="11" spans="1:56" ht="27">
      <c r="A11" s="3" t="s">
        <v>3</v>
      </c>
      <c r="B11" s="1">
        <v>1467.425</v>
      </c>
      <c r="C11" s="3" t="s">
        <v>3</v>
      </c>
      <c r="D11" s="45">
        <v>63390</v>
      </c>
      <c r="E11" s="3" t="s">
        <v>7</v>
      </c>
      <c r="F11" s="5">
        <v>35779</v>
      </c>
      <c r="G11" s="3" t="s">
        <v>8</v>
      </c>
      <c r="H11" s="3">
        <v>23800</v>
      </c>
      <c r="I11" s="3" t="s">
        <v>4</v>
      </c>
      <c r="J11" s="44">
        <v>-20.971635485817743</v>
      </c>
      <c r="K11" s="3" t="s">
        <v>6</v>
      </c>
      <c r="L11" s="44">
        <v>-15.555555555555555</v>
      </c>
      <c r="M11" s="3" t="s">
        <v>10</v>
      </c>
      <c r="N11" s="45">
        <v>429</v>
      </c>
      <c r="O11" s="3" t="s">
        <v>18</v>
      </c>
      <c r="P11" s="11">
        <v>0.6</v>
      </c>
      <c r="Q11" s="3" t="s">
        <v>5</v>
      </c>
      <c r="R11" s="10">
        <v>15.105227440277446</v>
      </c>
      <c r="S11" s="3" t="s">
        <v>9</v>
      </c>
      <c r="T11" s="63"/>
      <c r="U11" s="3" t="s">
        <v>9</v>
      </c>
      <c r="V11" s="63"/>
      <c r="W11" s="3" t="s">
        <v>9</v>
      </c>
      <c r="X11" s="49">
        <v>8.6</v>
      </c>
      <c r="Y11" s="3" t="s">
        <v>5</v>
      </c>
      <c r="Z11" s="11">
        <v>0</v>
      </c>
      <c r="AA11" s="3" t="s">
        <v>10</v>
      </c>
      <c r="AB11" s="10">
        <v>18.083462132921177</v>
      </c>
      <c r="AC11" s="3" t="s">
        <v>14</v>
      </c>
      <c r="AD11" s="10">
        <v>-75.38579425151399</v>
      </c>
      <c r="AE11" s="3" t="s">
        <v>2</v>
      </c>
      <c r="AF11" s="10">
        <v>-0.700785729454248</v>
      </c>
      <c r="AG11" s="4" t="s">
        <v>34</v>
      </c>
      <c r="AH11" s="13">
        <v>4.097838405255937</v>
      </c>
      <c r="AI11" s="3" t="s">
        <v>21</v>
      </c>
      <c r="AJ11" s="10">
        <v>-1.7479165130171874</v>
      </c>
      <c r="AK11" s="3" t="s">
        <v>20</v>
      </c>
      <c r="AL11" s="10">
        <v>-0.23387400980762146</v>
      </c>
      <c r="AM11" s="3" t="s">
        <v>6</v>
      </c>
      <c r="AN11" s="38">
        <v>-7.918968692449358</v>
      </c>
      <c r="AO11" s="3" t="s">
        <v>3</v>
      </c>
      <c r="AP11" s="38">
        <v>5.897435897435899</v>
      </c>
      <c r="AQ11" s="3" t="s">
        <v>6</v>
      </c>
      <c r="AR11" s="66">
        <v>-81.07954545454545</v>
      </c>
      <c r="AS11" s="3" t="s">
        <v>21</v>
      </c>
      <c r="AT11" s="69">
        <v>-7.1292914536157825</v>
      </c>
      <c r="AU11" s="3" t="s">
        <v>2</v>
      </c>
      <c r="AV11" s="26">
        <v>0.7281553398058253</v>
      </c>
      <c r="AW11" s="3" t="s">
        <v>16</v>
      </c>
      <c r="AX11" s="26">
        <v>20.597079037800686</v>
      </c>
      <c r="AY11" s="3" t="s">
        <v>7</v>
      </c>
      <c r="AZ11" s="10">
        <v>2.1</v>
      </c>
      <c r="BA11" s="3" t="s">
        <v>4</v>
      </c>
      <c r="BB11" s="11">
        <v>16.6</v>
      </c>
      <c r="BC11" s="3" t="s">
        <v>3</v>
      </c>
      <c r="BD11" s="11">
        <v>23</v>
      </c>
    </row>
    <row r="12" spans="1:56" ht="27">
      <c r="A12" s="3" t="s">
        <v>4</v>
      </c>
      <c r="B12" s="1">
        <v>1638.588</v>
      </c>
      <c r="C12" s="3" t="s">
        <v>18</v>
      </c>
      <c r="D12" s="45">
        <v>66739</v>
      </c>
      <c r="E12" s="3" t="s">
        <v>4</v>
      </c>
      <c r="F12" s="5">
        <v>41805</v>
      </c>
      <c r="G12" s="3" t="s">
        <v>16</v>
      </c>
      <c r="H12" s="3">
        <v>24025</v>
      </c>
      <c r="I12" s="3" t="s">
        <v>17</v>
      </c>
      <c r="J12" s="44">
        <v>-20.938628158844764</v>
      </c>
      <c r="K12" s="3" t="s">
        <v>9</v>
      </c>
      <c r="L12" s="44">
        <v>-14.473684210526315</v>
      </c>
      <c r="M12" s="3" t="s">
        <v>14</v>
      </c>
      <c r="N12" s="45">
        <v>473</v>
      </c>
      <c r="O12" s="3" t="s">
        <v>0</v>
      </c>
      <c r="P12" s="11">
        <v>0.8</v>
      </c>
      <c r="Q12" s="3" t="s">
        <v>12</v>
      </c>
      <c r="R12" s="10">
        <v>15.271424298866432</v>
      </c>
      <c r="S12" s="3" t="s">
        <v>10</v>
      </c>
      <c r="T12" s="63"/>
      <c r="U12" s="3" t="s">
        <v>10</v>
      </c>
      <c r="V12" s="63"/>
      <c r="W12" s="3" t="s">
        <v>3</v>
      </c>
      <c r="X12" s="49">
        <v>8.7</v>
      </c>
      <c r="Y12" s="3" t="s">
        <v>6</v>
      </c>
      <c r="Z12" s="11">
        <v>0</v>
      </c>
      <c r="AA12" s="3" t="s">
        <v>13</v>
      </c>
      <c r="AB12" s="10">
        <v>19.926199261992622</v>
      </c>
      <c r="AC12" s="3" t="s">
        <v>7</v>
      </c>
      <c r="AD12" s="10">
        <v>-74.79312035457238</v>
      </c>
      <c r="AE12" s="3" t="s">
        <v>3</v>
      </c>
      <c r="AF12" s="10">
        <v>-0.17061611374408228</v>
      </c>
      <c r="AG12" s="3" t="s">
        <v>4</v>
      </c>
      <c r="AH12" s="10">
        <v>4.139715394566612</v>
      </c>
      <c r="AI12" s="3" t="s">
        <v>14</v>
      </c>
      <c r="AJ12" s="10">
        <v>-1.6888088268408017</v>
      </c>
      <c r="AK12" s="3" t="s">
        <v>11</v>
      </c>
      <c r="AL12" s="10">
        <v>-0.015420794941965235</v>
      </c>
      <c r="AM12" s="3" t="s">
        <v>17</v>
      </c>
      <c r="AN12" s="38">
        <v>-7.3362875430822205</v>
      </c>
      <c r="AO12" s="3" t="s">
        <v>0</v>
      </c>
      <c r="AP12" s="38">
        <v>6.346967559943573</v>
      </c>
      <c r="AQ12" s="3" t="s">
        <v>20</v>
      </c>
      <c r="AR12" s="66">
        <v>-80.8962808962809</v>
      </c>
      <c r="AS12" s="3" t="s">
        <v>0</v>
      </c>
      <c r="AT12" s="69">
        <v>-1.6406890894175574</v>
      </c>
      <c r="AU12" s="3" t="s">
        <v>6</v>
      </c>
      <c r="AV12" s="26">
        <v>1.4918625678119348</v>
      </c>
      <c r="AW12" s="3" t="s">
        <v>9</v>
      </c>
      <c r="AX12" s="26">
        <v>22.931654676258994</v>
      </c>
      <c r="AY12" s="3" t="s">
        <v>4</v>
      </c>
      <c r="AZ12" s="10">
        <v>2.2</v>
      </c>
      <c r="BA12" s="4" t="s">
        <v>34</v>
      </c>
      <c r="BB12" s="12">
        <v>16.7</v>
      </c>
      <c r="BC12" s="3" t="s">
        <v>16</v>
      </c>
      <c r="BD12" s="11">
        <v>23.7</v>
      </c>
    </row>
    <row r="13" spans="1:56" ht="27">
      <c r="A13" s="3" t="s">
        <v>19</v>
      </c>
      <c r="B13" s="1">
        <v>1752.708</v>
      </c>
      <c r="C13" s="3" t="s">
        <v>10</v>
      </c>
      <c r="D13" s="45">
        <v>68993</v>
      </c>
      <c r="E13" s="3" t="s">
        <v>19</v>
      </c>
      <c r="F13" s="5">
        <v>42379</v>
      </c>
      <c r="G13" s="3" t="s">
        <v>9</v>
      </c>
      <c r="H13" s="3">
        <v>24042</v>
      </c>
      <c r="I13" s="3" t="s">
        <v>6</v>
      </c>
      <c r="J13" s="44">
        <v>-20.86344617725371</v>
      </c>
      <c r="K13" s="3" t="s">
        <v>14</v>
      </c>
      <c r="L13" s="44">
        <v>-9.67741935483871</v>
      </c>
      <c r="M13" s="3" t="s">
        <v>0</v>
      </c>
      <c r="N13" s="45">
        <v>478.8</v>
      </c>
      <c r="O13" s="3" t="s">
        <v>6</v>
      </c>
      <c r="P13" s="11">
        <v>0.8</v>
      </c>
      <c r="Q13" s="3" t="s">
        <v>10</v>
      </c>
      <c r="R13" s="10">
        <v>16.0662728914853</v>
      </c>
      <c r="S13" s="3" t="s">
        <v>11</v>
      </c>
      <c r="T13" s="63"/>
      <c r="U13" s="3" t="s">
        <v>11</v>
      </c>
      <c r="V13" s="63"/>
      <c r="W13" s="3" t="s">
        <v>19</v>
      </c>
      <c r="X13" s="49">
        <v>9</v>
      </c>
      <c r="Y13" s="3" t="s">
        <v>7</v>
      </c>
      <c r="Z13" s="11">
        <v>0</v>
      </c>
      <c r="AA13" s="3" t="s">
        <v>23</v>
      </c>
      <c r="AB13" s="10">
        <v>21.428571428571434</v>
      </c>
      <c r="AC13" s="3" t="s">
        <v>19</v>
      </c>
      <c r="AD13" s="10">
        <v>-74.53708386861831</v>
      </c>
      <c r="AE13" s="3" t="s">
        <v>16</v>
      </c>
      <c r="AF13" s="10">
        <v>-0.12045401899466801</v>
      </c>
      <c r="AG13" s="3" t="s">
        <v>19</v>
      </c>
      <c r="AH13" s="10">
        <v>4.326876746651257</v>
      </c>
      <c r="AI13" s="3" t="s">
        <v>12</v>
      </c>
      <c r="AJ13" s="10">
        <v>-0.6860801951517043</v>
      </c>
      <c r="AK13" s="3" t="s">
        <v>4</v>
      </c>
      <c r="AL13" s="10">
        <v>0.435729847494533</v>
      </c>
      <c r="AM13" s="3" t="s">
        <v>16</v>
      </c>
      <c r="AN13" s="38">
        <v>-7.146306132303238</v>
      </c>
      <c r="AO13" s="3" t="s">
        <v>5</v>
      </c>
      <c r="AP13" s="38">
        <v>11.06833493743984</v>
      </c>
      <c r="AQ13" s="3" t="s">
        <v>2</v>
      </c>
      <c r="AR13" s="66">
        <v>-79.62427745664739</v>
      </c>
      <c r="AS13" s="3" t="s">
        <v>15</v>
      </c>
      <c r="AT13" s="69">
        <v>-0.7028112449799173</v>
      </c>
      <c r="AU13" s="3" t="s">
        <v>11</v>
      </c>
      <c r="AV13" s="26">
        <v>3.02785265049416</v>
      </c>
      <c r="AW13" s="3" t="s">
        <v>0</v>
      </c>
      <c r="AX13" s="26">
        <v>25.120578778135048</v>
      </c>
      <c r="AY13" s="3" t="s">
        <v>10</v>
      </c>
      <c r="AZ13" s="10">
        <v>2.3</v>
      </c>
      <c r="BA13" s="4" t="s">
        <v>26</v>
      </c>
      <c r="BB13" s="12">
        <v>16.7</v>
      </c>
      <c r="BC13" s="4" t="s">
        <v>34</v>
      </c>
      <c r="BD13" s="12">
        <v>23.9</v>
      </c>
    </row>
    <row r="14" spans="1:56" ht="27">
      <c r="A14" s="3" t="s">
        <v>10</v>
      </c>
      <c r="B14" s="1">
        <v>1825.667</v>
      </c>
      <c r="C14" s="3" t="s">
        <v>4</v>
      </c>
      <c r="D14" s="45">
        <v>73026</v>
      </c>
      <c r="E14" s="3" t="s">
        <v>18</v>
      </c>
      <c r="F14" s="5">
        <v>43725</v>
      </c>
      <c r="G14" s="3" t="s">
        <v>19</v>
      </c>
      <c r="H14" s="3">
        <v>24046</v>
      </c>
      <c r="I14" s="3" t="s">
        <v>16</v>
      </c>
      <c r="J14" s="44">
        <v>-20.23733571519714</v>
      </c>
      <c r="K14" s="3" t="s">
        <v>4</v>
      </c>
      <c r="L14" s="44">
        <v>-8.108108108108109</v>
      </c>
      <c r="M14" s="3" t="s">
        <v>12</v>
      </c>
      <c r="N14" s="45">
        <v>480.9</v>
      </c>
      <c r="O14" s="3" t="s">
        <v>13</v>
      </c>
      <c r="P14" s="11">
        <v>0.8</v>
      </c>
      <c r="Q14" s="3" t="s">
        <v>19</v>
      </c>
      <c r="R14" s="10">
        <v>17.6746533508614</v>
      </c>
      <c r="S14" s="3" t="s">
        <v>12</v>
      </c>
      <c r="T14" s="63"/>
      <c r="U14" s="3" t="s">
        <v>12</v>
      </c>
      <c r="V14" s="63"/>
      <c r="W14" s="4" t="s">
        <v>34</v>
      </c>
      <c r="X14" s="52">
        <v>9.2</v>
      </c>
      <c r="Y14" s="3" t="s">
        <v>10</v>
      </c>
      <c r="Z14" s="11">
        <v>0</v>
      </c>
      <c r="AA14" s="3" t="s">
        <v>11</v>
      </c>
      <c r="AB14" s="10">
        <v>21.545289489610653</v>
      </c>
      <c r="AC14" s="4" t="s">
        <v>34</v>
      </c>
      <c r="AD14" s="13">
        <v>-71.303891717256</v>
      </c>
      <c r="AE14" s="3" t="s">
        <v>18</v>
      </c>
      <c r="AF14" s="10">
        <v>-0.08989774131924744</v>
      </c>
      <c r="AG14" s="3" t="s">
        <v>2</v>
      </c>
      <c r="AH14" s="10">
        <v>4.331550802139049</v>
      </c>
      <c r="AI14" s="3" t="s">
        <v>11</v>
      </c>
      <c r="AJ14" s="10">
        <v>-0.5082592121982216</v>
      </c>
      <c r="AK14" s="3" t="s">
        <v>21</v>
      </c>
      <c r="AL14" s="10">
        <v>0.5024393795966112</v>
      </c>
      <c r="AM14" s="3" t="s">
        <v>5</v>
      </c>
      <c r="AN14" s="38">
        <v>-5.226480836236935</v>
      </c>
      <c r="AO14" s="3" t="s">
        <v>12</v>
      </c>
      <c r="AP14" s="38">
        <v>12.10106382978724</v>
      </c>
      <c r="AQ14" s="3" t="s">
        <v>10</v>
      </c>
      <c r="AR14" s="66">
        <v>-79.27063339731286</v>
      </c>
      <c r="AS14" s="4" t="s">
        <v>34</v>
      </c>
      <c r="AT14" s="70">
        <v>-0.5343401892270783</v>
      </c>
      <c r="AU14" s="3" t="s">
        <v>5</v>
      </c>
      <c r="AV14" s="26">
        <v>4.614160700079554</v>
      </c>
      <c r="AW14" s="3" t="s">
        <v>19</v>
      </c>
      <c r="AX14" s="26">
        <v>26.8059181897302</v>
      </c>
      <c r="AY14" s="3" t="s">
        <v>6</v>
      </c>
      <c r="AZ14" s="10">
        <v>2.4</v>
      </c>
      <c r="BA14" s="3" t="s">
        <v>18</v>
      </c>
      <c r="BB14" s="11">
        <v>17</v>
      </c>
      <c r="BC14" s="4" t="s">
        <v>26</v>
      </c>
      <c r="BD14" s="12">
        <v>24</v>
      </c>
    </row>
    <row r="15" spans="1:56" ht="27">
      <c r="A15" s="3" t="s">
        <v>0</v>
      </c>
      <c r="B15" s="1">
        <v>1837.087</v>
      </c>
      <c r="C15" s="3" t="s">
        <v>19</v>
      </c>
      <c r="D15" s="45">
        <v>82668</v>
      </c>
      <c r="E15" s="3" t="s">
        <v>10</v>
      </c>
      <c r="F15" s="5">
        <v>48555</v>
      </c>
      <c r="G15" s="3" t="s">
        <v>2</v>
      </c>
      <c r="H15" s="3">
        <v>24680</v>
      </c>
      <c r="I15" s="3" t="s">
        <v>15</v>
      </c>
      <c r="J15" s="44">
        <v>-19.224842953656513</v>
      </c>
      <c r="K15" s="4" t="s">
        <v>26</v>
      </c>
      <c r="L15" s="7">
        <v>-5.277897457992244</v>
      </c>
      <c r="M15" s="3" t="s">
        <v>6</v>
      </c>
      <c r="N15" s="45">
        <v>585.5</v>
      </c>
      <c r="O15" s="4" t="s">
        <v>34</v>
      </c>
      <c r="P15" s="12">
        <v>0.9</v>
      </c>
      <c r="Q15" s="3" t="s">
        <v>16</v>
      </c>
      <c r="R15" s="10">
        <v>18.07344421721888</v>
      </c>
      <c r="S15" s="3" t="s">
        <v>13</v>
      </c>
      <c r="T15" s="63"/>
      <c r="U15" s="3" t="s">
        <v>13</v>
      </c>
      <c r="V15" s="63"/>
      <c r="W15" s="3" t="s">
        <v>1</v>
      </c>
      <c r="X15" s="49">
        <v>9.3</v>
      </c>
      <c r="Y15" s="3" t="s">
        <v>14</v>
      </c>
      <c r="Z15" s="11">
        <v>0</v>
      </c>
      <c r="AA15" s="4" t="s">
        <v>26</v>
      </c>
      <c r="AB15" s="13">
        <v>21.832612908033973</v>
      </c>
      <c r="AC15" s="3" t="s">
        <v>5</v>
      </c>
      <c r="AD15" s="10">
        <v>-71.00746141452649</v>
      </c>
      <c r="AE15" s="4" t="s">
        <v>34</v>
      </c>
      <c r="AF15" s="13">
        <v>-0.03121305642150821</v>
      </c>
      <c r="AG15" s="3" t="s">
        <v>18</v>
      </c>
      <c r="AH15" s="10">
        <v>4.345197612030529</v>
      </c>
      <c r="AI15" s="3" t="s">
        <v>20</v>
      </c>
      <c r="AJ15" s="10">
        <v>-0.12790995139422331</v>
      </c>
      <c r="AK15" s="3" t="s">
        <v>2</v>
      </c>
      <c r="AL15" s="10">
        <v>0.5345394736842064</v>
      </c>
      <c r="AM15" s="4" t="s">
        <v>26</v>
      </c>
      <c r="AN15" s="39">
        <v>-3.5347166494707483</v>
      </c>
      <c r="AO15" s="3" t="s">
        <v>6</v>
      </c>
      <c r="AP15" s="38">
        <v>12.587412587412583</v>
      </c>
      <c r="AQ15" s="4" t="s">
        <v>34</v>
      </c>
      <c r="AR15" s="67">
        <v>-78.58122941822174</v>
      </c>
      <c r="AS15" s="3" t="s">
        <v>13</v>
      </c>
      <c r="AT15" s="69">
        <v>0.7473841554558991</v>
      </c>
      <c r="AU15" s="3" t="s">
        <v>15</v>
      </c>
      <c r="AV15" s="26">
        <v>6.792918896665294</v>
      </c>
      <c r="AW15" s="3" t="s">
        <v>4</v>
      </c>
      <c r="AX15" s="26">
        <v>30.013192612137203</v>
      </c>
      <c r="AY15" s="3" t="s">
        <v>19</v>
      </c>
      <c r="AZ15" s="10">
        <v>2.7</v>
      </c>
      <c r="BA15" s="3" t="s">
        <v>6</v>
      </c>
      <c r="BB15" s="11">
        <v>17.1</v>
      </c>
      <c r="BC15" s="3" t="s">
        <v>7</v>
      </c>
      <c r="BD15" s="11">
        <v>24.8</v>
      </c>
    </row>
    <row r="16" spans="1:56" ht="27">
      <c r="A16" s="3" t="s">
        <v>18</v>
      </c>
      <c r="B16" s="1">
        <v>1906.601</v>
      </c>
      <c r="C16" s="3" t="s">
        <v>0</v>
      </c>
      <c r="D16" s="45">
        <v>83101</v>
      </c>
      <c r="E16" s="3" t="s">
        <v>0</v>
      </c>
      <c r="F16" s="5">
        <v>50701</v>
      </c>
      <c r="G16" s="3" t="s">
        <v>4</v>
      </c>
      <c r="H16" s="3">
        <v>25516</v>
      </c>
      <c r="I16" s="3" t="s">
        <v>20</v>
      </c>
      <c r="J16" s="44">
        <v>-19.221301180607888</v>
      </c>
      <c r="K16" s="4" t="s">
        <v>34</v>
      </c>
      <c r="L16" s="7">
        <v>-5.187637969094923</v>
      </c>
      <c r="M16" s="3" t="s">
        <v>15</v>
      </c>
      <c r="N16" s="45">
        <v>654.5</v>
      </c>
      <c r="O16" s="3" t="s">
        <v>2</v>
      </c>
      <c r="P16" s="11">
        <v>1</v>
      </c>
      <c r="Q16" s="4" t="s">
        <v>26</v>
      </c>
      <c r="R16" s="13">
        <v>18.257423632413385</v>
      </c>
      <c r="S16" s="3" t="s">
        <v>14</v>
      </c>
      <c r="T16" s="63"/>
      <c r="U16" s="3" t="s">
        <v>14</v>
      </c>
      <c r="V16" s="63"/>
      <c r="W16" s="3" t="s">
        <v>7</v>
      </c>
      <c r="X16" s="49">
        <v>9.4</v>
      </c>
      <c r="Y16" s="3" t="s">
        <v>16</v>
      </c>
      <c r="Z16" s="11">
        <v>0</v>
      </c>
      <c r="AA16" s="3" t="s">
        <v>18</v>
      </c>
      <c r="AB16" s="10">
        <v>21.861777150916794</v>
      </c>
      <c r="AC16" s="3" t="s">
        <v>15</v>
      </c>
      <c r="AD16" s="10">
        <v>-69.48394872356744</v>
      </c>
      <c r="AE16" s="3" t="s">
        <v>7</v>
      </c>
      <c r="AF16" s="10">
        <v>0.4693954187007135</v>
      </c>
      <c r="AG16" s="3" t="s">
        <v>1</v>
      </c>
      <c r="AH16" s="10">
        <v>4.362295837386724</v>
      </c>
      <c r="AI16" s="4" t="s">
        <v>26</v>
      </c>
      <c r="AJ16" s="13">
        <v>-0.09790598103255341</v>
      </c>
      <c r="AK16" s="4" t="s">
        <v>26</v>
      </c>
      <c r="AL16" s="13">
        <v>0.5585650006408639</v>
      </c>
      <c r="AM16" s="4" t="s">
        <v>34</v>
      </c>
      <c r="AN16" s="39">
        <v>-2.550909771916332</v>
      </c>
      <c r="AO16" s="3" t="s">
        <v>25</v>
      </c>
      <c r="AP16" s="10">
        <v>12.911725955204222</v>
      </c>
      <c r="AQ16" s="3" t="s">
        <v>17</v>
      </c>
      <c r="AR16" s="66">
        <v>-77.25563909774435</v>
      </c>
      <c r="AS16" s="3" t="s">
        <v>10</v>
      </c>
      <c r="AT16" s="69">
        <v>1.4938751120406435</v>
      </c>
      <c r="AU16" s="3" t="s">
        <v>24</v>
      </c>
      <c r="AV16" s="26">
        <v>7.221122112211221</v>
      </c>
      <c r="AW16" s="3" t="s">
        <v>14</v>
      </c>
      <c r="AX16" s="26">
        <v>32.4220623501199</v>
      </c>
      <c r="AY16" s="4" t="s">
        <v>34</v>
      </c>
      <c r="AZ16" s="13">
        <v>3.1</v>
      </c>
      <c r="BA16" s="3" t="s">
        <v>11</v>
      </c>
      <c r="BB16" s="11">
        <v>17.8</v>
      </c>
      <c r="BC16" s="3" t="s">
        <v>14</v>
      </c>
      <c r="BD16" s="11">
        <v>28.6</v>
      </c>
    </row>
    <row r="17" spans="1:56" ht="27">
      <c r="A17" s="3" t="s">
        <v>14</v>
      </c>
      <c r="B17" s="1">
        <v>2346.361</v>
      </c>
      <c r="C17" s="3" t="s">
        <v>14</v>
      </c>
      <c r="D17" s="45">
        <v>88952</v>
      </c>
      <c r="E17" s="3" t="s">
        <v>14</v>
      </c>
      <c r="F17" s="5">
        <v>55396</v>
      </c>
      <c r="G17" s="3" t="s">
        <v>6</v>
      </c>
      <c r="H17" s="3">
        <v>25571</v>
      </c>
      <c r="I17" s="3" t="s">
        <v>3</v>
      </c>
      <c r="J17" s="44">
        <v>-18.780658724597057</v>
      </c>
      <c r="K17" s="3" t="s">
        <v>11</v>
      </c>
      <c r="L17" s="44">
        <v>-4.8806941431670285</v>
      </c>
      <c r="M17" s="3" t="s">
        <v>1</v>
      </c>
      <c r="N17" s="45">
        <v>702.5</v>
      </c>
      <c r="O17" s="3" t="s">
        <v>9</v>
      </c>
      <c r="P17" s="11">
        <v>1</v>
      </c>
      <c r="Q17" s="4" t="s">
        <v>34</v>
      </c>
      <c r="R17" s="13">
        <v>18.39485394105056</v>
      </c>
      <c r="S17" s="3" t="s">
        <v>15</v>
      </c>
      <c r="T17" s="63"/>
      <c r="U17" s="3" t="s">
        <v>15</v>
      </c>
      <c r="V17" s="63"/>
      <c r="W17" s="3" t="s">
        <v>8</v>
      </c>
      <c r="X17" s="49">
        <v>9.4</v>
      </c>
      <c r="Y17" s="3" t="s">
        <v>18</v>
      </c>
      <c r="Z17" s="11">
        <v>0</v>
      </c>
      <c r="AA17" s="4" t="s">
        <v>34</v>
      </c>
      <c r="AB17" s="13">
        <v>22.200662024883012</v>
      </c>
      <c r="AC17" s="3" t="s">
        <v>10</v>
      </c>
      <c r="AD17" s="10">
        <v>-69.44687874573826</v>
      </c>
      <c r="AE17" s="4" t="s">
        <v>26</v>
      </c>
      <c r="AF17" s="13">
        <v>0.6363436543998102</v>
      </c>
      <c r="AG17" s="4" t="s">
        <v>26</v>
      </c>
      <c r="AH17" s="13">
        <v>4.40432272478145</v>
      </c>
      <c r="AI17" s="4" t="s">
        <v>34</v>
      </c>
      <c r="AJ17" s="13">
        <v>0.07370894181598939</v>
      </c>
      <c r="AK17" s="3" t="s">
        <v>12</v>
      </c>
      <c r="AL17" s="10">
        <v>0.7234938174164468</v>
      </c>
      <c r="AM17" s="3" t="s">
        <v>7</v>
      </c>
      <c r="AN17" s="38">
        <v>-1.6641452344931973</v>
      </c>
      <c r="AO17" s="4" t="s">
        <v>26</v>
      </c>
      <c r="AP17" s="39">
        <v>16.123216805141883</v>
      </c>
      <c r="AQ17" s="3" t="s">
        <v>4</v>
      </c>
      <c r="AR17" s="66">
        <v>-77.22567287784679</v>
      </c>
      <c r="AS17" s="3" t="s">
        <v>2</v>
      </c>
      <c r="AT17" s="69">
        <v>2.2839229735781563</v>
      </c>
      <c r="AU17" s="3" t="s">
        <v>18</v>
      </c>
      <c r="AV17" s="26">
        <v>7.712648743940061</v>
      </c>
      <c r="AW17" s="4" t="s">
        <v>34</v>
      </c>
      <c r="AX17" s="56">
        <v>33.43907790731488</v>
      </c>
      <c r="AY17" s="3" t="s">
        <v>16</v>
      </c>
      <c r="AZ17" s="10">
        <v>3.7</v>
      </c>
      <c r="BA17" s="3" t="s">
        <v>13</v>
      </c>
      <c r="BB17" s="11">
        <v>21.2</v>
      </c>
      <c r="BC17" s="3" t="s">
        <v>10</v>
      </c>
      <c r="BD17" s="11">
        <v>29.2</v>
      </c>
    </row>
    <row r="18" spans="1:56" ht="27">
      <c r="A18" s="3" t="s">
        <v>6</v>
      </c>
      <c r="B18" s="1">
        <v>2531.588</v>
      </c>
      <c r="C18" s="3" t="s">
        <v>6</v>
      </c>
      <c r="D18" s="45">
        <v>104684</v>
      </c>
      <c r="E18" s="3" t="s">
        <v>12</v>
      </c>
      <c r="F18" s="5">
        <v>60523</v>
      </c>
      <c r="G18" s="3" t="s">
        <v>5</v>
      </c>
      <c r="H18" s="3">
        <v>25739</v>
      </c>
      <c r="I18" s="3" t="s">
        <v>10</v>
      </c>
      <c r="J18" s="44">
        <v>-18.55097867367806</v>
      </c>
      <c r="K18" s="3" t="s">
        <v>13</v>
      </c>
      <c r="L18" s="44">
        <v>-1.9607843137254901</v>
      </c>
      <c r="M18" s="3" t="s">
        <v>5</v>
      </c>
      <c r="N18" s="45">
        <v>712.3</v>
      </c>
      <c r="O18" s="3" t="s">
        <v>19</v>
      </c>
      <c r="P18" s="11">
        <v>1</v>
      </c>
      <c r="Q18" s="3" t="s">
        <v>15</v>
      </c>
      <c r="R18" s="10">
        <v>18.98965731736495</v>
      </c>
      <c r="S18" s="3" t="s">
        <v>16</v>
      </c>
      <c r="T18" s="63"/>
      <c r="U18" s="3" t="s">
        <v>16</v>
      </c>
      <c r="V18" s="63"/>
      <c r="W18" s="3" t="s">
        <v>15</v>
      </c>
      <c r="X18" s="49">
        <v>9.4</v>
      </c>
      <c r="Y18" s="3" t="s">
        <v>19</v>
      </c>
      <c r="Z18" s="11">
        <v>0</v>
      </c>
      <c r="AA18" s="3" t="s">
        <v>1</v>
      </c>
      <c r="AB18" s="10">
        <v>24.320652173913043</v>
      </c>
      <c r="AC18" s="3" t="s">
        <v>0</v>
      </c>
      <c r="AD18" s="10">
        <v>-63.61272536545071</v>
      </c>
      <c r="AE18" s="3" t="s">
        <v>10</v>
      </c>
      <c r="AF18" s="10">
        <v>0.6491885143570665</v>
      </c>
      <c r="AG18" s="3" t="s">
        <v>16</v>
      </c>
      <c r="AH18" s="10">
        <v>4.457090227295159</v>
      </c>
      <c r="AI18" s="3" t="s">
        <v>0</v>
      </c>
      <c r="AJ18" s="10">
        <v>0.54801670146138</v>
      </c>
      <c r="AK18" s="4" t="s">
        <v>34</v>
      </c>
      <c r="AL18" s="13">
        <v>0.8392675483214566</v>
      </c>
      <c r="AM18" s="3" t="s">
        <v>19</v>
      </c>
      <c r="AN18" s="38">
        <v>0.2777777777777768</v>
      </c>
      <c r="AO18" s="4" t="s">
        <v>34</v>
      </c>
      <c r="AP18" s="39">
        <v>16.912850812407676</v>
      </c>
      <c r="AQ18" s="3" t="s">
        <v>11</v>
      </c>
      <c r="AR18" s="66">
        <v>-74.83443708609272</v>
      </c>
      <c r="AS18" s="3" t="s">
        <v>16</v>
      </c>
      <c r="AT18" s="69">
        <v>3.2926610443208215</v>
      </c>
      <c r="AU18" s="3" t="s">
        <v>16</v>
      </c>
      <c r="AV18" s="26">
        <v>9.969902182091799</v>
      </c>
      <c r="AW18" s="4" t="s">
        <v>26</v>
      </c>
      <c r="AX18" s="56">
        <v>33.66743055730439</v>
      </c>
      <c r="AY18" s="3" t="s">
        <v>11</v>
      </c>
      <c r="AZ18" s="10">
        <v>4.3</v>
      </c>
      <c r="BA18" s="3" t="s">
        <v>21</v>
      </c>
      <c r="BB18" s="11">
        <v>23.4</v>
      </c>
      <c r="BC18" s="3" t="s">
        <v>12</v>
      </c>
      <c r="BD18" s="11">
        <v>31.1</v>
      </c>
    </row>
    <row r="19" spans="1:56" ht="18">
      <c r="A19" s="3" t="s">
        <v>12</v>
      </c>
      <c r="B19" s="1">
        <v>2581.718</v>
      </c>
      <c r="C19" s="3" t="s">
        <v>16</v>
      </c>
      <c r="D19" s="45">
        <v>142216</v>
      </c>
      <c r="E19" s="3" t="s">
        <v>6</v>
      </c>
      <c r="F19" s="5">
        <v>65173</v>
      </c>
      <c r="G19" s="3" t="s">
        <v>17</v>
      </c>
      <c r="H19" s="3">
        <v>26481</v>
      </c>
      <c r="I19" s="3" t="s">
        <v>8</v>
      </c>
      <c r="J19" s="44">
        <v>-18.181818181818183</v>
      </c>
      <c r="K19" s="3" t="s">
        <v>16</v>
      </c>
      <c r="L19" s="44">
        <v>-0.4291845493562232</v>
      </c>
      <c r="M19" s="3" t="s">
        <v>16</v>
      </c>
      <c r="N19" s="45">
        <v>875.5</v>
      </c>
      <c r="O19" s="3" t="s">
        <v>5</v>
      </c>
      <c r="P19" s="11">
        <v>1.2</v>
      </c>
      <c r="Q19" s="3" t="s">
        <v>6</v>
      </c>
      <c r="R19" s="10">
        <v>20.863076238220767</v>
      </c>
      <c r="S19" s="3" t="s">
        <v>17</v>
      </c>
      <c r="T19" s="63"/>
      <c r="U19" s="3" t="s">
        <v>17</v>
      </c>
      <c r="V19" s="63"/>
      <c r="W19" s="3" t="s">
        <v>14</v>
      </c>
      <c r="X19" s="49">
        <v>9.9</v>
      </c>
      <c r="Y19" s="3" t="s">
        <v>3</v>
      </c>
      <c r="Z19" s="11">
        <v>0.1</v>
      </c>
      <c r="AA19" s="3" t="s">
        <v>4</v>
      </c>
      <c r="AB19" s="10">
        <v>25.09090909090909</v>
      </c>
      <c r="AC19" s="3" t="s">
        <v>20</v>
      </c>
      <c r="AD19" s="10">
        <v>-60.08466040537713</v>
      </c>
      <c r="AE19" s="3" t="s">
        <v>15</v>
      </c>
      <c r="AF19" s="10">
        <v>1.1499221857167545</v>
      </c>
      <c r="AG19" s="3" t="s">
        <v>10</v>
      </c>
      <c r="AH19" s="10">
        <v>4.981059079551872</v>
      </c>
      <c r="AI19" s="3" t="s">
        <v>15</v>
      </c>
      <c r="AJ19" s="10">
        <v>1.1319534282017927</v>
      </c>
      <c r="AK19" s="3" t="s">
        <v>25</v>
      </c>
      <c r="AL19" s="10">
        <v>0.9845749917952108</v>
      </c>
      <c r="AM19" s="3" t="s">
        <v>11</v>
      </c>
      <c r="AN19" s="38">
        <v>4.312849162011179</v>
      </c>
      <c r="AO19" s="3" t="s">
        <v>1</v>
      </c>
      <c r="AP19" s="38">
        <v>20.977777777777785</v>
      </c>
      <c r="AQ19" s="3" t="s">
        <v>8</v>
      </c>
      <c r="AR19" s="66">
        <v>-74.54068241469815</v>
      </c>
      <c r="AS19" s="3" t="s">
        <v>4</v>
      </c>
      <c r="AT19" s="69">
        <v>3.6298364579178344</v>
      </c>
      <c r="AU19" s="3" t="s">
        <v>21</v>
      </c>
      <c r="AV19" s="26">
        <v>10.48601106983092</v>
      </c>
      <c r="AW19" s="3" t="s">
        <v>13</v>
      </c>
      <c r="AX19" s="26">
        <v>44.463667820069205</v>
      </c>
      <c r="AY19" s="3" t="s">
        <v>17</v>
      </c>
      <c r="AZ19" s="10">
        <v>4.4</v>
      </c>
      <c r="BA19" s="3" t="s">
        <v>14</v>
      </c>
      <c r="BB19" s="11">
        <v>24.2</v>
      </c>
      <c r="BC19" s="3" t="s">
        <v>9</v>
      </c>
      <c r="BD19" s="11">
        <v>31.2</v>
      </c>
    </row>
    <row r="20" spans="1:56" ht="27">
      <c r="A20" s="3" t="s">
        <v>15</v>
      </c>
      <c r="B20" s="1">
        <v>2838.228</v>
      </c>
      <c r="C20" s="3" t="s">
        <v>5</v>
      </c>
      <c r="D20" s="45">
        <v>142441</v>
      </c>
      <c r="E20" s="3" t="s">
        <v>15</v>
      </c>
      <c r="F20" s="5">
        <v>76522</v>
      </c>
      <c r="G20" s="3" t="s">
        <v>10</v>
      </c>
      <c r="H20" s="3">
        <v>26599</v>
      </c>
      <c r="I20" s="4" t="s">
        <v>34</v>
      </c>
      <c r="J20" s="7">
        <v>-17.834376054312248</v>
      </c>
      <c r="K20" s="3" t="s">
        <v>21</v>
      </c>
      <c r="L20" s="44">
        <v>1.079913606911447</v>
      </c>
      <c r="M20" s="3" t="s">
        <v>17</v>
      </c>
      <c r="N20" s="45">
        <v>892.9</v>
      </c>
      <c r="O20" s="3" t="s">
        <v>1</v>
      </c>
      <c r="P20" s="11">
        <v>1.5</v>
      </c>
      <c r="Q20" s="3" t="s">
        <v>4</v>
      </c>
      <c r="R20" s="10">
        <v>22.057100850777434</v>
      </c>
      <c r="S20" s="3" t="s">
        <v>18</v>
      </c>
      <c r="T20" s="63"/>
      <c r="U20" s="3" t="s">
        <v>18</v>
      </c>
      <c r="V20" s="63"/>
      <c r="W20" s="3" t="s">
        <v>10</v>
      </c>
      <c r="X20" s="49">
        <v>10.3</v>
      </c>
      <c r="Y20" s="3" t="s">
        <v>8</v>
      </c>
      <c r="Z20" s="11">
        <v>0.1</v>
      </c>
      <c r="AA20" s="3" t="s">
        <v>2</v>
      </c>
      <c r="AB20" s="10">
        <v>27.180527383367142</v>
      </c>
      <c r="AC20" s="3" t="s">
        <v>9</v>
      </c>
      <c r="AD20" s="10">
        <v>-59.12814319350754</v>
      </c>
      <c r="AE20" s="3" t="s">
        <v>11</v>
      </c>
      <c r="AF20" s="10">
        <v>1.2820773723519021</v>
      </c>
      <c r="AG20" s="3" t="s">
        <v>15</v>
      </c>
      <c r="AH20" s="10">
        <v>5.803149168196744</v>
      </c>
      <c r="AI20" s="3" t="s">
        <v>19</v>
      </c>
      <c r="AJ20" s="10">
        <v>1.3166144200627012</v>
      </c>
      <c r="AK20" s="3" t="s">
        <v>10</v>
      </c>
      <c r="AL20" s="10">
        <v>1.4035951736025616</v>
      </c>
      <c r="AM20" s="3" t="s">
        <v>10</v>
      </c>
      <c r="AN20" s="38">
        <v>4.951370468611849</v>
      </c>
      <c r="AO20" s="3" t="s">
        <v>21</v>
      </c>
      <c r="AP20" s="38">
        <v>21.52205525933106</v>
      </c>
      <c r="AQ20" s="3" t="s">
        <v>13</v>
      </c>
      <c r="AR20" s="66">
        <v>-73.61111111111111</v>
      </c>
      <c r="AS20" s="3" t="s">
        <v>17</v>
      </c>
      <c r="AT20" s="69">
        <v>4.446616173955542</v>
      </c>
      <c r="AU20" s="4" t="s">
        <v>34</v>
      </c>
      <c r="AV20" s="56">
        <v>13.064114382097397</v>
      </c>
      <c r="AW20" s="3" t="s">
        <v>10</v>
      </c>
      <c r="AX20" s="26">
        <v>49.26303854875283</v>
      </c>
      <c r="AY20" s="3" t="s">
        <v>21</v>
      </c>
      <c r="AZ20" s="10">
        <v>4.9</v>
      </c>
      <c r="BA20" s="3" t="s">
        <v>3</v>
      </c>
      <c r="BB20" s="11">
        <v>24.5</v>
      </c>
      <c r="BC20" s="3" t="s">
        <v>20</v>
      </c>
      <c r="BD20" s="11">
        <v>31.3</v>
      </c>
    </row>
    <row r="21" spans="1:56" ht="18">
      <c r="A21" s="3" t="s">
        <v>5</v>
      </c>
      <c r="B21" s="1">
        <v>3149.701</v>
      </c>
      <c r="C21" s="3" t="s">
        <v>17</v>
      </c>
      <c r="D21" s="45">
        <v>152713</v>
      </c>
      <c r="E21" s="3" t="s">
        <v>5</v>
      </c>
      <c r="F21" s="5">
        <v>81632</v>
      </c>
      <c r="G21" s="3" t="s">
        <v>15</v>
      </c>
      <c r="H21" s="3">
        <v>26628</v>
      </c>
      <c r="I21" s="3" t="s">
        <v>18</v>
      </c>
      <c r="J21" s="44">
        <v>-17.814793901750424</v>
      </c>
      <c r="K21" s="3" t="s">
        <v>19</v>
      </c>
      <c r="L21" s="44">
        <v>1.8518518518518519</v>
      </c>
      <c r="M21" s="3" t="s">
        <v>20</v>
      </c>
      <c r="N21" s="45">
        <v>1097.3</v>
      </c>
      <c r="O21" s="3" t="s">
        <v>15</v>
      </c>
      <c r="P21" s="11">
        <v>1.6</v>
      </c>
      <c r="Q21" s="3" t="s">
        <v>18</v>
      </c>
      <c r="R21" s="10">
        <v>24.388730700359694</v>
      </c>
      <c r="S21" s="3" t="s">
        <v>19</v>
      </c>
      <c r="T21" s="63"/>
      <c r="U21" s="3" t="s">
        <v>19</v>
      </c>
      <c r="V21" s="63"/>
      <c r="W21" s="3" t="s">
        <v>18</v>
      </c>
      <c r="X21" s="49">
        <v>11</v>
      </c>
      <c r="Y21" s="3" t="s">
        <v>13</v>
      </c>
      <c r="Z21" s="11">
        <v>0.1</v>
      </c>
      <c r="AA21" s="3" t="s">
        <v>3</v>
      </c>
      <c r="AB21" s="10">
        <v>27.43682310469313</v>
      </c>
      <c r="AC21" s="3" t="s">
        <v>4</v>
      </c>
      <c r="AD21" s="10">
        <v>-56.915438269611805</v>
      </c>
      <c r="AE21" s="3" t="s">
        <v>1</v>
      </c>
      <c r="AF21" s="10">
        <v>2.434027208654318</v>
      </c>
      <c r="AG21" s="3" t="s">
        <v>12</v>
      </c>
      <c r="AH21" s="10">
        <v>5.957787870691961</v>
      </c>
      <c r="AI21" s="3" t="s">
        <v>13</v>
      </c>
      <c r="AJ21" s="10">
        <v>2.071251035625518</v>
      </c>
      <c r="AK21" s="3" t="s">
        <v>14</v>
      </c>
      <c r="AL21" s="10">
        <v>2.3647953937898385</v>
      </c>
      <c r="AM21" s="3" t="s">
        <v>20</v>
      </c>
      <c r="AN21" s="38">
        <v>5.85999366487171</v>
      </c>
      <c r="AO21" s="3" t="s">
        <v>11</v>
      </c>
      <c r="AP21" s="38">
        <v>22.94970855361258</v>
      </c>
      <c r="AQ21" s="3" t="s">
        <v>19</v>
      </c>
      <c r="AR21" s="66">
        <v>-66.70384829894031</v>
      </c>
      <c r="AS21" s="3" t="s">
        <v>1</v>
      </c>
      <c r="AT21" s="69">
        <v>6.106016551107141</v>
      </c>
      <c r="AU21" s="3" t="s">
        <v>12</v>
      </c>
      <c r="AV21" s="26">
        <v>14.396211523283347</v>
      </c>
      <c r="AW21" s="3" t="s">
        <v>6</v>
      </c>
      <c r="AX21" s="26">
        <v>52.33555767397522</v>
      </c>
      <c r="AY21" s="3" t="s">
        <v>1</v>
      </c>
      <c r="AZ21" s="10">
        <v>5.8</v>
      </c>
      <c r="BA21" s="3" t="s">
        <v>5</v>
      </c>
      <c r="BB21" s="11">
        <v>25.6</v>
      </c>
      <c r="BC21" s="3" t="s">
        <v>4</v>
      </c>
      <c r="BD21" s="11">
        <v>32.2</v>
      </c>
    </row>
    <row r="22" spans="1:56" ht="18">
      <c r="A22" s="3" t="s">
        <v>1</v>
      </c>
      <c r="B22" s="1">
        <v>3177.625</v>
      </c>
      <c r="C22" s="3" t="s">
        <v>15</v>
      </c>
      <c r="D22" s="45">
        <v>159749</v>
      </c>
      <c r="E22" s="3" t="s">
        <v>1</v>
      </c>
      <c r="F22" s="5">
        <v>85693</v>
      </c>
      <c r="G22" s="3" t="s">
        <v>1</v>
      </c>
      <c r="H22" s="3">
        <v>26710</v>
      </c>
      <c r="I22" s="4" t="s">
        <v>26</v>
      </c>
      <c r="J22" s="7">
        <v>-17.799712418150882</v>
      </c>
      <c r="K22" s="3" t="s">
        <v>5</v>
      </c>
      <c r="L22" s="44">
        <v>2.0833333333333335</v>
      </c>
      <c r="M22" s="3" t="s">
        <v>21</v>
      </c>
      <c r="N22" s="45">
        <v>1639.5</v>
      </c>
      <c r="O22" s="3" t="s">
        <v>17</v>
      </c>
      <c r="P22" s="11">
        <v>1.6</v>
      </c>
      <c r="Q22" s="3" t="s">
        <v>17</v>
      </c>
      <c r="R22" s="10">
        <v>24.441131453577135</v>
      </c>
      <c r="S22" s="3" t="s">
        <v>20</v>
      </c>
      <c r="T22" s="63"/>
      <c r="U22" s="3" t="s">
        <v>20</v>
      </c>
      <c r="V22" s="63"/>
      <c r="W22" s="3" t="s">
        <v>20</v>
      </c>
      <c r="X22" s="49">
        <v>11.1</v>
      </c>
      <c r="Y22" s="3" t="s">
        <v>15</v>
      </c>
      <c r="Z22" s="11">
        <v>0.1</v>
      </c>
      <c r="AA22" s="3" t="s">
        <v>21</v>
      </c>
      <c r="AB22" s="10">
        <v>28.171147292692165</v>
      </c>
      <c r="AC22" s="3" t="s">
        <v>16</v>
      </c>
      <c r="AD22" s="10">
        <v>-55.38439640477836</v>
      </c>
      <c r="AE22" s="3" t="s">
        <v>12</v>
      </c>
      <c r="AF22" s="10">
        <v>2.720207253886005</v>
      </c>
      <c r="AG22" s="3" t="s">
        <v>7</v>
      </c>
      <c r="AH22" s="10">
        <v>6.714127899840431</v>
      </c>
      <c r="AI22" s="3" t="s">
        <v>5</v>
      </c>
      <c r="AJ22" s="10">
        <v>2.5718878371137666</v>
      </c>
      <c r="AK22" s="3" t="s">
        <v>3</v>
      </c>
      <c r="AL22" s="10">
        <v>2.6196636481241873</v>
      </c>
      <c r="AM22" s="3" t="s">
        <v>22</v>
      </c>
      <c r="AN22" s="10">
        <v>10.059171597633142</v>
      </c>
      <c r="AO22" s="3" t="s">
        <v>14</v>
      </c>
      <c r="AP22" s="38">
        <v>25.92592592592593</v>
      </c>
      <c r="AQ22" s="3" t="s">
        <v>15</v>
      </c>
      <c r="AR22" s="66">
        <v>-65.25029103608848</v>
      </c>
      <c r="AS22" s="4" t="s">
        <v>26</v>
      </c>
      <c r="AT22" s="68">
        <v>7.485178683800875</v>
      </c>
      <c r="AU22" s="3" t="s">
        <v>10</v>
      </c>
      <c r="AV22" s="26">
        <v>14.832975789151089</v>
      </c>
      <c r="AW22" s="3" t="s">
        <v>1</v>
      </c>
      <c r="AX22" s="26">
        <v>52.66600594648167</v>
      </c>
      <c r="AY22" s="3" t="s">
        <v>5</v>
      </c>
      <c r="AZ22" s="10">
        <v>6.1</v>
      </c>
      <c r="BA22" s="3" t="s">
        <v>7</v>
      </c>
      <c r="BB22" s="11">
        <v>28.5</v>
      </c>
      <c r="BC22" s="3" t="s">
        <v>21</v>
      </c>
      <c r="BD22" s="11">
        <v>33.6</v>
      </c>
    </row>
    <row r="23" spans="1:56" ht="18">
      <c r="A23" s="3" t="s">
        <v>17</v>
      </c>
      <c r="B23" s="1">
        <v>3510.17</v>
      </c>
      <c r="C23" s="3" t="s">
        <v>12</v>
      </c>
      <c r="D23" s="45">
        <v>168324</v>
      </c>
      <c r="E23" s="3" t="s">
        <v>17</v>
      </c>
      <c r="F23" s="5">
        <v>94032</v>
      </c>
      <c r="G23" s="3" t="s">
        <v>7</v>
      </c>
      <c r="H23" s="3">
        <v>26768</v>
      </c>
      <c r="I23" s="3" t="s">
        <v>2</v>
      </c>
      <c r="J23" s="44">
        <v>-17.531948881789138</v>
      </c>
      <c r="K23" s="3" t="s">
        <v>20</v>
      </c>
      <c r="L23" s="44">
        <v>3.8135593220338984</v>
      </c>
      <c r="M23" s="3" t="s">
        <v>11</v>
      </c>
      <c r="N23" s="45">
        <v>3996.7</v>
      </c>
      <c r="O23" s="3" t="s">
        <v>8</v>
      </c>
      <c r="P23" s="11">
        <v>1.9</v>
      </c>
      <c r="Q23" s="3" t="s">
        <v>21</v>
      </c>
      <c r="R23" s="10">
        <v>25.69359839086904</v>
      </c>
      <c r="S23" s="3" t="s">
        <v>21</v>
      </c>
      <c r="T23" s="63"/>
      <c r="U23" s="3" t="s">
        <v>21</v>
      </c>
      <c r="V23" s="63"/>
      <c r="W23" s="3" t="s">
        <v>16</v>
      </c>
      <c r="X23" s="49">
        <v>12.8</v>
      </c>
      <c r="Y23" s="3" t="s">
        <v>20</v>
      </c>
      <c r="Z23" s="11">
        <v>0.1</v>
      </c>
      <c r="AA23" s="3" t="s">
        <v>8</v>
      </c>
      <c r="AB23" s="10">
        <v>28.409090909090896</v>
      </c>
      <c r="AC23" s="3" t="s">
        <v>12</v>
      </c>
      <c r="AD23" s="10">
        <v>-46.25033824513975</v>
      </c>
      <c r="AE23" s="3" t="s">
        <v>20</v>
      </c>
      <c r="AF23" s="10">
        <v>4.314855875831481</v>
      </c>
      <c r="AG23" s="3" t="s">
        <v>20</v>
      </c>
      <c r="AH23" s="10">
        <v>6.793197406746217</v>
      </c>
      <c r="AI23" s="3" t="s">
        <v>2</v>
      </c>
      <c r="AJ23" s="10">
        <v>2.6291512915129163</v>
      </c>
      <c r="AK23" s="3" t="s">
        <v>8</v>
      </c>
      <c r="AL23" s="10">
        <v>2.7654867256637172</v>
      </c>
      <c r="AM23" s="3" t="s">
        <v>23</v>
      </c>
      <c r="AN23" s="10">
        <v>13.131313131313128</v>
      </c>
      <c r="AO23" s="3" t="s">
        <v>17</v>
      </c>
      <c r="AP23" s="38">
        <v>28.364950316169836</v>
      </c>
      <c r="AQ23" s="3" t="s">
        <v>21</v>
      </c>
      <c r="AR23" s="66">
        <v>-64.81655691439323</v>
      </c>
      <c r="AS23" s="3" t="s">
        <v>11</v>
      </c>
      <c r="AT23" s="69">
        <v>12.518733140173843</v>
      </c>
      <c r="AU23" s="3" t="s">
        <v>4</v>
      </c>
      <c r="AV23" s="26">
        <v>26.78045909358446</v>
      </c>
      <c r="AW23" s="3" t="s">
        <v>12</v>
      </c>
      <c r="AX23" s="26">
        <v>60.27597742002927</v>
      </c>
      <c r="AY23" s="3" t="s">
        <v>3</v>
      </c>
      <c r="AZ23" s="10">
        <v>7.2</v>
      </c>
      <c r="BA23" s="3" t="s">
        <v>25</v>
      </c>
      <c r="BB23" s="11">
        <v>29.3</v>
      </c>
      <c r="BC23" s="3" t="s">
        <v>5</v>
      </c>
      <c r="BD23" s="11">
        <v>34.4</v>
      </c>
    </row>
    <row r="24" spans="1:56" ht="27">
      <c r="A24" s="3" t="s">
        <v>16</v>
      </c>
      <c r="B24" s="1">
        <v>4024.49</v>
      </c>
      <c r="C24" s="3" t="s">
        <v>1</v>
      </c>
      <c r="D24" s="45">
        <v>180533</v>
      </c>
      <c r="E24" s="3" t="s">
        <v>16</v>
      </c>
      <c r="F24" s="5">
        <v>96839</v>
      </c>
      <c r="G24" s="3" t="s">
        <v>0</v>
      </c>
      <c r="H24" s="3">
        <v>27322</v>
      </c>
      <c r="I24" s="3" t="s">
        <v>24</v>
      </c>
      <c r="J24" s="44">
        <v>-16.53696498054475</v>
      </c>
      <c r="K24" s="3" t="s">
        <v>12</v>
      </c>
      <c r="L24" s="44">
        <v>4.3478260869565215</v>
      </c>
      <c r="M24" s="4" t="s">
        <v>34</v>
      </c>
      <c r="N24" s="50">
        <v>15466.3</v>
      </c>
      <c r="O24" s="3" t="s">
        <v>21</v>
      </c>
      <c r="P24" s="11">
        <v>2.1</v>
      </c>
      <c r="Q24" s="3" t="s">
        <v>14</v>
      </c>
      <c r="R24" s="10">
        <v>27.016856804894275</v>
      </c>
      <c r="S24" s="4" t="s">
        <v>34</v>
      </c>
      <c r="T24" s="63"/>
      <c r="U24" s="4" t="s">
        <v>34</v>
      </c>
      <c r="V24" s="63"/>
      <c r="W24" s="3" t="s">
        <v>12</v>
      </c>
      <c r="X24" s="49">
        <v>12.9</v>
      </c>
      <c r="Y24" s="3" t="s">
        <v>12</v>
      </c>
      <c r="Z24" s="76">
        <v>0.2</v>
      </c>
      <c r="AA24" s="3" t="s">
        <v>0</v>
      </c>
      <c r="AB24" s="10">
        <v>28.78120411160059</v>
      </c>
      <c r="AC24" s="3" t="s">
        <v>8</v>
      </c>
      <c r="AD24" s="10">
        <v>-33.61696042329556</v>
      </c>
      <c r="AE24" s="3" t="s">
        <v>13</v>
      </c>
      <c r="AF24" s="10">
        <v>5.4430379746835404</v>
      </c>
      <c r="AG24" s="3" t="s">
        <v>24</v>
      </c>
      <c r="AH24" s="10">
        <v>7.107952021323846</v>
      </c>
      <c r="AI24" s="3" t="s">
        <v>7</v>
      </c>
      <c r="AJ24" s="10">
        <v>2.6344676180022044</v>
      </c>
      <c r="AK24" s="3" t="s">
        <v>19</v>
      </c>
      <c r="AL24" s="10">
        <v>2.8203062046736425</v>
      </c>
      <c r="AM24" s="3" t="s">
        <v>21</v>
      </c>
      <c r="AN24" s="38">
        <v>15.394651011089366</v>
      </c>
      <c r="AO24" s="3" t="s">
        <v>7</v>
      </c>
      <c r="AP24" s="38">
        <v>28.912466843501328</v>
      </c>
      <c r="AQ24" s="3" t="s">
        <v>0</v>
      </c>
      <c r="AR24" s="66">
        <v>-63.88244392884764</v>
      </c>
      <c r="AS24" s="3" t="s">
        <v>19</v>
      </c>
      <c r="AT24" s="69">
        <v>16.899283289324774</v>
      </c>
      <c r="AU24" s="3" t="s">
        <v>17</v>
      </c>
      <c r="AV24" s="26">
        <v>29.70800524934383</v>
      </c>
      <c r="AW24" s="3" t="s">
        <v>15</v>
      </c>
      <c r="AX24" s="26">
        <v>60.890302066772655</v>
      </c>
      <c r="AY24" s="3" t="s">
        <v>0</v>
      </c>
      <c r="AZ24" s="10">
        <v>8.1</v>
      </c>
      <c r="BA24" s="3" t="s">
        <v>20</v>
      </c>
      <c r="BB24" s="11">
        <v>30.5</v>
      </c>
      <c r="BC24" s="3" t="s">
        <v>17</v>
      </c>
      <c r="BD24" s="11">
        <v>37.5</v>
      </c>
    </row>
    <row r="25" spans="1:56" ht="18">
      <c r="A25" s="3" t="s">
        <v>20</v>
      </c>
      <c r="B25" s="1">
        <v>4882.913</v>
      </c>
      <c r="C25" s="3" t="s">
        <v>21</v>
      </c>
      <c r="D25" s="45">
        <v>352422</v>
      </c>
      <c r="E25" s="3" t="s">
        <v>20</v>
      </c>
      <c r="F25" s="5">
        <v>138002</v>
      </c>
      <c r="G25" s="3" t="s">
        <v>20</v>
      </c>
      <c r="H25" s="3">
        <v>27855</v>
      </c>
      <c r="I25" s="3" t="s">
        <v>0</v>
      </c>
      <c r="J25" s="44">
        <v>-15.988442090055381</v>
      </c>
      <c r="K25" s="3" t="s">
        <v>1</v>
      </c>
      <c r="L25" s="44">
        <v>10.931174089068826</v>
      </c>
      <c r="M25" s="3" t="s">
        <v>22</v>
      </c>
      <c r="N25" s="64" t="s">
        <v>70</v>
      </c>
      <c r="O25" s="3" t="s">
        <v>22</v>
      </c>
      <c r="P25" s="64" t="s">
        <v>70</v>
      </c>
      <c r="Q25" s="3" t="s">
        <v>2</v>
      </c>
      <c r="R25" s="10">
        <v>28.289205952508432</v>
      </c>
      <c r="S25" s="3" t="s">
        <v>22</v>
      </c>
      <c r="T25" s="63"/>
      <c r="U25" s="3" t="s">
        <v>22</v>
      </c>
      <c r="V25" s="63"/>
      <c r="W25" s="3" t="s">
        <v>22</v>
      </c>
      <c r="X25" s="64" t="s">
        <v>70</v>
      </c>
      <c r="Y25" s="3" t="s">
        <v>22</v>
      </c>
      <c r="Z25" s="64" t="s">
        <v>70</v>
      </c>
      <c r="AA25" s="3" t="s">
        <v>20</v>
      </c>
      <c r="AB25" s="10">
        <v>29.003021148036247</v>
      </c>
      <c r="AC25" s="3" t="s">
        <v>22</v>
      </c>
      <c r="AD25" s="33" t="s">
        <v>70</v>
      </c>
      <c r="AE25" s="3" t="s">
        <v>8</v>
      </c>
      <c r="AF25" s="10">
        <v>5.549949545913226</v>
      </c>
      <c r="AG25" s="3" t="s">
        <v>8</v>
      </c>
      <c r="AH25" s="10">
        <v>7.329401853411972</v>
      </c>
      <c r="AI25" s="3" t="s">
        <v>3</v>
      </c>
      <c r="AJ25" s="10">
        <v>2.6925953627524133</v>
      </c>
      <c r="AK25" s="3" t="s">
        <v>15</v>
      </c>
      <c r="AL25" s="10">
        <v>3.124532815069501</v>
      </c>
      <c r="AM25" s="3" t="s">
        <v>4</v>
      </c>
      <c r="AN25" s="38">
        <v>20.302375809935214</v>
      </c>
      <c r="AO25" s="3" t="s">
        <v>16</v>
      </c>
      <c r="AP25" s="38">
        <v>37.2737556561086</v>
      </c>
      <c r="AQ25" s="3" t="s">
        <v>22</v>
      </c>
      <c r="AR25" s="33" t="s">
        <v>70</v>
      </c>
      <c r="AS25" s="3" t="s">
        <v>20</v>
      </c>
      <c r="AT25" s="69">
        <v>19.6723494938732</v>
      </c>
      <c r="AU25" s="3" t="s">
        <v>19</v>
      </c>
      <c r="AV25" s="26">
        <v>30.712979890310788</v>
      </c>
      <c r="AW25" s="3" t="s">
        <v>17</v>
      </c>
      <c r="AX25" s="26">
        <v>62.19951923076923</v>
      </c>
      <c r="AY25" s="3" t="s">
        <v>22</v>
      </c>
      <c r="AZ25" s="33" t="s">
        <v>70</v>
      </c>
      <c r="BA25" s="3" t="s">
        <v>12</v>
      </c>
      <c r="BB25" s="11">
        <v>33.5</v>
      </c>
      <c r="BC25" s="3" t="s">
        <v>22</v>
      </c>
      <c r="BD25" s="11">
        <v>41.4</v>
      </c>
    </row>
    <row r="26" spans="1:56" ht="18">
      <c r="A26" s="3" t="s">
        <v>21</v>
      </c>
      <c r="B26" s="1">
        <v>6117.229</v>
      </c>
      <c r="C26" s="3" t="s">
        <v>20</v>
      </c>
      <c r="D26" s="45">
        <v>362842</v>
      </c>
      <c r="E26" s="3" t="s">
        <v>21</v>
      </c>
      <c r="F26" s="5">
        <v>181810</v>
      </c>
      <c r="G26" s="3" t="s">
        <v>21</v>
      </c>
      <c r="H26" s="3">
        <v>29420</v>
      </c>
      <c r="I26" s="3" t="s">
        <v>11</v>
      </c>
      <c r="J26" s="44">
        <v>-14.22149471061054</v>
      </c>
      <c r="K26" s="3" t="s">
        <v>18</v>
      </c>
      <c r="L26" s="44">
        <v>22.01834862385321</v>
      </c>
      <c r="M26" s="3" t="s">
        <v>23</v>
      </c>
      <c r="N26" s="64" t="s">
        <v>70</v>
      </c>
      <c r="O26" s="3" t="s">
        <v>23</v>
      </c>
      <c r="P26" s="64" t="s">
        <v>70</v>
      </c>
      <c r="Q26" s="3" t="s">
        <v>0</v>
      </c>
      <c r="R26" s="10">
        <v>29.332916230257688</v>
      </c>
      <c r="S26" s="3" t="s">
        <v>23</v>
      </c>
      <c r="T26" s="63"/>
      <c r="U26" s="3" t="s">
        <v>23</v>
      </c>
      <c r="V26" s="63"/>
      <c r="W26" s="3" t="s">
        <v>23</v>
      </c>
      <c r="X26" s="64" t="s">
        <v>70</v>
      </c>
      <c r="Y26" s="3" t="s">
        <v>23</v>
      </c>
      <c r="Z26" s="64" t="s">
        <v>70</v>
      </c>
      <c r="AA26" s="3" t="s">
        <v>24</v>
      </c>
      <c r="AB26" s="10">
        <v>36.8421052631579</v>
      </c>
      <c r="AC26" s="3" t="s">
        <v>23</v>
      </c>
      <c r="AD26" s="33" t="s">
        <v>70</v>
      </c>
      <c r="AE26" s="3" t="s">
        <v>24</v>
      </c>
      <c r="AF26" s="10">
        <v>5.762799073835868</v>
      </c>
      <c r="AG26" s="3" t="s">
        <v>22</v>
      </c>
      <c r="AH26" s="10">
        <v>7.947136563876648</v>
      </c>
      <c r="AI26" s="3" t="s">
        <v>10</v>
      </c>
      <c r="AJ26" s="10">
        <v>2.757352941176482</v>
      </c>
      <c r="AK26" s="3" t="s">
        <v>0</v>
      </c>
      <c r="AL26" s="10">
        <v>3.3783783783783923</v>
      </c>
      <c r="AM26" s="3" t="s">
        <v>8</v>
      </c>
      <c r="AN26" s="38">
        <v>20.79207920792079</v>
      </c>
      <c r="AO26" s="3" t="s">
        <v>13</v>
      </c>
      <c r="AP26" s="38">
        <v>42.53731343283582</v>
      </c>
      <c r="AQ26" s="3" t="s">
        <v>23</v>
      </c>
      <c r="AR26" s="33" t="s">
        <v>70</v>
      </c>
      <c r="AS26" s="3" t="s">
        <v>23</v>
      </c>
      <c r="AT26" s="69">
        <v>27.415143603133153</v>
      </c>
      <c r="AU26" s="3" t="s">
        <v>7</v>
      </c>
      <c r="AV26" s="26">
        <v>43.3264887063655</v>
      </c>
      <c r="AW26" s="3" t="s">
        <v>21</v>
      </c>
      <c r="AX26" s="26">
        <v>88.95269005117963</v>
      </c>
      <c r="AY26" s="3" t="s">
        <v>23</v>
      </c>
      <c r="AZ26" s="33" t="s">
        <v>70</v>
      </c>
      <c r="BA26" s="3" t="s">
        <v>19</v>
      </c>
      <c r="BB26" s="11">
        <v>36.1</v>
      </c>
      <c r="BC26" s="3" t="s">
        <v>19</v>
      </c>
      <c r="BD26" s="11">
        <v>43.3</v>
      </c>
    </row>
    <row r="27" spans="1:56" ht="18">
      <c r="A27" s="3" t="s">
        <v>11</v>
      </c>
      <c r="B27" s="1">
        <v>11659.26</v>
      </c>
      <c r="C27" s="3" t="s">
        <v>11</v>
      </c>
      <c r="D27" s="45">
        <v>791639</v>
      </c>
      <c r="E27" s="3" t="s">
        <v>11</v>
      </c>
      <c r="F27" s="5">
        <v>552052</v>
      </c>
      <c r="G27" s="4" t="s">
        <v>26</v>
      </c>
      <c r="H27" s="4">
        <v>29574</v>
      </c>
      <c r="I27" s="3" t="s">
        <v>1</v>
      </c>
      <c r="J27" s="44">
        <v>-13.33109469442579</v>
      </c>
      <c r="K27" s="3" t="s">
        <v>3</v>
      </c>
      <c r="L27" s="44">
        <v>35.294117647058826</v>
      </c>
      <c r="M27" s="3" t="s">
        <v>24</v>
      </c>
      <c r="N27" s="64" t="s">
        <v>70</v>
      </c>
      <c r="O27" s="3" t="s">
        <v>24</v>
      </c>
      <c r="P27" s="64" t="s">
        <v>70</v>
      </c>
      <c r="Q27" s="3" t="s">
        <v>7</v>
      </c>
      <c r="R27" s="10">
        <v>29.71521392509302</v>
      </c>
      <c r="S27" s="3" t="s">
        <v>24</v>
      </c>
      <c r="T27" s="63"/>
      <c r="U27" s="3" t="s">
        <v>24</v>
      </c>
      <c r="V27" s="63"/>
      <c r="W27" s="3" t="s">
        <v>24</v>
      </c>
      <c r="X27" s="64" t="s">
        <v>70</v>
      </c>
      <c r="Y27" s="3" t="s">
        <v>24</v>
      </c>
      <c r="Z27" s="64" t="s">
        <v>70</v>
      </c>
      <c r="AA27" s="3" t="s">
        <v>9</v>
      </c>
      <c r="AB27" s="10">
        <v>38.67684478371501</v>
      </c>
      <c r="AC27" s="3" t="s">
        <v>24</v>
      </c>
      <c r="AD27" s="33" t="s">
        <v>70</v>
      </c>
      <c r="AE27" s="3" t="s">
        <v>22</v>
      </c>
      <c r="AF27" s="10">
        <v>7.216695923542023</v>
      </c>
      <c r="AG27" s="3" t="s">
        <v>13</v>
      </c>
      <c r="AH27" s="10">
        <v>8.099688473520242</v>
      </c>
      <c r="AI27" s="3" t="s">
        <v>1</v>
      </c>
      <c r="AJ27" s="10">
        <v>6.393901680149345</v>
      </c>
      <c r="AK27" s="3" t="s">
        <v>1</v>
      </c>
      <c r="AL27" s="10">
        <v>7.16532202926297</v>
      </c>
      <c r="AM27" s="3" t="s">
        <v>1</v>
      </c>
      <c r="AN27" s="38">
        <v>23.035230352303525</v>
      </c>
      <c r="AO27" s="3" t="s">
        <v>18</v>
      </c>
      <c r="AP27" s="38">
        <v>47.198275862068975</v>
      </c>
      <c r="AQ27" s="3" t="s">
        <v>24</v>
      </c>
      <c r="AR27" s="33" t="s">
        <v>70</v>
      </c>
      <c r="AS27" s="3" t="s">
        <v>22</v>
      </c>
      <c r="AT27" s="69">
        <v>161.2546125461255</v>
      </c>
      <c r="AU27" s="3" t="s">
        <v>14</v>
      </c>
      <c r="AV27" s="26">
        <v>44.73782075120863</v>
      </c>
      <c r="AW27" s="3" t="s">
        <v>23</v>
      </c>
      <c r="AX27" s="26">
        <v>176.6899766899767</v>
      </c>
      <c r="AY27" s="3" t="s">
        <v>24</v>
      </c>
      <c r="AZ27" s="33" t="s">
        <v>70</v>
      </c>
      <c r="BA27" s="3" t="s">
        <v>23</v>
      </c>
      <c r="BB27" s="11">
        <v>133.3</v>
      </c>
      <c r="BC27" s="3" t="s">
        <v>25</v>
      </c>
      <c r="BD27" s="11">
        <v>59.7</v>
      </c>
    </row>
    <row r="28" spans="1:56" ht="27">
      <c r="A28" s="4" t="s">
        <v>34</v>
      </c>
      <c r="B28" s="2">
        <v>62134.866</v>
      </c>
      <c r="C28" s="4" t="s">
        <v>34</v>
      </c>
      <c r="D28" s="50">
        <v>3309319</v>
      </c>
      <c r="E28" s="4" t="s">
        <v>34</v>
      </c>
      <c r="F28" s="6">
        <v>1871532</v>
      </c>
      <c r="G28" s="4" t="s">
        <v>34</v>
      </c>
      <c r="H28" s="4">
        <v>29897</v>
      </c>
      <c r="I28" s="3" t="s">
        <v>21</v>
      </c>
      <c r="J28" s="44">
        <v>-12.731177663763274</v>
      </c>
      <c r="K28" s="3" t="s">
        <v>25</v>
      </c>
      <c r="L28" s="44">
        <v>113.04347826086956</v>
      </c>
      <c r="M28" s="3" t="s">
        <v>25</v>
      </c>
      <c r="N28" s="64" t="s">
        <v>70</v>
      </c>
      <c r="O28" s="3" t="s">
        <v>25</v>
      </c>
      <c r="P28" s="64" t="s">
        <v>70</v>
      </c>
      <c r="Q28" s="3" t="s">
        <v>9</v>
      </c>
      <c r="R28" s="10">
        <v>33.966097530286056</v>
      </c>
      <c r="S28" s="3" t="s">
        <v>25</v>
      </c>
      <c r="T28" s="63"/>
      <c r="U28" s="3" t="s">
        <v>25</v>
      </c>
      <c r="V28" s="63"/>
      <c r="W28" s="3" t="s">
        <v>25</v>
      </c>
      <c r="X28" s="64" t="s">
        <v>70</v>
      </c>
      <c r="Y28" s="3" t="s">
        <v>25</v>
      </c>
      <c r="Z28" s="64" t="s">
        <v>70</v>
      </c>
      <c r="AA28" s="3" t="s">
        <v>6</v>
      </c>
      <c r="AB28" s="10">
        <v>40.517961570593144</v>
      </c>
      <c r="AC28" s="3" t="s">
        <v>25</v>
      </c>
      <c r="AD28" s="33" t="s">
        <v>70</v>
      </c>
      <c r="AE28" s="3" t="s">
        <v>25</v>
      </c>
      <c r="AF28" s="10">
        <v>10.245594300712403</v>
      </c>
      <c r="AG28" s="3" t="s">
        <v>23</v>
      </c>
      <c r="AH28" s="10">
        <v>10.513880685174254</v>
      </c>
      <c r="AI28" s="3" t="s">
        <v>23</v>
      </c>
      <c r="AJ28" s="10">
        <v>9.25</v>
      </c>
      <c r="AK28" s="3" t="s">
        <v>6</v>
      </c>
      <c r="AL28" s="10">
        <v>10.34551627721192</v>
      </c>
      <c r="AM28" s="3" t="s">
        <v>12</v>
      </c>
      <c r="AN28" s="38">
        <v>58.49056603773586</v>
      </c>
      <c r="AO28" s="3" t="s">
        <v>10</v>
      </c>
      <c r="AP28" s="38">
        <v>54.508196721311485</v>
      </c>
      <c r="AQ28" s="3" t="s">
        <v>25</v>
      </c>
      <c r="AR28" s="33" t="s">
        <v>70</v>
      </c>
      <c r="AS28" s="3" t="s">
        <v>24</v>
      </c>
      <c r="AT28" s="69">
        <v>182.94573643410854</v>
      </c>
      <c r="AU28" s="3" t="s">
        <v>1</v>
      </c>
      <c r="AV28" s="26">
        <v>61.254719721173394</v>
      </c>
      <c r="AW28" s="3" t="s">
        <v>22</v>
      </c>
      <c r="AX28" s="26">
        <v>210.98591549295776</v>
      </c>
      <c r="AY28" s="3" t="s">
        <v>25</v>
      </c>
      <c r="AZ28" s="33" t="s">
        <v>70</v>
      </c>
      <c r="BA28" s="3" t="s">
        <v>22</v>
      </c>
      <c r="BB28" s="11">
        <v>166.7</v>
      </c>
      <c r="BC28" s="3" t="s">
        <v>8</v>
      </c>
      <c r="BD28" s="11">
        <v>72.2</v>
      </c>
    </row>
    <row r="29" spans="1:56" ht="18">
      <c r="A29" s="4" t="s">
        <v>26</v>
      </c>
      <c r="B29" s="2">
        <v>63961.859</v>
      </c>
      <c r="C29" s="4" t="s">
        <v>26</v>
      </c>
      <c r="D29" s="50">
        <v>3432089</v>
      </c>
      <c r="E29" s="4" t="s">
        <v>26</v>
      </c>
      <c r="F29" s="6">
        <v>1907145</v>
      </c>
      <c r="G29" s="3" t="s">
        <v>11</v>
      </c>
      <c r="H29" s="3">
        <v>46984</v>
      </c>
      <c r="I29" s="3" t="s">
        <v>25</v>
      </c>
      <c r="J29" s="44">
        <v>-1.4705882352941178</v>
      </c>
      <c r="K29" s="3" t="s">
        <v>24</v>
      </c>
      <c r="L29" s="44">
        <v>147.61904761904762</v>
      </c>
      <c r="M29" s="4" t="s">
        <v>26</v>
      </c>
      <c r="N29" s="64" t="s">
        <v>70</v>
      </c>
      <c r="O29" s="4" t="s">
        <v>26</v>
      </c>
      <c r="P29" s="64" t="s">
        <v>70</v>
      </c>
      <c r="Q29" s="3" t="s">
        <v>23</v>
      </c>
      <c r="R29" s="10">
        <v>58.79466226938182</v>
      </c>
      <c r="S29" s="4" t="s">
        <v>26</v>
      </c>
      <c r="T29" s="63"/>
      <c r="U29" s="4" t="s">
        <v>26</v>
      </c>
      <c r="V29" s="63"/>
      <c r="W29" s="4" t="s">
        <v>26</v>
      </c>
      <c r="X29" s="64" t="s">
        <v>70</v>
      </c>
      <c r="Y29" s="4" t="s">
        <v>26</v>
      </c>
      <c r="Z29" s="64" t="s">
        <v>70</v>
      </c>
      <c r="AA29" s="3" t="s">
        <v>7</v>
      </c>
      <c r="AB29" s="10">
        <v>55.41284403669726</v>
      </c>
      <c r="AC29" s="4" t="s">
        <v>26</v>
      </c>
      <c r="AD29" s="33" t="s">
        <v>70</v>
      </c>
      <c r="AE29" s="3" t="s">
        <v>23</v>
      </c>
      <c r="AF29" s="10">
        <v>10.338101430429115</v>
      </c>
      <c r="AG29" s="3" t="s">
        <v>25</v>
      </c>
      <c r="AH29" s="10">
        <v>10.610211706102106</v>
      </c>
      <c r="AI29" s="3" t="s">
        <v>6</v>
      </c>
      <c r="AJ29" s="10">
        <v>11.61158895427796</v>
      </c>
      <c r="AK29" s="3" t="s">
        <v>23</v>
      </c>
      <c r="AL29" s="10">
        <v>12.84046692607003</v>
      </c>
      <c r="AM29" s="3" t="s">
        <v>13</v>
      </c>
      <c r="AN29" s="38">
        <v>119.18819188191883</v>
      </c>
      <c r="AO29" s="3" t="s">
        <v>2</v>
      </c>
      <c r="AP29" s="38">
        <v>85.46511627906976</v>
      </c>
      <c r="AQ29" s="4" t="s">
        <v>26</v>
      </c>
      <c r="AR29" s="33" t="s">
        <v>70</v>
      </c>
      <c r="AS29" s="3" t="s">
        <v>25</v>
      </c>
      <c r="AT29" s="69">
        <v>207.16491661519458</v>
      </c>
      <c r="AU29" s="3" t="s">
        <v>0</v>
      </c>
      <c r="AV29" s="26">
        <v>77.82716049382717</v>
      </c>
      <c r="AW29" s="3" t="s">
        <v>24</v>
      </c>
      <c r="AX29" s="26">
        <v>394.77911646586347</v>
      </c>
      <c r="AY29" s="4" t="s">
        <v>26</v>
      </c>
      <c r="AZ29" s="33" t="s">
        <v>70</v>
      </c>
      <c r="BA29" s="3" t="s">
        <v>8</v>
      </c>
      <c r="BB29" s="11">
        <v>250</v>
      </c>
      <c r="BC29" s="3" t="s">
        <v>23</v>
      </c>
      <c r="BD29" s="11">
        <v>72.6</v>
      </c>
    </row>
    <row r="30" spans="1:56" s="37" customFormat="1" ht="13.5">
      <c r="A30" s="103" t="s">
        <v>39</v>
      </c>
      <c r="B30" s="104"/>
      <c r="C30" s="97" t="s">
        <v>40</v>
      </c>
      <c r="D30" s="98"/>
      <c r="E30" s="97" t="s">
        <v>41</v>
      </c>
      <c r="F30" s="98"/>
      <c r="G30" s="97" t="s">
        <v>42</v>
      </c>
      <c r="H30" s="98"/>
      <c r="I30" s="97" t="s">
        <v>43</v>
      </c>
      <c r="J30" s="98"/>
      <c r="K30" s="97" t="s">
        <v>44</v>
      </c>
      <c r="L30" s="98"/>
      <c r="M30" s="97" t="s">
        <v>45</v>
      </c>
      <c r="N30" s="98"/>
      <c r="O30" s="97" t="s">
        <v>46</v>
      </c>
      <c r="P30" s="98"/>
      <c r="Q30" s="101" t="s">
        <v>47</v>
      </c>
      <c r="R30" s="102"/>
      <c r="S30" s="101" t="s">
        <v>48</v>
      </c>
      <c r="T30" s="102"/>
      <c r="U30" s="97" t="s">
        <v>49</v>
      </c>
      <c r="V30" s="98"/>
      <c r="W30" s="97" t="s">
        <v>50</v>
      </c>
      <c r="X30" s="98"/>
      <c r="Y30" s="97" t="s">
        <v>51</v>
      </c>
      <c r="Z30" s="98"/>
      <c r="AA30" s="97" t="s">
        <v>52</v>
      </c>
      <c r="AB30" s="98"/>
      <c r="AC30" s="97" t="s">
        <v>53</v>
      </c>
      <c r="AD30" s="98"/>
      <c r="AE30" s="97" t="s">
        <v>55</v>
      </c>
      <c r="AF30" s="98"/>
      <c r="AG30" s="97" t="s">
        <v>54</v>
      </c>
      <c r="AH30" s="98"/>
      <c r="AI30" s="97" t="s">
        <v>56</v>
      </c>
      <c r="AJ30" s="98"/>
      <c r="AK30" s="97" t="s">
        <v>57</v>
      </c>
      <c r="AL30" s="98"/>
      <c r="AM30" s="99" t="s">
        <v>58</v>
      </c>
      <c r="AN30" s="100"/>
      <c r="AO30" s="97" t="s">
        <v>59</v>
      </c>
      <c r="AP30" s="100"/>
      <c r="AQ30" s="97" t="s">
        <v>60</v>
      </c>
      <c r="AR30" s="100"/>
      <c r="AS30" s="97" t="s">
        <v>61</v>
      </c>
      <c r="AT30" s="100"/>
      <c r="AU30" s="97" t="s">
        <v>62</v>
      </c>
      <c r="AV30" s="98"/>
      <c r="AW30" s="97" t="s">
        <v>63</v>
      </c>
      <c r="AX30" s="98"/>
      <c r="AY30" s="97" t="s">
        <v>64</v>
      </c>
      <c r="AZ30" s="98"/>
      <c r="BA30" s="97" t="s">
        <v>66</v>
      </c>
      <c r="BB30" s="98"/>
      <c r="BC30" s="97" t="s">
        <v>65</v>
      </c>
      <c r="BD30" s="98"/>
    </row>
  </sheetData>
  <sheetProtection/>
  <mergeCells count="28"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W30:AX30"/>
    <mergeCell ref="AY30:AZ30"/>
    <mergeCell ref="BA30:BB30"/>
    <mergeCell ref="BC30:BD30"/>
    <mergeCell ref="AK30:AL30"/>
    <mergeCell ref="AM30:AN30"/>
    <mergeCell ref="AO30:AP30"/>
    <mergeCell ref="AQ30:AR30"/>
    <mergeCell ref="AS30:AT30"/>
    <mergeCell ref="AU30:AV3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l'Emploi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bord conjoncture n°5 juin 2011</dc:title>
  <dc:subject/>
  <dc:creator>DARES</dc:creator>
  <cp:keywords/>
  <dc:description/>
  <cp:lastModifiedBy>soyera</cp:lastModifiedBy>
  <cp:lastPrinted>2011-07-25T09:11:01Z</cp:lastPrinted>
  <dcterms:created xsi:type="dcterms:W3CDTF">2010-09-09T15:35:01Z</dcterms:created>
  <dcterms:modified xsi:type="dcterms:W3CDTF">2011-11-25T11:00:23Z</dcterms:modified>
  <cp:category/>
  <cp:version/>
  <cp:contentType/>
  <cp:contentStatus/>
</cp:coreProperties>
</file>