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CA-2017" sheetId="1" r:id="rId1"/>
  </sheets>
  <definedNames/>
  <calcPr fullCalcOnLoad="1"/>
</workbook>
</file>

<file path=xl/sharedStrings.xml><?xml version="1.0" encoding="utf-8"?>
<sst xmlns="http://schemas.openxmlformats.org/spreadsheetml/2006/main" count="1691" uniqueCount="493">
  <si>
    <t>Type de mouvement</t>
  </si>
  <si>
    <t>Sens</t>
  </si>
  <si>
    <t>Section</t>
  </si>
  <si>
    <t>chapitre</t>
  </si>
  <si>
    <t>Nature</t>
  </si>
  <si>
    <t>Libellé</t>
  </si>
  <si>
    <t>Mandaté</t>
  </si>
  <si>
    <t>réel</t>
  </si>
  <si>
    <t>D</t>
  </si>
  <si>
    <t>F</t>
  </si>
  <si>
    <t>011</t>
  </si>
  <si>
    <t>Charges à caractère général</t>
  </si>
  <si>
    <t>60611</t>
  </si>
  <si>
    <t>Eau et assainissement</t>
  </si>
  <si>
    <t>60612</t>
  </si>
  <si>
    <t>Electricité Bâtiments</t>
  </si>
  <si>
    <t>60621</t>
  </si>
  <si>
    <t>Combustibles</t>
  </si>
  <si>
    <t>60622</t>
  </si>
  <si>
    <t>Carburants</t>
  </si>
  <si>
    <t>60623</t>
  </si>
  <si>
    <t>Alimentation</t>
  </si>
  <si>
    <t>60624</t>
  </si>
  <si>
    <t>produits de traitement</t>
  </si>
  <si>
    <t>60628</t>
  </si>
  <si>
    <t>Autres Fourn. non stockées</t>
  </si>
  <si>
    <t>60631</t>
  </si>
  <si>
    <t>Fournitures d'entretien</t>
  </si>
  <si>
    <t>60632</t>
  </si>
  <si>
    <t>Fournitures de petit Equip.</t>
  </si>
  <si>
    <t>60633</t>
  </si>
  <si>
    <t>Fournitures de voirie</t>
  </si>
  <si>
    <t>60636</t>
  </si>
  <si>
    <t>Vêtements de travail</t>
  </si>
  <si>
    <t>6064</t>
  </si>
  <si>
    <t>Fournitures administratives</t>
  </si>
  <si>
    <t>6065</t>
  </si>
  <si>
    <t>Livres,disques,K7(Bib., Méd.)</t>
  </si>
  <si>
    <t>6067</t>
  </si>
  <si>
    <t>Fournitures scolaires</t>
  </si>
  <si>
    <t>6068</t>
  </si>
  <si>
    <t>Autres matières et fournitures</t>
  </si>
  <si>
    <t>611</t>
  </si>
  <si>
    <t>Contrat de presta. de services</t>
  </si>
  <si>
    <t>6135</t>
  </si>
  <si>
    <t>Locations mobilières</t>
  </si>
  <si>
    <t>61521</t>
  </si>
  <si>
    <t>Terrains</t>
  </si>
  <si>
    <t>615221</t>
  </si>
  <si>
    <t>Bâtiments publics</t>
  </si>
  <si>
    <t>615228</t>
  </si>
  <si>
    <t>Autres bâtiments</t>
  </si>
  <si>
    <t>615231</t>
  </si>
  <si>
    <t>Voiries</t>
  </si>
  <si>
    <t>615232</t>
  </si>
  <si>
    <t>Réseaux</t>
  </si>
  <si>
    <t>61551</t>
  </si>
  <si>
    <t>Matériel roulant</t>
  </si>
  <si>
    <t>61558</t>
  </si>
  <si>
    <t>entretien réparat°autr fournit</t>
  </si>
  <si>
    <t>6156</t>
  </si>
  <si>
    <t>Maintenance</t>
  </si>
  <si>
    <t>6161</t>
  </si>
  <si>
    <t>Multirisques</t>
  </si>
  <si>
    <t>Etudes et recherches</t>
  </si>
  <si>
    <t>6182</t>
  </si>
  <si>
    <t>Documentation Gén. et Tech.</t>
  </si>
  <si>
    <t>6184</t>
  </si>
  <si>
    <t>Vers. à des Org. de formation</t>
  </si>
  <si>
    <t>6185</t>
  </si>
  <si>
    <t>Frais de colloques &amp;séminaires</t>
  </si>
  <si>
    <t>6188</t>
  </si>
  <si>
    <t>Autres frais divers</t>
  </si>
  <si>
    <t>6225</t>
  </si>
  <si>
    <t>Ind. au comptable et aux Rég.</t>
  </si>
  <si>
    <t>6226</t>
  </si>
  <si>
    <t>Honoraires</t>
  </si>
  <si>
    <t>6227</t>
  </si>
  <si>
    <t>Fr. d'actes et de contentieux</t>
  </si>
  <si>
    <t>6228</t>
  </si>
  <si>
    <t>Divers</t>
  </si>
  <si>
    <t>6231</t>
  </si>
  <si>
    <t>Annonces et insertions</t>
  </si>
  <si>
    <t>6232</t>
  </si>
  <si>
    <t>Fêtes et cérémonies</t>
  </si>
  <si>
    <t>Catalogues et imprimés</t>
  </si>
  <si>
    <t>6237</t>
  </si>
  <si>
    <t>Publications</t>
  </si>
  <si>
    <t>6238</t>
  </si>
  <si>
    <t>6241</t>
  </si>
  <si>
    <t>Transports de biens</t>
  </si>
  <si>
    <t>6247</t>
  </si>
  <si>
    <t>Transports collectifs</t>
  </si>
  <si>
    <t>6251</t>
  </si>
  <si>
    <t>Voyages et déplacements</t>
  </si>
  <si>
    <t>6256</t>
  </si>
  <si>
    <t>Missions</t>
  </si>
  <si>
    <t>6257</t>
  </si>
  <si>
    <t>Réceptions</t>
  </si>
  <si>
    <t>6261</t>
  </si>
  <si>
    <t>Frais d'affranchissement</t>
  </si>
  <si>
    <t>6262</t>
  </si>
  <si>
    <t>Frais de télécommunications</t>
  </si>
  <si>
    <t>627</t>
  </si>
  <si>
    <t>Serv. bancaires et assimilés</t>
  </si>
  <si>
    <t>6281</t>
  </si>
  <si>
    <t>Concours divers (cotisations)</t>
  </si>
  <si>
    <t>6282</t>
  </si>
  <si>
    <t>Fr. Gard.(Eg.,For.&amp;bois Com.</t>
  </si>
  <si>
    <t>6283</t>
  </si>
  <si>
    <t>Frais de nettoyage des locaux</t>
  </si>
  <si>
    <t>6284</t>
  </si>
  <si>
    <t>Redevances -&gt;services rendus</t>
  </si>
  <si>
    <t>62871</t>
  </si>
  <si>
    <t>A la Coll. de rattachement</t>
  </si>
  <si>
    <t>62876</t>
  </si>
  <si>
    <t>Au GFP de rattachement</t>
  </si>
  <si>
    <t>6288</t>
  </si>
  <si>
    <t>Autres serv.extérieurs</t>
  </si>
  <si>
    <t>63512</t>
  </si>
  <si>
    <t>Taxes foncières</t>
  </si>
  <si>
    <t>6354</t>
  </si>
  <si>
    <t>Dr. d'enregistrement&amp;de timbre</t>
  </si>
  <si>
    <t>6355</t>
  </si>
  <si>
    <t>Tx. et Imp. sur les véhicules</t>
  </si>
  <si>
    <t>6358</t>
  </si>
  <si>
    <t>Autres droits</t>
  </si>
  <si>
    <t>012</t>
  </si>
  <si>
    <t>Charges de personnel et frais assimilés</t>
  </si>
  <si>
    <t>6218</t>
  </si>
  <si>
    <t>Autre personnel extérieur</t>
  </si>
  <si>
    <t>6331</t>
  </si>
  <si>
    <t>Versement de transport</t>
  </si>
  <si>
    <t>6332</t>
  </si>
  <si>
    <t>Cotisations Vers. au F.N.A.L.</t>
  </si>
  <si>
    <t>6336</t>
  </si>
  <si>
    <t>Cot.Cent.Nat.Cent.Gest. de FPT</t>
  </si>
  <si>
    <t>64111</t>
  </si>
  <si>
    <t>Rémunération principale</t>
  </si>
  <si>
    <t>64112</t>
  </si>
  <si>
    <t>NBI, SFT &amp; indem de Residence</t>
  </si>
  <si>
    <t>64118</t>
  </si>
  <si>
    <t>Autres indemnités</t>
  </si>
  <si>
    <t>64131</t>
  </si>
  <si>
    <t>Rémunération</t>
  </si>
  <si>
    <t>64138</t>
  </si>
  <si>
    <t>Emplois d'avenir</t>
  </si>
  <si>
    <t>6451</t>
  </si>
  <si>
    <t>Cotisations à l'U.R.S.S.A.F.</t>
  </si>
  <si>
    <t>6453</t>
  </si>
  <si>
    <t>Cot. aux caisses de Ret.</t>
  </si>
  <si>
    <t>6454</t>
  </si>
  <si>
    <t>Cotisations aux A.S.S.E.D.I.C.</t>
  </si>
  <si>
    <t>6455</t>
  </si>
  <si>
    <t>Cot. pour assurance du Pers.</t>
  </si>
  <si>
    <t>6458</t>
  </si>
  <si>
    <t>Cot. aux autres Org. Soc.</t>
  </si>
  <si>
    <t>6475</t>
  </si>
  <si>
    <t>Médecine du travail, pharmacie</t>
  </si>
  <si>
    <t>Autres charges</t>
  </si>
  <si>
    <t>6488</t>
  </si>
  <si>
    <t>014</t>
  </si>
  <si>
    <t>Atténuations de produits</t>
  </si>
  <si>
    <t>Degrev.tax.fonc.prop.non.bat.A</t>
  </si>
  <si>
    <t>Fonds péré.res Com&amp;interco</t>
  </si>
  <si>
    <t>ordre</t>
  </si>
  <si>
    <t>022</t>
  </si>
  <si>
    <t>Dépenses imprévues</t>
  </si>
  <si>
    <t>023</t>
  </si>
  <si>
    <t>Virement à la section d'investissement</t>
  </si>
  <si>
    <t>Virement à la section d'inv.</t>
  </si>
  <si>
    <t>042</t>
  </si>
  <si>
    <t>Opérations d'ordre de transfert entre sections</t>
  </si>
  <si>
    <t>675</t>
  </si>
  <si>
    <t>Val. Compt. des Immo. cédées</t>
  </si>
  <si>
    <t>6761</t>
  </si>
  <si>
    <t>Diff sur réal (+) trans en inv</t>
  </si>
  <si>
    <t>6811</t>
  </si>
  <si>
    <t>Dot.Amort.Immo.Incorp.Corp.</t>
  </si>
  <si>
    <t>65</t>
  </si>
  <si>
    <t>Autres charges de gestion courante</t>
  </si>
  <si>
    <t>651</t>
  </si>
  <si>
    <t>Red.Conc.Brev.Lic.Proc.Log Dr.</t>
  </si>
  <si>
    <t>6531</t>
  </si>
  <si>
    <t>Indemnités</t>
  </si>
  <si>
    <t>6532</t>
  </si>
  <si>
    <t>Frais de mission</t>
  </si>
  <si>
    <t>6533</t>
  </si>
  <si>
    <t>Cotisations de retraite</t>
  </si>
  <si>
    <t>6534</t>
  </si>
  <si>
    <t>Cot. de S.S - part patronale</t>
  </si>
  <si>
    <t>6535</t>
  </si>
  <si>
    <t>Formation</t>
  </si>
  <si>
    <t>6541</t>
  </si>
  <si>
    <t>Créances admises en non-valeur</t>
  </si>
  <si>
    <t>6542</t>
  </si>
  <si>
    <t>Créances éteintes</t>
  </si>
  <si>
    <t>65548</t>
  </si>
  <si>
    <t>Autres contributions</t>
  </si>
  <si>
    <t>6558</t>
  </si>
  <si>
    <t>Autres Cont. obligatoires</t>
  </si>
  <si>
    <t>657362</t>
  </si>
  <si>
    <t>CCAS</t>
  </si>
  <si>
    <t>6574</t>
  </si>
  <si>
    <t>Sub.Fonct.Ass.Aut.Pers. Dr.pri</t>
  </si>
  <si>
    <t>658</t>
  </si>
  <si>
    <t>Ch. Div. de la Gest. courante</t>
  </si>
  <si>
    <t>66</t>
  </si>
  <si>
    <t>Charges financières</t>
  </si>
  <si>
    <t>66111</t>
  </si>
  <si>
    <t>Intérêts réglés à l'échéance</t>
  </si>
  <si>
    <t>66112</t>
  </si>
  <si>
    <t>Intérêts rattachemnt des ICNE</t>
  </si>
  <si>
    <t>67</t>
  </si>
  <si>
    <t>Charges exceptionnelles</t>
  </si>
  <si>
    <t>6714</t>
  </si>
  <si>
    <t>Bourses et prix</t>
  </si>
  <si>
    <t>6718</t>
  </si>
  <si>
    <t>Aut.Ch.Excep.sur Op. de Gest.</t>
  </si>
  <si>
    <t>673</t>
  </si>
  <si>
    <t>Tit. annulés (sur Ex. Ant.)</t>
  </si>
  <si>
    <t>678</t>
  </si>
  <si>
    <t>Autres charges exceptionnelles</t>
  </si>
  <si>
    <t>68</t>
  </si>
  <si>
    <t>Dotations aux provisions (semi-budgétaires)</t>
  </si>
  <si>
    <t>6815</t>
  </si>
  <si>
    <t>Dot.Prov.Pr Risq.&amp;Ch.de Fonct.</t>
  </si>
  <si>
    <t>6817</t>
  </si>
  <si>
    <t>Dot.Prov.PrDép. des Act.Circ.</t>
  </si>
  <si>
    <t>R</t>
  </si>
  <si>
    <t>002</t>
  </si>
  <si>
    <t>Solde d'exé reporté</t>
  </si>
  <si>
    <t>Solde d'exé. reporté</t>
  </si>
  <si>
    <t>013</t>
  </si>
  <si>
    <t>Atténuation de charges</t>
  </si>
  <si>
    <t>6419</t>
  </si>
  <si>
    <t>Remb. sur Rém. du Pers.</t>
  </si>
  <si>
    <t>6459</t>
  </si>
  <si>
    <t>Remb.Ch. de S.S&amp; de prévoyance</t>
  </si>
  <si>
    <t>6479</t>
  </si>
  <si>
    <t>Remb. autres charges sociales</t>
  </si>
  <si>
    <t>722</t>
  </si>
  <si>
    <t>Immobilisations corporelles</t>
  </si>
  <si>
    <t>7761</t>
  </si>
  <si>
    <t>777</t>
  </si>
  <si>
    <t>Quote part subvention inv.</t>
  </si>
  <si>
    <t>70</t>
  </si>
  <si>
    <t>Produits des services, du domaine et ventes diverses</t>
  </si>
  <si>
    <t>70311</t>
  </si>
  <si>
    <t>Conc.Ds cimetières (Prod. net)</t>
  </si>
  <si>
    <t>70323</t>
  </si>
  <si>
    <t>Red. d'Occ. du Dom. Pub. Com.</t>
  </si>
  <si>
    <t>7062</t>
  </si>
  <si>
    <t>Red.&amp;Dr.des Serv. Caract.Cult.</t>
  </si>
  <si>
    <t>70632</t>
  </si>
  <si>
    <t>A caractère de loisirs</t>
  </si>
  <si>
    <t>7067</t>
  </si>
  <si>
    <t>Red.Dr.Serv. péri-Scol.Ens.</t>
  </si>
  <si>
    <t>7083</t>
  </si>
  <si>
    <t>Loc. Div. (autres qu'Imm.)</t>
  </si>
  <si>
    <t>Aux communes membres du GFP</t>
  </si>
  <si>
    <t>aux autres organismes</t>
  </si>
  <si>
    <t>70873</t>
  </si>
  <si>
    <t>par les C.C.A.S.</t>
  </si>
  <si>
    <t>70878</t>
  </si>
  <si>
    <t>par d'autres redevables</t>
  </si>
  <si>
    <t>Aut.Prod.Act.Ann(Ab.Vent.Ouv)</t>
  </si>
  <si>
    <t>73</t>
  </si>
  <si>
    <t>Impôts et taxes</t>
  </si>
  <si>
    <t>73111</t>
  </si>
  <si>
    <t>Taxes foncières &amp; d'habitation</t>
  </si>
  <si>
    <t>Autres impots locaux ou assim</t>
  </si>
  <si>
    <t>73211</t>
  </si>
  <si>
    <t>Attribution de compensation</t>
  </si>
  <si>
    <t>73212</t>
  </si>
  <si>
    <t>Dotation solidarité communautaire</t>
  </si>
  <si>
    <t>73221</t>
  </si>
  <si>
    <t>FNGIR</t>
  </si>
  <si>
    <t>73223</t>
  </si>
  <si>
    <t>Fonds pér.ress.Com &amp; interc</t>
  </si>
  <si>
    <t>7337</t>
  </si>
  <si>
    <t>Droits de stationnement</t>
  </si>
  <si>
    <t>7368</t>
  </si>
  <si>
    <t>Taxes locale publicité exter</t>
  </si>
  <si>
    <t>7381</t>
  </si>
  <si>
    <t>Tx.Add.Dr.Mut.Tx.de Pub. Fonc.</t>
  </si>
  <si>
    <t>74</t>
  </si>
  <si>
    <t>Dotations et participations</t>
  </si>
  <si>
    <t>7411</t>
  </si>
  <si>
    <t>Dotation forfaitaire</t>
  </si>
  <si>
    <t>74121</t>
  </si>
  <si>
    <t>Dotation solidarite rurale</t>
  </si>
  <si>
    <t>FCTVA</t>
  </si>
  <si>
    <t>74718</t>
  </si>
  <si>
    <t>Autres</t>
  </si>
  <si>
    <t>7472</t>
  </si>
  <si>
    <t>Régions</t>
  </si>
  <si>
    <t>7473</t>
  </si>
  <si>
    <t>Départements</t>
  </si>
  <si>
    <t>74741</t>
  </si>
  <si>
    <t>Communes membres du GFP</t>
  </si>
  <si>
    <t>74751</t>
  </si>
  <si>
    <t>GFP de rattachement</t>
  </si>
  <si>
    <t>7478</t>
  </si>
  <si>
    <t>Autres organismes</t>
  </si>
  <si>
    <t>7482</t>
  </si>
  <si>
    <t>Comp.Pert.Tx.Add.Dr.Mut.Tx.</t>
  </si>
  <si>
    <t>748314</t>
  </si>
  <si>
    <t>Dot° unique des compensations</t>
  </si>
  <si>
    <t>74832</t>
  </si>
  <si>
    <t>Att.du Fds Dép de la Tx Prof.</t>
  </si>
  <si>
    <t>74834</t>
  </si>
  <si>
    <t>Etat-Comp.Tit.Exon. Tx. Fonc.</t>
  </si>
  <si>
    <t>74835</t>
  </si>
  <si>
    <t>Etat-Comp.Tit. Exon. Tx.d'Hab.</t>
  </si>
  <si>
    <t>7484</t>
  </si>
  <si>
    <t>Dotation titres secirises</t>
  </si>
  <si>
    <t>7485</t>
  </si>
  <si>
    <t>Dotation titres securises</t>
  </si>
  <si>
    <t>7488</t>
  </si>
  <si>
    <t>Autres Att. et participations</t>
  </si>
  <si>
    <t>75</t>
  </si>
  <si>
    <t>Autres produits de gestion courante</t>
  </si>
  <si>
    <t>752</t>
  </si>
  <si>
    <t>Revenus des immeubles</t>
  </si>
  <si>
    <t>758</t>
  </si>
  <si>
    <t>Prod. divers de Gest. courante</t>
  </si>
  <si>
    <t>76</t>
  </si>
  <si>
    <t>Produits financiers</t>
  </si>
  <si>
    <t>761</t>
  </si>
  <si>
    <t>Produits de participations</t>
  </si>
  <si>
    <t>7688</t>
  </si>
  <si>
    <t>77</t>
  </si>
  <si>
    <t>Produits exceptionnels</t>
  </si>
  <si>
    <t>7711</t>
  </si>
  <si>
    <t>Dédits et pénalités perçues</t>
  </si>
  <si>
    <t>7718</t>
  </si>
  <si>
    <t>Aut.Prod.Excep.sur Op.de Gest.</t>
  </si>
  <si>
    <t>773</t>
  </si>
  <si>
    <t>Mand.Ann.(Ex.Ant.)Att.Déch.4al</t>
  </si>
  <si>
    <t>775</t>
  </si>
  <si>
    <t>Produits des cessions d'Immo.</t>
  </si>
  <si>
    <t>7788</t>
  </si>
  <si>
    <t>Produits except divers</t>
  </si>
  <si>
    <t>78</t>
  </si>
  <si>
    <t>Reprises sur provisions (semi budgétaires)</t>
  </si>
  <si>
    <t>7817</t>
  </si>
  <si>
    <t>Rep.Prov.Dép. des Act. Circ.</t>
  </si>
  <si>
    <t>I</t>
  </si>
  <si>
    <t>001</t>
  </si>
  <si>
    <t>020</t>
  </si>
  <si>
    <t>040</t>
  </si>
  <si>
    <t>Opérations d'ordre de transfert entre section</t>
  </si>
  <si>
    <t>13911</t>
  </si>
  <si>
    <t>Etat et Etab. nationaux</t>
  </si>
  <si>
    <t>13913</t>
  </si>
  <si>
    <t>139151</t>
  </si>
  <si>
    <t>GFP de Rattachement</t>
  </si>
  <si>
    <t>13918</t>
  </si>
  <si>
    <t>192</t>
  </si>
  <si>
    <t>+ ou - values sur cess.d'immo</t>
  </si>
  <si>
    <t>Hôtel de ville</t>
  </si>
  <si>
    <t>21318</t>
  </si>
  <si>
    <t>Autres bâtiments publics</t>
  </si>
  <si>
    <t>Mobilier</t>
  </si>
  <si>
    <t>041</t>
  </si>
  <si>
    <t>Opérations patrimoniales</t>
  </si>
  <si>
    <t>Frais d'insertion</t>
  </si>
  <si>
    <t>Frais d'études</t>
  </si>
  <si>
    <t>21312</t>
  </si>
  <si>
    <t>Bâtiments scolaires</t>
  </si>
  <si>
    <t>2138</t>
  </si>
  <si>
    <t>Autres constructions</t>
  </si>
  <si>
    <t>2151</t>
  </si>
  <si>
    <t>Réseaux de voirie</t>
  </si>
  <si>
    <t>2318</t>
  </si>
  <si>
    <t>Autres Immo. corpor. en cours</t>
  </si>
  <si>
    <t>13</t>
  </si>
  <si>
    <t>Subventions d'investissement</t>
  </si>
  <si>
    <t>1346</t>
  </si>
  <si>
    <t>Paticipat°-&gt;voirie &amp; réseaux</t>
  </si>
  <si>
    <t>16</t>
  </si>
  <si>
    <t>Emprunts et dettes assimilées</t>
  </si>
  <si>
    <t>1641</t>
  </si>
  <si>
    <t>Emprunts en Euros</t>
  </si>
  <si>
    <t>16441</t>
  </si>
  <si>
    <t>Opérat°afférentes à emprunt</t>
  </si>
  <si>
    <t>16818</t>
  </si>
  <si>
    <t>Autres prêteurs</t>
  </si>
  <si>
    <t>20</t>
  </si>
  <si>
    <t>Immobilisations incorporelles</t>
  </si>
  <si>
    <t>2031</t>
  </si>
  <si>
    <t>2033</t>
  </si>
  <si>
    <t>2051</t>
  </si>
  <si>
    <t>Concessions, droits similaires</t>
  </si>
  <si>
    <t>204</t>
  </si>
  <si>
    <t>Subventions d'équipement versées</t>
  </si>
  <si>
    <t>2041511</t>
  </si>
  <si>
    <t>Biens mobil., matériel &amp; étude</t>
  </si>
  <si>
    <t>2041582</t>
  </si>
  <si>
    <t>Bâtiments et installations</t>
  </si>
  <si>
    <t>20422</t>
  </si>
  <si>
    <t>21</t>
  </si>
  <si>
    <t>2111</t>
  </si>
  <si>
    <t>Terrains nus</t>
  </si>
  <si>
    <t>2112</t>
  </si>
  <si>
    <t>Terrains de voirie</t>
  </si>
  <si>
    <t>Terrains bâtis</t>
  </si>
  <si>
    <t>2121</t>
  </si>
  <si>
    <t>Plant. d'arbres et d'arbustes</t>
  </si>
  <si>
    <t>2128</t>
  </si>
  <si>
    <t>Autr agenc. et Aménag.terrains</t>
  </si>
  <si>
    <t>2135</t>
  </si>
  <si>
    <t>Instal.Gén.,Ag.,Am. des Const.</t>
  </si>
  <si>
    <t>2152</t>
  </si>
  <si>
    <t>Installations de voirie</t>
  </si>
  <si>
    <t>Réseaux d'adduction d'eau</t>
  </si>
  <si>
    <t>Réseaux d'assainissement</t>
  </si>
  <si>
    <t>Réseaux cablés</t>
  </si>
  <si>
    <t>21538</t>
  </si>
  <si>
    <t>Autres réseaux</t>
  </si>
  <si>
    <t>autre mat. De Déf civile</t>
  </si>
  <si>
    <t>2158</t>
  </si>
  <si>
    <t>Autres inst. mat. outil. techn</t>
  </si>
  <si>
    <t>2182</t>
  </si>
  <si>
    <t>Matériel de transport</t>
  </si>
  <si>
    <t>2183</t>
  </si>
  <si>
    <t>Mat.de bureau et Mat.Inform.</t>
  </si>
  <si>
    <t>2184</t>
  </si>
  <si>
    <t>2188</t>
  </si>
  <si>
    <t>Autres immo corporelles</t>
  </si>
  <si>
    <t>23</t>
  </si>
  <si>
    <t>Immobilisations en cours</t>
  </si>
  <si>
    <t>2313</t>
  </si>
  <si>
    <t>Constructions</t>
  </si>
  <si>
    <t>2315</t>
  </si>
  <si>
    <t>Instal., Mat.et Out. Tech.</t>
  </si>
  <si>
    <t>238</t>
  </si>
  <si>
    <t>Av. versées.Com.Immo.Corp.</t>
  </si>
  <si>
    <t>Autres groupements</t>
  </si>
  <si>
    <t>Dot° d'équip. Territ.ruraux</t>
  </si>
  <si>
    <t>Amendes de police</t>
  </si>
  <si>
    <t>021</t>
  </si>
  <si>
    <t>Virement de la section de fonctionnement</t>
  </si>
  <si>
    <t>Virement de la section fonct.</t>
  </si>
  <si>
    <t>024</t>
  </si>
  <si>
    <t>Produits des cessions d'immobilisations</t>
  </si>
  <si>
    <t>Produit des cessions d'immobil</t>
  </si>
  <si>
    <t>Terr.Am. Autres que voirie</t>
  </si>
  <si>
    <t>Autres inst.mat outil. Techn.</t>
  </si>
  <si>
    <t>28031</t>
  </si>
  <si>
    <t>28033</t>
  </si>
  <si>
    <t>28041511</t>
  </si>
  <si>
    <t>28041512</t>
  </si>
  <si>
    <t>28041582</t>
  </si>
  <si>
    <t>2804182</t>
  </si>
  <si>
    <t>28051</t>
  </si>
  <si>
    <t>Concession et droit similaire</t>
  </si>
  <si>
    <t>28121</t>
  </si>
  <si>
    <t>Plantations arbres et arbustes</t>
  </si>
  <si>
    <t>28128</t>
  </si>
  <si>
    <t>Autres Ag. et Am. de Terr.</t>
  </si>
  <si>
    <t>281316</t>
  </si>
  <si>
    <t>Equipements du cimetière</t>
  </si>
  <si>
    <t>28135</t>
  </si>
  <si>
    <t>28138</t>
  </si>
  <si>
    <t>28151</t>
  </si>
  <si>
    <t>28152</t>
  </si>
  <si>
    <t>281531</t>
  </si>
  <si>
    <t>281538</t>
  </si>
  <si>
    <t>281568</t>
  </si>
  <si>
    <t>Aut mat. et outil. inc déf.civ</t>
  </si>
  <si>
    <t>281578</t>
  </si>
  <si>
    <t>Aut mat et outil voirie</t>
  </si>
  <si>
    <t>28158</t>
  </si>
  <si>
    <t>Autr. inst mat outil technique</t>
  </si>
  <si>
    <t>28182</t>
  </si>
  <si>
    <t>28183</t>
  </si>
  <si>
    <t>Mat.de bureau et informatique</t>
  </si>
  <si>
    <t>28184</t>
  </si>
  <si>
    <t>28188</t>
  </si>
  <si>
    <t>10</t>
  </si>
  <si>
    <t>Dotations, fonds divers et réserves</t>
  </si>
  <si>
    <t>10222</t>
  </si>
  <si>
    <t>F.C.T.V.A.</t>
  </si>
  <si>
    <t>10226</t>
  </si>
  <si>
    <t>Taxe d'aménagement</t>
  </si>
  <si>
    <t>1068</t>
  </si>
  <si>
    <t>Exc. de Fonct. capitalisés</t>
  </si>
  <si>
    <t>27</t>
  </si>
  <si>
    <t>Autres immobilisations financières</t>
  </si>
  <si>
    <t>27636</t>
  </si>
  <si>
    <t>C.C.A.S. et Caisse des Ecoles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</si>
</sst>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7"/>
  <sheetViews>
    <sheetView tabSelected="1" zoomScalePageLayoutView="0" workbookViewId="0" topLeftCell="A265">
      <selection activeCell="F305" sqref="F305"/>
    </sheetView>
  </sheetViews>
  <sheetFormatPr defaultColWidth="11.57421875" defaultRowHeight="12.75"/>
  <cols>
    <col min="1" max="1" width="18.00390625" style="0" customWidth="1"/>
    <col min="2" max="2" width="5.7109375" style="0" customWidth="1"/>
    <col min="3" max="3" width="7.7109375" style="0" customWidth="1"/>
    <col min="4" max="4" width="8.140625" style="0" customWidth="1"/>
    <col min="5" max="5" width="9.57421875" style="0" customWidth="1"/>
    <col min="6" max="6" width="45.00390625" style="0" customWidth="1"/>
    <col min="7" max="7" width="11.57421875" style="0" customWidth="1"/>
    <col min="8" max="8" width="11.7109375" style="0" bestFit="1" customWidth="1"/>
  </cols>
  <sheetData>
    <row r="1" spans="1:7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t="s">
        <v>7</v>
      </c>
      <c r="B2" t="s">
        <v>8</v>
      </c>
      <c r="C2" t="s">
        <v>9</v>
      </c>
      <c r="D2" t="s">
        <v>10</v>
      </c>
      <c r="F2" t="s">
        <v>11</v>
      </c>
      <c r="G2" s="2">
        <f>SUM(G3:G61)</f>
        <v>1529552.4400000002</v>
      </c>
    </row>
    <row r="3" spans="1:7" ht="12.75">
      <c r="A3" t="s">
        <v>7</v>
      </c>
      <c r="B3" t="s">
        <v>8</v>
      </c>
      <c r="C3" t="s">
        <v>9</v>
      </c>
      <c r="D3" t="s">
        <v>10</v>
      </c>
      <c r="E3" t="s">
        <v>12</v>
      </c>
      <c r="F3" t="s">
        <v>13</v>
      </c>
      <c r="G3" s="3">
        <v>20992.17</v>
      </c>
    </row>
    <row r="4" spans="1:7" ht="12.75">
      <c r="A4" t="s">
        <v>7</v>
      </c>
      <c r="B4" t="s">
        <v>8</v>
      </c>
      <c r="C4" t="s">
        <v>9</v>
      </c>
      <c r="D4" t="s">
        <v>10</v>
      </c>
      <c r="E4" t="s">
        <v>14</v>
      </c>
      <c r="F4" t="s">
        <v>15</v>
      </c>
      <c r="G4" s="3">
        <v>182390.54</v>
      </c>
    </row>
    <row r="5" spans="1:7" ht="12.75">
      <c r="A5" t="s">
        <v>7</v>
      </c>
      <c r="B5" t="s">
        <v>8</v>
      </c>
      <c r="C5" t="s">
        <v>9</v>
      </c>
      <c r="D5" t="s">
        <v>10</v>
      </c>
      <c r="E5" t="s">
        <v>16</v>
      </c>
      <c r="F5" t="s">
        <v>17</v>
      </c>
      <c r="G5" s="3">
        <v>3795.95</v>
      </c>
    </row>
    <row r="6" spans="1:7" ht="12.75">
      <c r="A6" t="s">
        <v>7</v>
      </c>
      <c r="B6" t="s">
        <v>8</v>
      </c>
      <c r="C6" t="s">
        <v>9</v>
      </c>
      <c r="D6" t="s">
        <v>10</v>
      </c>
      <c r="E6" t="s">
        <v>18</v>
      </c>
      <c r="F6" t="s">
        <v>19</v>
      </c>
      <c r="G6" s="3">
        <v>24985.88</v>
      </c>
    </row>
    <row r="7" spans="1:7" ht="12.75">
      <c r="A7" t="s">
        <v>7</v>
      </c>
      <c r="B7" t="s">
        <v>8</v>
      </c>
      <c r="C7" t="s">
        <v>9</v>
      </c>
      <c r="D7" t="s">
        <v>10</v>
      </c>
      <c r="E7" t="s">
        <v>20</v>
      </c>
      <c r="F7" t="s">
        <v>21</v>
      </c>
      <c r="G7" s="3">
        <v>121649.29</v>
      </c>
    </row>
    <row r="8" spans="1:7" ht="12.75">
      <c r="A8" t="s">
        <v>7</v>
      </c>
      <c r="B8" t="s">
        <v>8</v>
      </c>
      <c r="C8" t="s">
        <v>9</v>
      </c>
      <c r="D8" t="s">
        <v>10</v>
      </c>
      <c r="E8" t="s">
        <v>22</v>
      </c>
      <c r="F8" t="s">
        <v>23</v>
      </c>
      <c r="G8" s="3">
        <v>18719.47</v>
      </c>
    </row>
    <row r="9" spans="1:7" ht="12.75">
      <c r="A9" t="s">
        <v>7</v>
      </c>
      <c r="B9" t="s">
        <v>8</v>
      </c>
      <c r="C9" t="s">
        <v>9</v>
      </c>
      <c r="D9" t="s">
        <v>10</v>
      </c>
      <c r="E9" t="s">
        <v>24</v>
      </c>
      <c r="F9" t="s">
        <v>25</v>
      </c>
      <c r="G9" s="3">
        <v>13105.94</v>
      </c>
    </row>
    <row r="10" spans="1:7" ht="12.75">
      <c r="A10" t="s">
        <v>7</v>
      </c>
      <c r="B10" t="s">
        <v>8</v>
      </c>
      <c r="C10" t="s">
        <v>9</v>
      </c>
      <c r="D10" t="s">
        <v>10</v>
      </c>
      <c r="E10" t="s">
        <v>26</v>
      </c>
      <c r="F10" t="s">
        <v>27</v>
      </c>
      <c r="G10" s="3">
        <v>22374</v>
      </c>
    </row>
    <row r="11" spans="1:7" ht="12.75">
      <c r="A11" t="s">
        <v>7</v>
      </c>
      <c r="B11" t="s">
        <v>8</v>
      </c>
      <c r="C11" t="s">
        <v>9</v>
      </c>
      <c r="D11" t="s">
        <v>10</v>
      </c>
      <c r="E11" t="s">
        <v>28</v>
      </c>
      <c r="F11" t="s">
        <v>29</v>
      </c>
      <c r="G11" s="3">
        <v>9710.27</v>
      </c>
    </row>
    <row r="12" spans="1:7" ht="12.75">
      <c r="A12" t="s">
        <v>7</v>
      </c>
      <c r="B12" t="s">
        <v>8</v>
      </c>
      <c r="C12" t="s">
        <v>9</v>
      </c>
      <c r="D12" t="s">
        <v>10</v>
      </c>
      <c r="E12" t="s">
        <v>30</v>
      </c>
      <c r="F12" t="s">
        <v>31</v>
      </c>
      <c r="G12" s="3">
        <v>16642.93</v>
      </c>
    </row>
    <row r="13" spans="1:7" ht="12.75">
      <c r="A13" t="s">
        <v>7</v>
      </c>
      <c r="B13" t="s">
        <v>8</v>
      </c>
      <c r="C13" t="s">
        <v>9</v>
      </c>
      <c r="D13" t="s">
        <v>10</v>
      </c>
      <c r="E13" t="s">
        <v>32</v>
      </c>
      <c r="F13" t="s">
        <v>33</v>
      </c>
      <c r="G13" s="3">
        <v>4692.93</v>
      </c>
    </row>
    <row r="14" spans="1:7" ht="12.75">
      <c r="A14" t="s">
        <v>7</v>
      </c>
      <c r="B14" t="s">
        <v>8</v>
      </c>
      <c r="C14" t="s">
        <v>9</v>
      </c>
      <c r="D14" t="s">
        <v>10</v>
      </c>
      <c r="E14" t="s">
        <v>34</v>
      </c>
      <c r="F14" t="s">
        <v>35</v>
      </c>
      <c r="G14" s="3">
        <v>6778.69</v>
      </c>
    </row>
    <row r="15" spans="1:7" ht="12.75">
      <c r="A15" t="s">
        <v>7</v>
      </c>
      <c r="B15" t="s">
        <v>8</v>
      </c>
      <c r="C15" t="s">
        <v>9</v>
      </c>
      <c r="D15" t="s">
        <v>10</v>
      </c>
      <c r="E15" t="s">
        <v>36</v>
      </c>
      <c r="F15" t="s">
        <v>37</v>
      </c>
      <c r="G15" s="3">
        <v>12614.44</v>
      </c>
    </row>
    <row r="16" spans="1:7" ht="12.75">
      <c r="A16" t="s">
        <v>7</v>
      </c>
      <c r="B16" t="s">
        <v>8</v>
      </c>
      <c r="C16" t="s">
        <v>9</v>
      </c>
      <c r="D16" t="s">
        <v>10</v>
      </c>
      <c r="E16" t="s">
        <v>38</v>
      </c>
      <c r="F16" t="s">
        <v>39</v>
      </c>
      <c r="G16" s="3">
        <v>23178.42</v>
      </c>
    </row>
    <row r="17" spans="1:7" ht="12.75">
      <c r="A17" t="s">
        <v>7</v>
      </c>
      <c r="B17" t="s">
        <v>8</v>
      </c>
      <c r="C17" t="s">
        <v>9</v>
      </c>
      <c r="D17" t="s">
        <v>10</v>
      </c>
      <c r="E17" t="s">
        <v>40</v>
      </c>
      <c r="F17" t="s">
        <v>41</v>
      </c>
      <c r="G17" s="3">
        <v>85432.33</v>
      </c>
    </row>
    <row r="18" spans="1:7" ht="12.75">
      <c r="A18" t="s">
        <v>7</v>
      </c>
      <c r="B18" t="s">
        <v>8</v>
      </c>
      <c r="C18" t="s">
        <v>9</v>
      </c>
      <c r="D18" t="s">
        <v>10</v>
      </c>
      <c r="E18" t="s">
        <v>42</v>
      </c>
      <c r="F18" t="s">
        <v>43</v>
      </c>
      <c r="G18" s="3">
        <v>37673.36</v>
      </c>
    </row>
    <row r="19" spans="1:7" ht="12.75">
      <c r="A19" t="s">
        <v>7</v>
      </c>
      <c r="B19" t="s">
        <v>8</v>
      </c>
      <c r="C19" t="s">
        <v>9</v>
      </c>
      <c r="D19" t="s">
        <v>10</v>
      </c>
      <c r="E19" t="s">
        <v>44</v>
      </c>
      <c r="F19" t="s">
        <v>45</v>
      </c>
      <c r="G19" s="3">
        <v>55646.46</v>
      </c>
    </row>
    <row r="20" spans="1:7" ht="12.75">
      <c r="A20" t="s">
        <v>7</v>
      </c>
      <c r="B20" t="s">
        <v>8</v>
      </c>
      <c r="C20" t="s">
        <v>9</v>
      </c>
      <c r="D20" t="s">
        <v>10</v>
      </c>
      <c r="E20" t="s">
        <v>46</v>
      </c>
      <c r="F20" t="s">
        <v>47</v>
      </c>
      <c r="G20" s="3">
        <v>40134.74</v>
      </c>
    </row>
    <row r="21" spans="1:7" ht="12.75">
      <c r="A21" t="s">
        <v>7</v>
      </c>
      <c r="B21" t="s">
        <v>8</v>
      </c>
      <c r="C21" t="s">
        <v>9</v>
      </c>
      <c r="D21" t="s">
        <v>10</v>
      </c>
      <c r="E21" t="s">
        <v>48</v>
      </c>
      <c r="F21" t="s">
        <v>49</v>
      </c>
      <c r="G21" s="3">
        <v>46333</v>
      </c>
    </row>
    <row r="22" spans="1:7" ht="12.75">
      <c r="A22" t="s">
        <v>7</v>
      </c>
      <c r="B22" t="s">
        <v>8</v>
      </c>
      <c r="C22" t="s">
        <v>9</v>
      </c>
      <c r="D22" t="s">
        <v>10</v>
      </c>
      <c r="E22" t="s">
        <v>50</v>
      </c>
      <c r="F22" t="s">
        <v>51</v>
      </c>
      <c r="G22" s="3">
        <v>0</v>
      </c>
    </row>
    <row r="23" spans="1:7" ht="12.75">
      <c r="A23" t="s">
        <v>7</v>
      </c>
      <c r="B23" t="s">
        <v>8</v>
      </c>
      <c r="C23" t="s">
        <v>9</v>
      </c>
      <c r="D23" t="s">
        <v>10</v>
      </c>
      <c r="E23" t="s">
        <v>52</v>
      </c>
      <c r="F23" t="s">
        <v>53</v>
      </c>
      <c r="G23" s="3">
        <v>136561.75</v>
      </c>
    </row>
    <row r="24" spans="1:7" ht="12.75">
      <c r="A24" t="s">
        <v>7</v>
      </c>
      <c r="B24" t="s">
        <v>8</v>
      </c>
      <c r="C24" t="s">
        <v>9</v>
      </c>
      <c r="D24" t="s">
        <v>10</v>
      </c>
      <c r="E24" t="s">
        <v>54</v>
      </c>
      <c r="F24" t="s">
        <v>55</v>
      </c>
      <c r="G24" s="3">
        <v>52776.22</v>
      </c>
    </row>
    <row r="25" spans="1:7" ht="12.75">
      <c r="A25" t="s">
        <v>7</v>
      </c>
      <c r="B25" t="s">
        <v>8</v>
      </c>
      <c r="C25" t="s">
        <v>9</v>
      </c>
      <c r="D25" t="s">
        <v>10</v>
      </c>
      <c r="E25" t="s">
        <v>56</v>
      </c>
      <c r="F25" t="s">
        <v>57</v>
      </c>
      <c r="G25" s="3">
        <v>31044.39</v>
      </c>
    </row>
    <row r="26" spans="1:7" ht="12.75">
      <c r="A26" t="s">
        <v>7</v>
      </c>
      <c r="B26" t="s">
        <v>8</v>
      </c>
      <c r="C26" t="s">
        <v>9</v>
      </c>
      <c r="D26" t="s">
        <v>10</v>
      </c>
      <c r="E26" t="s">
        <v>58</v>
      </c>
      <c r="F26" t="s">
        <v>59</v>
      </c>
      <c r="G26" s="3">
        <v>14281.31</v>
      </c>
    </row>
    <row r="27" spans="1:7" ht="12.75">
      <c r="A27" t="s">
        <v>7</v>
      </c>
      <c r="B27" t="s">
        <v>8</v>
      </c>
      <c r="C27" t="s">
        <v>9</v>
      </c>
      <c r="D27" t="s">
        <v>10</v>
      </c>
      <c r="E27" t="s">
        <v>60</v>
      </c>
      <c r="F27" t="s">
        <v>61</v>
      </c>
      <c r="G27" s="3">
        <v>89721.8</v>
      </c>
    </row>
    <row r="28" spans="1:7" ht="12.75">
      <c r="A28" t="s">
        <v>7</v>
      </c>
      <c r="B28" t="s">
        <v>8</v>
      </c>
      <c r="C28" t="s">
        <v>9</v>
      </c>
      <c r="D28" t="s">
        <v>10</v>
      </c>
      <c r="E28" t="s">
        <v>62</v>
      </c>
      <c r="F28" t="s">
        <v>63</v>
      </c>
      <c r="G28" s="3">
        <v>32992.28</v>
      </c>
    </row>
    <row r="29" spans="1:7" ht="12.75">
      <c r="A29" t="s">
        <v>7</v>
      </c>
      <c r="B29" t="s">
        <v>8</v>
      </c>
      <c r="C29" t="s">
        <v>9</v>
      </c>
      <c r="D29" t="s">
        <v>10</v>
      </c>
      <c r="E29" s="4">
        <v>617</v>
      </c>
      <c r="F29" t="s">
        <v>64</v>
      </c>
      <c r="G29" s="3">
        <v>15060</v>
      </c>
    </row>
    <row r="30" spans="1:7" ht="12.75">
      <c r="A30" t="s">
        <v>7</v>
      </c>
      <c r="B30" t="s">
        <v>8</v>
      </c>
      <c r="C30" t="s">
        <v>9</v>
      </c>
      <c r="D30" t="s">
        <v>10</v>
      </c>
      <c r="E30" t="s">
        <v>65</v>
      </c>
      <c r="F30" t="s">
        <v>66</v>
      </c>
      <c r="G30" s="3">
        <v>4611.12</v>
      </c>
    </row>
    <row r="31" spans="1:7" ht="12.75">
      <c r="A31" t="s">
        <v>7</v>
      </c>
      <c r="B31" t="s">
        <v>8</v>
      </c>
      <c r="C31" t="s">
        <v>9</v>
      </c>
      <c r="D31" t="s">
        <v>10</v>
      </c>
      <c r="E31" t="s">
        <v>67</v>
      </c>
      <c r="F31" t="s">
        <v>68</v>
      </c>
      <c r="G31" s="3">
        <v>5143.52</v>
      </c>
    </row>
    <row r="32" spans="1:7" ht="12.75">
      <c r="A32" t="s">
        <v>7</v>
      </c>
      <c r="B32" t="s">
        <v>8</v>
      </c>
      <c r="C32" t="s">
        <v>9</v>
      </c>
      <c r="D32" t="s">
        <v>10</v>
      </c>
      <c r="E32" t="s">
        <v>69</v>
      </c>
      <c r="F32" t="s">
        <v>70</v>
      </c>
      <c r="G32" s="3">
        <v>0</v>
      </c>
    </row>
    <row r="33" spans="1:7" ht="12.75">
      <c r="A33" t="s">
        <v>7</v>
      </c>
      <c r="B33" t="s">
        <v>8</v>
      </c>
      <c r="C33" t="s">
        <v>9</v>
      </c>
      <c r="D33" t="s">
        <v>10</v>
      </c>
      <c r="E33" t="s">
        <v>71</v>
      </c>
      <c r="F33" t="s">
        <v>72</v>
      </c>
      <c r="G33" s="3">
        <v>91418.58</v>
      </c>
    </row>
    <row r="34" spans="1:7" ht="12.75">
      <c r="A34" t="s">
        <v>7</v>
      </c>
      <c r="B34" t="s">
        <v>8</v>
      </c>
      <c r="C34" t="s">
        <v>9</v>
      </c>
      <c r="D34" t="s">
        <v>10</v>
      </c>
      <c r="E34" t="s">
        <v>73</v>
      </c>
      <c r="F34" t="s">
        <v>74</v>
      </c>
      <c r="G34" s="3">
        <v>1817.67</v>
      </c>
    </row>
    <row r="35" spans="1:7" ht="12.75">
      <c r="A35" t="s">
        <v>7</v>
      </c>
      <c r="B35" t="s">
        <v>8</v>
      </c>
      <c r="C35" t="s">
        <v>9</v>
      </c>
      <c r="D35" t="s">
        <v>10</v>
      </c>
      <c r="E35" t="s">
        <v>75</v>
      </c>
      <c r="F35" t="s">
        <v>76</v>
      </c>
      <c r="G35" s="3">
        <v>13732.94</v>
      </c>
    </row>
    <row r="36" spans="1:7" ht="12.75">
      <c r="A36" t="s">
        <v>7</v>
      </c>
      <c r="B36" t="s">
        <v>8</v>
      </c>
      <c r="C36" t="s">
        <v>9</v>
      </c>
      <c r="D36" t="s">
        <v>10</v>
      </c>
      <c r="E36" t="s">
        <v>77</v>
      </c>
      <c r="F36" t="s">
        <v>78</v>
      </c>
      <c r="G36" s="3">
        <v>3552</v>
      </c>
    </row>
    <row r="37" spans="1:7" ht="12.75">
      <c r="A37" t="s">
        <v>7</v>
      </c>
      <c r="B37" t="s">
        <v>8</v>
      </c>
      <c r="C37" t="s">
        <v>9</v>
      </c>
      <c r="D37" t="s">
        <v>10</v>
      </c>
      <c r="E37" t="s">
        <v>79</v>
      </c>
      <c r="F37" t="s">
        <v>80</v>
      </c>
      <c r="G37" s="3">
        <v>13272</v>
      </c>
    </row>
    <row r="38" spans="1:7" ht="12.75">
      <c r="A38" t="s">
        <v>7</v>
      </c>
      <c r="B38" t="s">
        <v>8</v>
      </c>
      <c r="C38" t="s">
        <v>9</v>
      </c>
      <c r="D38" t="s">
        <v>10</v>
      </c>
      <c r="E38" t="s">
        <v>81</v>
      </c>
      <c r="F38" t="s">
        <v>82</v>
      </c>
      <c r="G38" s="3">
        <v>8106.3</v>
      </c>
    </row>
    <row r="39" spans="1:7" ht="12.75">
      <c r="A39" t="s">
        <v>7</v>
      </c>
      <c r="B39" t="s">
        <v>8</v>
      </c>
      <c r="C39" t="s">
        <v>9</v>
      </c>
      <c r="D39" t="s">
        <v>10</v>
      </c>
      <c r="E39" t="s">
        <v>83</v>
      </c>
      <c r="F39" t="s">
        <v>84</v>
      </c>
      <c r="G39" s="3">
        <v>45613.74</v>
      </c>
    </row>
    <row r="40" spans="1:7" ht="12.75">
      <c r="A40" t="s">
        <v>7</v>
      </c>
      <c r="B40" t="s">
        <v>8</v>
      </c>
      <c r="C40" t="s">
        <v>9</v>
      </c>
      <c r="D40" t="s">
        <v>10</v>
      </c>
      <c r="E40" s="4">
        <v>6236</v>
      </c>
      <c r="F40" t="s">
        <v>85</v>
      </c>
      <c r="G40" s="3">
        <v>547.5</v>
      </c>
    </row>
    <row r="41" spans="1:7" ht="12.75">
      <c r="A41" t="s">
        <v>7</v>
      </c>
      <c r="B41" t="s">
        <v>8</v>
      </c>
      <c r="C41" t="s">
        <v>9</v>
      </c>
      <c r="D41" t="s">
        <v>10</v>
      </c>
      <c r="E41" t="s">
        <v>86</v>
      </c>
      <c r="F41" t="s">
        <v>87</v>
      </c>
      <c r="G41" s="3">
        <v>29382.52</v>
      </c>
    </row>
    <row r="42" spans="1:7" ht="12.75">
      <c r="A42" t="s">
        <v>7</v>
      </c>
      <c r="B42" t="s">
        <v>8</v>
      </c>
      <c r="C42" t="s">
        <v>9</v>
      </c>
      <c r="D42" t="s">
        <v>10</v>
      </c>
      <c r="E42" t="s">
        <v>88</v>
      </c>
      <c r="F42" t="s">
        <v>80</v>
      </c>
      <c r="G42" s="3">
        <v>15969.12</v>
      </c>
    </row>
    <row r="43" spans="1:7" ht="12.75">
      <c r="A43" t="s">
        <v>7</v>
      </c>
      <c r="B43" t="s">
        <v>8</v>
      </c>
      <c r="C43" t="s">
        <v>9</v>
      </c>
      <c r="D43" t="s">
        <v>10</v>
      </c>
      <c r="E43" t="s">
        <v>89</v>
      </c>
      <c r="F43" t="s">
        <v>90</v>
      </c>
      <c r="G43" s="3">
        <v>972.49</v>
      </c>
    </row>
    <row r="44" spans="1:7" ht="12.75">
      <c r="A44" t="s">
        <v>7</v>
      </c>
      <c r="B44" t="s">
        <v>8</v>
      </c>
      <c r="C44" t="s">
        <v>9</v>
      </c>
      <c r="D44" t="s">
        <v>10</v>
      </c>
      <c r="E44" t="s">
        <v>91</v>
      </c>
      <c r="F44" t="s">
        <v>92</v>
      </c>
      <c r="G44" s="3">
        <v>44299.3</v>
      </c>
    </row>
    <row r="45" spans="1:7" ht="12.75">
      <c r="A45" t="s">
        <v>7</v>
      </c>
      <c r="B45" t="s">
        <v>8</v>
      </c>
      <c r="C45" t="s">
        <v>9</v>
      </c>
      <c r="D45" t="s">
        <v>10</v>
      </c>
      <c r="E45" t="s">
        <v>93</v>
      </c>
      <c r="F45" t="s">
        <v>94</v>
      </c>
      <c r="G45" s="3">
        <v>2617.03</v>
      </c>
    </row>
    <row r="46" spans="1:7" ht="12.75">
      <c r="A46" t="s">
        <v>7</v>
      </c>
      <c r="B46" t="s">
        <v>8</v>
      </c>
      <c r="C46" t="s">
        <v>9</v>
      </c>
      <c r="D46" t="s">
        <v>10</v>
      </c>
      <c r="E46" t="s">
        <v>95</v>
      </c>
      <c r="F46" t="s">
        <v>96</v>
      </c>
      <c r="G46" s="3">
        <v>987.48</v>
      </c>
    </row>
    <row r="47" spans="1:7" ht="12.75">
      <c r="A47" t="s">
        <v>7</v>
      </c>
      <c r="B47" t="s">
        <v>8</v>
      </c>
      <c r="C47" t="s">
        <v>9</v>
      </c>
      <c r="D47" t="s">
        <v>10</v>
      </c>
      <c r="E47" t="s">
        <v>97</v>
      </c>
      <c r="F47" t="s">
        <v>98</v>
      </c>
      <c r="G47" s="3">
        <v>19270.41</v>
      </c>
    </row>
    <row r="48" spans="1:7" ht="12.75">
      <c r="A48" t="s">
        <v>7</v>
      </c>
      <c r="B48" t="s">
        <v>8</v>
      </c>
      <c r="C48" t="s">
        <v>9</v>
      </c>
      <c r="D48" t="s">
        <v>10</v>
      </c>
      <c r="E48" t="s">
        <v>99</v>
      </c>
      <c r="F48" t="s">
        <v>100</v>
      </c>
      <c r="G48" s="3">
        <v>15076.51</v>
      </c>
    </row>
    <row r="49" spans="1:7" ht="12.75">
      <c r="A49" t="s">
        <v>7</v>
      </c>
      <c r="B49" t="s">
        <v>8</v>
      </c>
      <c r="C49" t="s">
        <v>9</v>
      </c>
      <c r="D49" t="s">
        <v>10</v>
      </c>
      <c r="E49" t="s">
        <v>101</v>
      </c>
      <c r="F49" t="s">
        <v>102</v>
      </c>
      <c r="G49" s="3">
        <v>32328.3</v>
      </c>
    </row>
    <row r="50" spans="1:7" ht="12.75">
      <c r="A50" t="s">
        <v>7</v>
      </c>
      <c r="B50" t="s">
        <v>8</v>
      </c>
      <c r="C50" t="s">
        <v>9</v>
      </c>
      <c r="D50" t="s">
        <v>10</v>
      </c>
      <c r="E50" t="s">
        <v>103</v>
      </c>
      <c r="F50" t="s">
        <v>104</v>
      </c>
      <c r="G50" s="3">
        <v>902.08</v>
      </c>
    </row>
    <row r="51" spans="1:7" ht="12.75">
      <c r="A51" t="s">
        <v>7</v>
      </c>
      <c r="B51" t="s">
        <v>8</v>
      </c>
      <c r="C51" t="s">
        <v>9</v>
      </c>
      <c r="D51" t="s">
        <v>10</v>
      </c>
      <c r="E51" t="s">
        <v>105</v>
      </c>
      <c r="F51" t="s">
        <v>106</v>
      </c>
      <c r="G51" s="3">
        <v>6714.52</v>
      </c>
    </row>
    <row r="52" spans="1:7" ht="12.75">
      <c r="A52" t="s">
        <v>7</v>
      </c>
      <c r="B52" t="s">
        <v>8</v>
      </c>
      <c r="C52" t="s">
        <v>9</v>
      </c>
      <c r="D52" t="s">
        <v>10</v>
      </c>
      <c r="E52" t="s">
        <v>107</v>
      </c>
      <c r="F52" t="s">
        <v>108</v>
      </c>
      <c r="G52" s="3">
        <v>694.19</v>
      </c>
    </row>
    <row r="53" spans="1:7" ht="12.75">
      <c r="A53" t="s">
        <v>7</v>
      </c>
      <c r="B53" t="s">
        <v>8</v>
      </c>
      <c r="C53" t="s">
        <v>9</v>
      </c>
      <c r="D53" t="s">
        <v>10</v>
      </c>
      <c r="E53" t="s">
        <v>109</v>
      </c>
      <c r="F53" t="s">
        <v>110</v>
      </c>
      <c r="G53" s="3">
        <v>5362.2</v>
      </c>
    </row>
    <row r="54" spans="1:7" ht="12.75">
      <c r="A54" t="s">
        <v>7</v>
      </c>
      <c r="B54" t="s">
        <v>8</v>
      </c>
      <c r="C54" t="s">
        <v>9</v>
      </c>
      <c r="D54" t="s">
        <v>10</v>
      </c>
      <c r="E54" t="s">
        <v>111</v>
      </c>
      <c r="F54" t="s">
        <v>112</v>
      </c>
      <c r="G54" s="3">
        <v>12504.67</v>
      </c>
    </row>
    <row r="55" spans="1:7" ht="12.75">
      <c r="A55" t="s">
        <v>7</v>
      </c>
      <c r="B55" t="s">
        <v>8</v>
      </c>
      <c r="C55" t="s">
        <v>9</v>
      </c>
      <c r="D55" t="s">
        <v>10</v>
      </c>
      <c r="E55" t="s">
        <v>113</v>
      </c>
      <c r="F55" t="s">
        <v>114</v>
      </c>
      <c r="G55" s="3">
        <v>0</v>
      </c>
    </row>
    <row r="56" spans="1:7" ht="12.75">
      <c r="A56" t="s">
        <v>7</v>
      </c>
      <c r="B56" t="s">
        <v>8</v>
      </c>
      <c r="C56" t="s">
        <v>9</v>
      </c>
      <c r="D56" t="s">
        <v>10</v>
      </c>
      <c r="E56" t="s">
        <v>115</v>
      </c>
      <c r="F56" t="s">
        <v>116</v>
      </c>
      <c r="G56" s="3">
        <v>410</v>
      </c>
    </row>
    <row r="57" spans="1:7" ht="12.75">
      <c r="A57" t="s">
        <v>7</v>
      </c>
      <c r="B57" t="s">
        <v>8</v>
      </c>
      <c r="C57" t="s">
        <v>9</v>
      </c>
      <c r="D57" t="s">
        <v>10</v>
      </c>
      <c r="E57" t="s">
        <v>117</v>
      </c>
      <c r="F57" t="s">
        <v>118</v>
      </c>
      <c r="G57" s="3">
        <v>10656.41</v>
      </c>
    </row>
    <row r="58" spans="1:7" ht="12.75">
      <c r="A58" t="s">
        <v>7</v>
      </c>
      <c r="B58" t="s">
        <v>8</v>
      </c>
      <c r="C58" t="s">
        <v>9</v>
      </c>
      <c r="D58" t="s">
        <v>10</v>
      </c>
      <c r="E58" t="s">
        <v>119</v>
      </c>
      <c r="F58" t="s">
        <v>120</v>
      </c>
      <c r="G58" s="3">
        <v>23838</v>
      </c>
    </row>
    <row r="59" spans="1:7" ht="12.75">
      <c r="A59" t="s">
        <v>7</v>
      </c>
      <c r="B59" t="s">
        <v>8</v>
      </c>
      <c r="C59" t="s">
        <v>9</v>
      </c>
      <c r="D59" t="s">
        <v>10</v>
      </c>
      <c r="E59" t="s">
        <v>121</v>
      </c>
      <c r="F59" s="5" t="s">
        <v>122</v>
      </c>
      <c r="G59" s="3">
        <v>255.76</v>
      </c>
    </row>
    <row r="60" spans="1:7" ht="12.75">
      <c r="A60" t="s">
        <v>7</v>
      </c>
      <c r="B60" t="s">
        <v>8</v>
      </c>
      <c r="C60" t="s">
        <v>9</v>
      </c>
      <c r="D60" t="s">
        <v>10</v>
      </c>
      <c r="E60" t="s">
        <v>123</v>
      </c>
      <c r="F60" t="s">
        <v>124</v>
      </c>
      <c r="G60" s="3">
        <v>71.52</v>
      </c>
    </row>
    <row r="61" spans="1:8" ht="12.75">
      <c r="A61" t="s">
        <v>7</v>
      </c>
      <c r="B61" t="s">
        <v>8</v>
      </c>
      <c r="C61" t="s">
        <v>9</v>
      </c>
      <c r="D61" t="s">
        <v>10</v>
      </c>
      <c r="E61" t="s">
        <v>125</v>
      </c>
      <c r="F61" t="s">
        <v>126</v>
      </c>
      <c r="G61" s="3">
        <v>136</v>
      </c>
      <c r="H61" s="7"/>
    </row>
    <row r="62" spans="1:7" ht="12.75">
      <c r="A62" t="s">
        <v>7</v>
      </c>
      <c r="B62" t="s">
        <v>8</v>
      </c>
      <c r="C62" t="s">
        <v>9</v>
      </c>
      <c r="D62" t="s">
        <v>127</v>
      </c>
      <c r="F62" t="s">
        <v>128</v>
      </c>
      <c r="G62" s="2">
        <f>SUM(G63:G80)</f>
        <v>3231916.1300000004</v>
      </c>
    </row>
    <row r="63" spans="1:7" ht="12.75">
      <c r="A63" t="s">
        <v>7</v>
      </c>
      <c r="B63" t="s">
        <v>8</v>
      </c>
      <c r="C63" t="s">
        <v>9</v>
      </c>
      <c r="D63" t="s">
        <v>127</v>
      </c>
      <c r="E63" t="s">
        <v>129</v>
      </c>
      <c r="F63" t="s">
        <v>130</v>
      </c>
      <c r="G63" s="3">
        <v>7584</v>
      </c>
    </row>
    <row r="64" spans="1:7" ht="12.75">
      <c r="A64" t="s">
        <v>7</v>
      </c>
      <c r="B64" t="s">
        <v>8</v>
      </c>
      <c r="C64" t="s">
        <v>9</v>
      </c>
      <c r="D64" t="s">
        <v>127</v>
      </c>
      <c r="E64" t="s">
        <v>131</v>
      </c>
      <c r="F64" t="s">
        <v>132</v>
      </c>
      <c r="G64" s="3">
        <v>13215.64</v>
      </c>
    </row>
    <row r="65" spans="1:7" ht="12.75">
      <c r="A65" t="s">
        <v>7</v>
      </c>
      <c r="B65" t="s">
        <v>8</v>
      </c>
      <c r="C65" t="s">
        <v>9</v>
      </c>
      <c r="D65" t="s">
        <v>127</v>
      </c>
      <c r="E65" t="s">
        <v>133</v>
      </c>
      <c r="F65" t="s">
        <v>134</v>
      </c>
      <c r="G65" s="3">
        <v>8810.35</v>
      </c>
    </row>
    <row r="66" spans="1:7" ht="12.75">
      <c r="A66" t="s">
        <v>7</v>
      </c>
      <c r="B66" t="s">
        <v>8</v>
      </c>
      <c r="C66" t="s">
        <v>9</v>
      </c>
      <c r="D66" t="s">
        <v>127</v>
      </c>
      <c r="E66" t="s">
        <v>135</v>
      </c>
      <c r="F66" t="s">
        <v>136</v>
      </c>
      <c r="G66" s="3">
        <v>42846.82</v>
      </c>
    </row>
    <row r="67" spans="1:7" ht="12.75">
      <c r="A67" t="s">
        <v>7</v>
      </c>
      <c r="B67" t="s">
        <v>8</v>
      </c>
      <c r="C67" t="s">
        <v>9</v>
      </c>
      <c r="D67" t="s">
        <v>127</v>
      </c>
      <c r="E67" t="s">
        <v>137</v>
      </c>
      <c r="F67" t="s">
        <v>138</v>
      </c>
      <c r="G67" s="3">
        <v>1558339.9</v>
      </c>
    </row>
    <row r="68" spans="1:7" ht="12.75">
      <c r="A68" t="s">
        <v>7</v>
      </c>
      <c r="B68" t="s">
        <v>8</v>
      </c>
      <c r="C68" t="s">
        <v>9</v>
      </c>
      <c r="D68" t="s">
        <v>127</v>
      </c>
      <c r="E68" t="s">
        <v>139</v>
      </c>
      <c r="F68" t="s">
        <v>140</v>
      </c>
      <c r="G68" s="3">
        <v>37741</v>
      </c>
    </row>
    <row r="69" spans="1:7" ht="12.75">
      <c r="A69" t="s">
        <v>7</v>
      </c>
      <c r="B69" t="s">
        <v>8</v>
      </c>
      <c r="C69" t="s">
        <v>9</v>
      </c>
      <c r="D69" t="s">
        <v>127</v>
      </c>
      <c r="E69" t="s">
        <v>141</v>
      </c>
      <c r="F69" t="s">
        <v>142</v>
      </c>
      <c r="G69" s="3">
        <v>337904.07</v>
      </c>
    </row>
    <row r="70" spans="1:7" ht="12.75">
      <c r="A70" t="s">
        <v>7</v>
      </c>
      <c r="B70" t="s">
        <v>8</v>
      </c>
      <c r="C70" t="s">
        <v>9</v>
      </c>
      <c r="D70" t="s">
        <v>127</v>
      </c>
      <c r="E70" t="s">
        <v>143</v>
      </c>
      <c r="F70" t="s">
        <v>144</v>
      </c>
      <c r="G70" s="3">
        <v>193920.77</v>
      </c>
    </row>
    <row r="71" spans="1:7" ht="12.75">
      <c r="A71" t="s">
        <v>7</v>
      </c>
      <c r="B71" t="s">
        <v>8</v>
      </c>
      <c r="C71" t="s">
        <v>9</v>
      </c>
      <c r="D71" t="s">
        <v>127</v>
      </c>
      <c r="E71" t="s">
        <v>145</v>
      </c>
      <c r="F71" t="s">
        <v>142</v>
      </c>
      <c r="G71" s="3">
        <v>4150.62</v>
      </c>
    </row>
    <row r="72" spans="1:7" ht="12.75">
      <c r="A72" t="s">
        <v>7</v>
      </c>
      <c r="B72" t="s">
        <v>8</v>
      </c>
      <c r="C72" t="s">
        <v>9</v>
      </c>
      <c r="D72" t="s">
        <v>127</v>
      </c>
      <c r="E72" s="4">
        <v>64162</v>
      </c>
      <c r="F72" t="s">
        <v>146</v>
      </c>
      <c r="G72" s="3">
        <v>24360.08</v>
      </c>
    </row>
    <row r="73" spans="1:7" ht="12.75">
      <c r="A73" t="s">
        <v>7</v>
      </c>
      <c r="B73" t="s">
        <v>8</v>
      </c>
      <c r="C73" t="s">
        <v>9</v>
      </c>
      <c r="D73" t="s">
        <v>127</v>
      </c>
      <c r="E73" t="s">
        <v>147</v>
      </c>
      <c r="F73" t="s">
        <v>148</v>
      </c>
      <c r="G73" s="3">
        <v>326347.46</v>
      </c>
    </row>
    <row r="74" spans="1:7" ht="12.75">
      <c r="A74" t="s">
        <v>7</v>
      </c>
      <c r="B74" t="s">
        <v>8</v>
      </c>
      <c r="C74" t="s">
        <v>9</v>
      </c>
      <c r="D74" t="s">
        <v>127</v>
      </c>
      <c r="E74" t="s">
        <v>149</v>
      </c>
      <c r="F74" t="s">
        <v>150</v>
      </c>
      <c r="G74" s="3">
        <v>496293.88</v>
      </c>
    </row>
    <row r="75" spans="1:7" ht="12.75">
      <c r="A75" t="s">
        <v>7</v>
      </c>
      <c r="B75" t="s">
        <v>8</v>
      </c>
      <c r="C75" t="s">
        <v>9</v>
      </c>
      <c r="D75" t="s">
        <v>127</v>
      </c>
      <c r="E75" t="s">
        <v>151</v>
      </c>
      <c r="F75" t="s">
        <v>152</v>
      </c>
      <c r="G75" s="3">
        <v>14366.72</v>
      </c>
    </row>
    <row r="76" spans="1:7" ht="12.75">
      <c r="A76" t="s">
        <v>7</v>
      </c>
      <c r="B76" t="s">
        <v>8</v>
      </c>
      <c r="C76" t="s">
        <v>9</v>
      </c>
      <c r="D76" t="s">
        <v>127</v>
      </c>
      <c r="E76" t="s">
        <v>153</v>
      </c>
      <c r="F76" t="s">
        <v>154</v>
      </c>
      <c r="G76" s="3">
        <v>79158.56</v>
      </c>
    </row>
    <row r="77" spans="1:7" ht="12.75">
      <c r="A77" t="s">
        <v>7</v>
      </c>
      <c r="B77" t="s">
        <v>8</v>
      </c>
      <c r="C77" t="s">
        <v>9</v>
      </c>
      <c r="D77" t="s">
        <v>127</v>
      </c>
      <c r="E77" t="s">
        <v>155</v>
      </c>
      <c r="F77" t="s">
        <v>156</v>
      </c>
      <c r="G77" s="3">
        <v>6068</v>
      </c>
    </row>
    <row r="78" spans="1:7" ht="12.75">
      <c r="A78" t="s">
        <v>7</v>
      </c>
      <c r="B78" t="s">
        <v>8</v>
      </c>
      <c r="C78" t="s">
        <v>9</v>
      </c>
      <c r="D78" t="s">
        <v>127</v>
      </c>
      <c r="E78" t="s">
        <v>157</v>
      </c>
      <c r="F78" t="s">
        <v>158</v>
      </c>
      <c r="G78" s="3">
        <v>3398.08</v>
      </c>
    </row>
    <row r="79" spans="1:7" ht="12.75">
      <c r="A79" t="s">
        <v>7</v>
      </c>
      <c r="B79" t="s">
        <v>8</v>
      </c>
      <c r="C79" t="s">
        <v>9</v>
      </c>
      <c r="D79" t="s">
        <v>127</v>
      </c>
      <c r="E79" s="4">
        <v>6478</v>
      </c>
      <c r="F79" t="s">
        <v>159</v>
      </c>
      <c r="G79" s="3">
        <v>70900</v>
      </c>
    </row>
    <row r="80" spans="1:7" ht="12.75">
      <c r="A80" t="s">
        <v>7</v>
      </c>
      <c r="B80" t="s">
        <v>8</v>
      </c>
      <c r="C80" t="s">
        <v>9</v>
      </c>
      <c r="D80" t="s">
        <v>127</v>
      </c>
      <c r="E80" t="s">
        <v>160</v>
      </c>
      <c r="F80" t="s">
        <v>159</v>
      </c>
      <c r="G80" s="3">
        <v>6510.18</v>
      </c>
    </row>
    <row r="81" spans="4:7" ht="12.75">
      <c r="D81" t="s">
        <v>161</v>
      </c>
      <c r="F81" s="6" t="s">
        <v>162</v>
      </c>
      <c r="G81" s="3">
        <f>SUM(G82:G83)</f>
        <v>2365</v>
      </c>
    </row>
    <row r="82" spans="1:7" ht="12.75">
      <c r="A82" t="s">
        <v>7</v>
      </c>
      <c r="B82" t="s">
        <v>8</v>
      </c>
      <c r="C82" t="s">
        <v>9</v>
      </c>
      <c r="D82" t="s">
        <v>161</v>
      </c>
      <c r="E82" s="4">
        <v>7391171</v>
      </c>
      <c r="F82" t="s">
        <v>163</v>
      </c>
      <c r="G82" s="3">
        <v>395</v>
      </c>
    </row>
    <row r="83" spans="1:7" ht="12.75">
      <c r="A83" t="s">
        <v>7</v>
      </c>
      <c r="B83" t="s">
        <v>8</v>
      </c>
      <c r="C83" t="s">
        <v>9</v>
      </c>
      <c r="D83" t="s">
        <v>161</v>
      </c>
      <c r="E83" s="4">
        <v>739223</v>
      </c>
      <c r="F83" t="s">
        <v>164</v>
      </c>
      <c r="G83" s="3">
        <v>1970</v>
      </c>
    </row>
    <row r="84" spans="1:7" ht="12.75">
      <c r="A84" t="s">
        <v>165</v>
      </c>
      <c r="B84" t="s">
        <v>8</v>
      </c>
      <c r="C84" t="s">
        <v>9</v>
      </c>
      <c r="D84" t="s">
        <v>166</v>
      </c>
      <c r="F84" t="s">
        <v>167</v>
      </c>
      <c r="G84" s="2">
        <v>0</v>
      </c>
    </row>
    <row r="85" spans="1:7" ht="12.75">
      <c r="A85" t="s">
        <v>165</v>
      </c>
      <c r="B85" t="s">
        <v>8</v>
      </c>
      <c r="C85" t="s">
        <v>9</v>
      </c>
      <c r="D85" t="s">
        <v>166</v>
      </c>
      <c r="E85" t="s">
        <v>166</v>
      </c>
      <c r="F85" t="s">
        <v>167</v>
      </c>
      <c r="G85" s="2">
        <v>0</v>
      </c>
    </row>
    <row r="86" spans="1:7" ht="12.75">
      <c r="A86" t="s">
        <v>165</v>
      </c>
      <c r="B86" t="s">
        <v>8</v>
      </c>
      <c r="C86" t="s">
        <v>9</v>
      </c>
      <c r="D86" t="s">
        <v>168</v>
      </c>
      <c r="F86" t="s">
        <v>169</v>
      </c>
      <c r="G86" s="2">
        <v>0</v>
      </c>
    </row>
    <row r="87" spans="1:7" ht="12.75">
      <c r="A87" t="s">
        <v>165</v>
      </c>
      <c r="B87" t="s">
        <v>8</v>
      </c>
      <c r="C87" t="s">
        <v>9</v>
      </c>
      <c r="D87" t="s">
        <v>168</v>
      </c>
      <c r="E87" t="s">
        <v>168</v>
      </c>
      <c r="F87" t="s">
        <v>170</v>
      </c>
      <c r="G87" s="2">
        <v>0</v>
      </c>
    </row>
    <row r="88" spans="1:7" ht="12.75">
      <c r="A88" t="s">
        <v>165</v>
      </c>
      <c r="B88" t="s">
        <v>8</v>
      </c>
      <c r="C88" t="s">
        <v>9</v>
      </c>
      <c r="D88" t="s">
        <v>171</v>
      </c>
      <c r="F88" t="s">
        <v>172</v>
      </c>
      <c r="G88" s="2">
        <f>SUM(G89:G91)</f>
        <v>451974.88</v>
      </c>
    </row>
    <row r="89" spans="1:7" ht="12.75">
      <c r="A89" t="s">
        <v>165</v>
      </c>
      <c r="B89" t="s">
        <v>8</v>
      </c>
      <c r="C89" t="s">
        <v>9</v>
      </c>
      <c r="D89" t="s">
        <v>171</v>
      </c>
      <c r="E89" t="s">
        <v>173</v>
      </c>
      <c r="F89" t="s">
        <v>174</v>
      </c>
      <c r="G89" s="2">
        <v>3198.59</v>
      </c>
    </row>
    <row r="90" spans="1:7" ht="12.75">
      <c r="A90" t="s">
        <v>165</v>
      </c>
      <c r="B90" t="s">
        <v>8</v>
      </c>
      <c r="C90" t="s">
        <v>9</v>
      </c>
      <c r="D90" t="s">
        <v>171</v>
      </c>
      <c r="E90" t="s">
        <v>175</v>
      </c>
      <c r="F90" t="s">
        <v>176</v>
      </c>
      <c r="G90" s="2">
        <v>14798.81</v>
      </c>
    </row>
    <row r="91" spans="1:7" ht="12.75">
      <c r="A91" t="s">
        <v>165</v>
      </c>
      <c r="B91" t="s">
        <v>8</v>
      </c>
      <c r="C91" t="s">
        <v>9</v>
      </c>
      <c r="D91" t="s">
        <v>171</v>
      </c>
      <c r="E91" t="s">
        <v>177</v>
      </c>
      <c r="F91" t="s">
        <v>178</v>
      </c>
      <c r="G91" s="2">
        <v>433977.48</v>
      </c>
    </row>
    <row r="92" spans="1:7" ht="12.75">
      <c r="A92" t="s">
        <v>7</v>
      </c>
      <c r="B92" t="s">
        <v>8</v>
      </c>
      <c r="C92" t="s">
        <v>9</v>
      </c>
      <c r="D92" t="s">
        <v>179</v>
      </c>
      <c r="F92" t="s">
        <v>180</v>
      </c>
      <c r="G92" s="2">
        <f>SUM(G93:G105)</f>
        <v>714332.13</v>
      </c>
    </row>
    <row r="93" spans="1:7" ht="12.75">
      <c r="A93" t="s">
        <v>7</v>
      </c>
      <c r="B93" t="s">
        <v>8</v>
      </c>
      <c r="C93" t="s">
        <v>9</v>
      </c>
      <c r="D93" t="s">
        <v>179</v>
      </c>
      <c r="E93" t="s">
        <v>181</v>
      </c>
      <c r="F93" t="s">
        <v>182</v>
      </c>
      <c r="G93" s="3">
        <v>640</v>
      </c>
    </row>
    <row r="94" spans="1:7" ht="12.75">
      <c r="A94" t="s">
        <v>7</v>
      </c>
      <c r="B94" t="s">
        <v>8</v>
      </c>
      <c r="C94" t="s">
        <v>9</v>
      </c>
      <c r="D94" t="s">
        <v>179</v>
      </c>
      <c r="E94" t="s">
        <v>183</v>
      </c>
      <c r="F94" t="s">
        <v>184</v>
      </c>
      <c r="G94" s="3">
        <v>99302.45</v>
      </c>
    </row>
    <row r="95" spans="1:7" ht="12.75">
      <c r="A95" t="s">
        <v>7</v>
      </c>
      <c r="B95" t="s">
        <v>8</v>
      </c>
      <c r="C95" t="s">
        <v>9</v>
      </c>
      <c r="D95" t="s">
        <v>179</v>
      </c>
      <c r="E95" t="s">
        <v>185</v>
      </c>
      <c r="F95" t="s">
        <v>186</v>
      </c>
      <c r="G95" s="3">
        <v>1752.58</v>
      </c>
    </row>
    <row r="96" spans="1:7" ht="12.75">
      <c r="A96" t="s">
        <v>7</v>
      </c>
      <c r="B96" t="s">
        <v>8</v>
      </c>
      <c r="C96" t="s">
        <v>9</v>
      </c>
      <c r="D96" t="s">
        <v>179</v>
      </c>
      <c r="E96" t="s">
        <v>187</v>
      </c>
      <c r="F96" t="s">
        <v>188</v>
      </c>
      <c r="G96" s="3">
        <v>8904.91</v>
      </c>
    </row>
    <row r="97" spans="1:7" ht="12.75">
      <c r="A97" t="s">
        <v>7</v>
      </c>
      <c r="B97" t="s">
        <v>8</v>
      </c>
      <c r="C97" t="s">
        <v>9</v>
      </c>
      <c r="D97" t="s">
        <v>179</v>
      </c>
      <c r="E97" t="s">
        <v>189</v>
      </c>
      <c r="F97" t="s">
        <v>190</v>
      </c>
      <c r="G97" s="3">
        <v>7384.67</v>
      </c>
    </row>
    <row r="98" spans="1:7" ht="12.75">
      <c r="A98" t="s">
        <v>7</v>
      </c>
      <c r="B98" t="s">
        <v>8</v>
      </c>
      <c r="C98" t="s">
        <v>9</v>
      </c>
      <c r="D98" t="s">
        <v>179</v>
      </c>
      <c r="E98" t="s">
        <v>191</v>
      </c>
      <c r="F98" t="s">
        <v>192</v>
      </c>
      <c r="G98" s="3">
        <v>35</v>
      </c>
    </row>
    <row r="99" spans="1:7" ht="12.75">
      <c r="A99" t="s">
        <v>7</v>
      </c>
      <c r="B99" t="s">
        <v>8</v>
      </c>
      <c r="C99" t="s">
        <v>9</v>
      </c>
      <c r="D99" t="s">
        <v>179</v>
      </c>
      <c r="E99" t="s">
        <v>193</v>
      </c>
      <c r="F99" t="s">
        <v>194</v>
      </c>
      <c r="G99" s="3">
        <v>546</v>
      </c>
    </row>
    <row r="100" spans="1:7" ht="12.75">
      <c r="A100" t="s">
        <v>7</v>
      </c>
      <c r="B100" t="s">
        <v>8</v>
      </c>
      <c r="C100" t="s">
        <v>9</v>
      </c>
      <c r="D100" t="s">
        <v>179</v>
      </c>
      <c r="E100" t="s">
        <v>195</v>
      </c>
      <c r="F100" t="s">
        <v>196</v>
      </c>
      <c r="G100" s="3">
        <v>4394.59</v>
      </c>
    </row>
    <row r="101" spans="1:7" ht="12.75">
      <c r="A101" t="s">
        <v>7</v>
      </c>
      <c r="B101" t="s">
        <v>8</v>
      </c>
      <c r="C101" t="s">
        <v>9</v>
      </c>
      <c r="D101" t="s">
        <v>179</v>
      </c>
      <c r="E101" t="s">
        <v>197</v>
      </c>
      <c r="F101" t="s">
        <v>198</v>
      </c>
      <c r="G101" s="3">
        <v>66233.24</v>
      </c>
    </row>
    <row r="102" spans="1:7" ht="12.75">
      <c r="A102" t="s">
        <v>7</v>
      </c>
      <c r="B102" t="s">
        <v>8</v>
      </c>
      <c r="C102" t="s">
        <v>9</v>
      </c>
      <c r="D102" t="s">
        <v>179</v>
      </c>
      <c r="E102" t="s">
        <v>199</v>
      </c>
      <c r="F102" t="s">
        <v>200</v>
      </c>
      <c r="G102" s="3">
        <v>570.93</v>
      </c>
    </row>
    <row r="103" spans="1:7" ht="12.75">
      <c r="A103" t="s">
        <v>7</v>
      </c>
      <c r="B103" t="s">
        <v>8</v>
      </c>
      <c r="C103" t="s">
        <v>9</v>
      </c>
      <c r="D103" t="s">
        <v>179</v>
      </c>
      <c r="E103" t="s">
        <v>201</v>
      </c>
      <c r="F103" t="s">
        <v>202</v>
      </c>
      <c r="G103" s="3">
        <v>400000</v>
      </c>
    </row>
    <row r="104" spans="1:7" ht="12.75">
      <c r="A104" t="s">
        <v>7</v>
      </c>
      <c r="B104" t="s">
        <v>8</v>
      </c>
      <c r="C104" t="s">
        <v>9</v>
      </c>
      <c r="D104" t="s">
        <v>179</v>
      </c>
      <c r="E104" t="s">
        <v>203</v>
      </c>
      <c r="F104" t="s">
        <v>204</v>
      </c>
      <c r="G104" s="3">
        <v>122193</v>
      </c>
    </row>
    <row r="105" spans="1:7" ht="12.75">
      <c r="A105" t="s">
        <v>7</v>
      </c>
      <c r="B105" t="s">
        <v>8</v>
      </c>
      <c r="C105" t="s">
        <v>9</v>
      </c>
      <c r="D105" t="s">
        <v>179</v>
      </c>
      <c r="E105" t="s">
        <v>205</v>
      </c>
      <c r="F105" t="s">
        <v>206</v>
      </c>
      <c r="G105" s="3">
        <v>2374.76</v>
      </c>
    </row>
    <row r="106" spans="1:7" ht="12.75">
      <c r="A106" t="s">
        <v>7</v>
      </c>
      <c r="B106" t="s">
        <v>8</v>
      </c>
      <c r="C106" t="s">
        <v>9</v>
      </c>
      <c r="D106" t="s">
        <v>207</v>
      </c>
      <c r="F106" t="s">
        <v>208</v>
      </c>
      <c r="G106" s="2">
        <f>SUM(G107:G108)</f>
        <v>30146.81</v>
      </c>
    </row>
    <row r="107" spans="1:7" ht="12.75">
      <c r="A107" t="s">
        <v>7</v>
      </c>
      <c r="B107" t="s">
        <v>8</v>
      </c>
      <c r="C107" t="s">
        <v>9</v>
      </c>
      <c r="D107" t="s">
        <v>207</v>
      </c>
      <c r="E107" t="s">
        <v>209</v>
      </c>
      <c r="F107" t="s">
        <v>210</v>
      </c>
      <c r="G107" s="2">
        <v>31100.73</v>
      </c>
    </row>
    <row r="108" spans="1:7" ht="12.75">
      <c r="A108" t="s">
        <v>7</v>
      </c>
      <c r="B108" t="s">
        <v>8</v>
      </c>
      <c r="C108" t="s">
        <v>9</v>
      </c>
      <c r="D108" t="s">
        <v>207</v>
      </c>
      <c r="E108" t="s">
        <v>211</v>
      </c>
      <c r="F108" t="s">
        <v>212</v>
      </c>
      <c r="G108" s="2">
        <v>-953.92</v>
      </c>
    </row>
    <row r="109" spans="1:7" ht="12.75">
      <c r="A109" t="s">
        <v>7</v>
      </c>
      <c r="B109" t="s">
        <v>8</v>
      </c>
      <c r="C109" t="s">
        <v>9</v>
      </c>
      <c r="D109" t="s">
        <v>213</v>
      </c>
      <c r="F109" t="s">
        <v>214</v>
      </c>
      <c r="G109" s="2">
        <f>SUM(G110:G113)</f>
        <v>7642.9</v>
      </c>
    </row>
    <row r="110" spans="1:7" ht="12.75">
      <c r="A110" t="s">
        <v>7</v>
      </c>
      <c r="B110" t="s">
        <v>8</v>
      </c>
      <c r="C110" t="s">
        <v>9</v>
      </c>
      <c r="D110" t="s">
        <v>213</v>
      </c>
      <c r="E110" t="s">
        <v>215</v>
      </c>
      <c r="F110" t="s">
        <v>216</v>
      </c>
      <c r="G110" s="2">
        <v>300</v>
      </c>
    </row>
    <row r="111" spans="1:7" ht="12.75">
      <c r="A111" t="s">
        <v>7</v>
      </c>
      <c r="B111" t="s">
        <v>8</v>
      </c>
      <c r="C111" t="s">
        <v>9</v>
      </c>
      <c r="D111" t="s">
        <v>213</v>
      </c>
      <c r="E111" t="s">
        <v>217</v>
      </c>
      <c r="F111" t="s">
        <v>218</v>
      </c>
      <c r="G111" s="2">
        <v>0</v>
      </c>
    </row>
    <row r="112" spans="1:7" ht="12.75">
      <c r="A112" t="s">
        <v>7</v>
      </c>
      <c r="B112" t="s">
        <v>8</v>
      </c>
      <c r="C112" t="s">
        <v>9</v>
      </c>
      <c r="D112" t="s">
        <v>213</v>
      </c>
      <c r="E112" t="s">
        <v>219</v>
      </c>
      <c r="F112" t="s">
        <v>220</v>
      </c>
      <c r="G112" s="2">
        <v>1788.5</v>
      </c>
    </row>
    <row r="113" spans="1:7" ht="12.75">
      <c r="A113" t="s">
        <v>7</v>
      </c>
      <c r="B113" t="s">
        <v>8</v>
      </c>
      <c r="C113" t="s">
        <v>9</v>
      </c>
      <c r="D113" t="s">
        <v>213</v>
      </c>
      <c r="E113" t="s">
        <v>221</v>
      </c>
      <c r="F113" t="s">
        <v>222</v>
      </c>
      <c r="G113" s="2">
        <v>5554.4</v>
      </c>
    </row>
    <row r="114" spans="1:7" ht="12.75">
      <c r="A114" t="s">
        <v>7</v>
      </c>
      <c r="B114" t="s">
        <v>8</v>
      </c>
      <c r="C114" t="s">
        <v>9</v>
      </c>
      <c r="D114" t="s">
        <v>223</v>
      </c>
      <c r="F114" t="s">
        <v>224</v>
      </c>
      <c r="G114">
        <v>0</v>
      </c>
    </row>
    <row r="115" spans="1:7" ht="12.75">
      <c r="A115" t="s">
        <v>7</v>
      </c>
      <c r="B115" t="s">
        <v>8</v>
      </c>
      <c r="C115" t="s">
        <v>9</v>
      </c>
      <c r="D115" t="s">
        <v>223</v>
      </c>
      <c r="E115" t="s">
        <v>225</v>
      </c>
      <c r="F115" t="s">
        <v>226</v>
      </c>
      <c r="G115">
        <v>0</v>
      </c>
    </row>
    <row r="116" spans="1:7" ht="12.75">
      <c r="A116" t="s">
        <v>7</v>
      </c>
      <c r="B116" t="s">
        <v>8</v>
      </c>
      <c r="C116" t="s">
        <v>9</v>
      </c>
      <c r="D116" t="s">
        <v>223</v>
      </c>
      <c r="E116" t="s">
        <v>227</v>
      </c>
      <c r="F116" t="s">
        <v>228</v>
      </c>
      <c r="G116">
        <v>0</v>
      </c>
    </row>
    <row r="117" spans="1:7" ht="12.75">
      <c r="A117" t="s">
        <v>7</v>
      </c>
      <c r="B117" t="s">
        <v>229</v>
      </c>
      <c r="C117" t="s">
        <v>9</v>
      </c>
      <c r="D117" t="s">
        <v>230</v>
      </c>
      <c r="F117" t="s">
        <v>231</v>
      </c>
      <c r="G117" s="7">
        <v>2175706.32</v>
      </c>
    </row>
    <row r="118" spans="1:7" ht="12.75">
      <c r="A118" t="s">
        <v>7</v>
      </c>
      <c r="B118" t="s">
        <v>229</v>
      </c>
      <c r="C118" t="s">
        <v>9</v>
      </c>
      <c r="D118" t="s">
        <v>230</v>
      </c>
      <c r="E118" t="s">
        <v>230</v>
      </c>
      <c r="F118" t="s">
        <v>232</v>
      </c>
      <c r="G118" s="7">
        <v>2175706.32</v>
      </c>
    </row>
    <row r="119" spans="1:7" ht="12.75">
      <c r="A119" t="s">
        <v>7</v>
      </c>
      <c r="B119" t="s">
        <v>229</v>
      </c>
      <c r="C119" t="s">
        <v>9</v>
      </c>
      <c r="D119" t="s">
        <v>233</v>
      </c>
      <c r="F119" t="s">
        <v>234</v>
      </c>
      <c r="G119" s="7">
        <f>SUM(G120:G122)</f>
        <v>245077.99</v>
      </c>
    </row>
    <row r="120" spans="1:7" ht="12.75">
      <c r="A120" t="s">
        <v>7</v>
      </c>
      <c r="B120" t="s">
        <v>229</v>
      </c>
      <c r="C120" t="s">
        <v>9</v>
      </c>
      <c r="D120" t="s">
        <v>233</v>
      </c>
      <c r="E120" t="s">
        <v>235</v>
      </c>
      <c r="F120" t="s">
        <v>236</v>
      </c>
      <c r="G120" s="7">
        <v>206706.8</v>
      </c>
    </row>
    <row r="121" spans="1:7" ht="12.75">
      <c r="A121" t="s">
        <v>7</v>
      </c>
      <c r="B121" t="s">
        <v>229</v>
      </c>
      <c r="C121" t="s">
        <v>9</v>
      </c>
      <c r="D121" t="s">
        <v>233</v>
      </c>
      <c r="E121" t="s">
        <v>237</v>
      </c>
      <c r="F121" t="s">
        <v>238</v>
      </c>
      <c r="G121" s="7">
        <v>2896.19</v>
      </c>
    </row>
    <row r="122" spans="1:7" ht="12.75">
      <c r="A122" t="s">
        <v>7</v>
      </c>
      <c r="B122" t="s">
        <v>229</v>
      </c>
      <c r="C122" t="s">
        <v>9</v>
      </c>
      <c r="D122" t="s">
        <v>233</v>
      </c>
      <c r="E122" t="s">
        <v>239</v>
      </c>
      <c r="F122" t="s">
        <v>240</v>
      </c>
      <c r="G122" s="7">
        <v>35475</v>
      </c>
    </row>
    <row r="123" spans="1:7" ht="12.75">
      <c r="A123" t="s">
        <v>165</v>
      </c>
      <c r="B123" t="s">
        <v>229</v>
      </c>
      <c r="C123" t="s">
        <v>9</v>
      </c>
      <c r="D123" t="s">
        <v>171</v>
      </c>
      <c r="F123" t="s">
        <v>172</v>
      </c>
      <c r="G123" s="8">
        <f>SUM(G124:G126)</f>
        <v>23036.04</v>
      </c>
    </row>
    <row r="124" spans="1:7" ht="12.75">
      <c r="A124" t="s">
        <v>165</v>
      </c>
      <c r="B124" t="s">
        <v>229</v>
      </c>
      <c r="C124" t="s">
        <v>9</v>
      </c>
      <c r="D124" t="s">
        <v>171</v>
      </c>
      <c r="E124" t="s">
        <v>241</v>
      </c>
      <c r="F124" t="s">
        <v>242</v>
      </c>
      <c r="G124">
        <v>18544.29</v>
      </c>
    </row>
    <row r="125" spans="1:7" ht="12.75">
      <c r="A125" t="s">
        <v>165</v>
      </c>
      <c r="B125" t="s">
        <v>229</v>
      </c>
      <c r="C125" t="s">
        <v>9</v>
      </c>
      <c r="D125" t="s">
        <v>171</v>
      </c>
      <c r="E125" t="s">
        <v>243</v>
      </c>
      <c r="F125" t="s">
        <v>176</v>
      </c>
      <c r="G125">
        <v>0</v>
      </c>
    </row>
    <row r="126" spans="1:7" ht="12.75">
      <c r="A126" t="s">
        <v>165</v>
      </c>
      <c r="B126" t="s">
        <v>229</v>
      </c>
      <c r="C126" t="s">
        <v>9</v>
      </c>
      <c r="D126" t="s">
        <v>171</v>
      </c>
      <c r="E126" t="s">
        <v>244</v>
      </c>
      <c r="F126" t="s">
        <v>245</v>
      </c>
      <c r="G126">
        <v>4491.75</v>
      </c>
    </row>
    <row r="127" spans="1:7" ht="12.75">
      <c r="A127" t="s">
        <v>7</v>
      </c>
      <c r="B127" t="s">
        <v>229</v>
      </c>
      <c r="C127" t="s">
        <v>9</v>
      </c>
      <c r="D127" t="s">
        <v>246</v>
      </c>
      <c r="F127" t="s">
        <v>247</v>
      </c>
      <c r="G127" s="8">
        <f>SUM(G128:G138)</f>
        <v>251670.64</v>
      </c>
    </row>
    <row r="128" spans="1:7" ht="12.75">
      <c r="A128" t="s">
        <v>7</v>
      </c>
      <c r="B128" t="s">
        <v>229</v>
      </c>
      <c r="C128" t="s">
        <v>9</v>
      </c>
      <c r="D128" t="s">
        <v>246</v>
      </c>
      <c r="E128" t="s">
        <v>248</v>
      </c>
      <c r="F128" t="s">
        <v>249</v>
      </c>
      <c r="G128">
        <v>4006.67</v>
      </c>
    </row>
    <row r="129" spans="1:7" ht="12.75">
      <c r="A129" t="s">
        <v>7</v>
      </c>
      <c r="B129" t="s">
        <v>229</v>
      </c>
      <c r="C129" t="s">
        <v>9</v>
      </c>
      <c r="D129" t="s">
        <v>246</v>
      </c>
      <c r="E129" t="s">
        <v>250</v>
      </c>
      <c r="F129" t="s">
        <v>251</v>
      </c>
      <c r="G129" s="9">
        <v>4012</v>
      </c>
    </row>
    <row r="130" spans="1:7" ht="12.75">
      <c r="A130" t="s">
        <v>7</v>
      </c>
      <c r="B130" t="s">
        <v>229</v>
      </c>
      <c r="C130" t="s">
        <v>9</v>
      </c>
      <c r="D130" t="s">
        <v>246</v>
      </c>
      <c r="E130" t="s">
        <v>252</v>
      </c>
      <c r="F130" t="s">
        <v>253</v>
      </c>
      <c r="G130" s="9">
        <v>6654.12</v>
      </c>
    </row>
    <row r="131" spans="1:7" ht="12.75">
      <c r="A131" t="s">
        <v>7</v>
      </c>
      <c r="B131" t="s">
        <v>229</v>
      </c>
      <c r="C131" t="s">
        <v>9</v>
      </c>
      <c r="D131" t="s">
        <v>246</v>
      </c>
      <c r="E131" t="s">
        <v>254</v>
      </c>
      <c r="F131" t="s">
        <v>255</v>
      </c>
      <c r="G131" s="9">
        <v>1380</v>
      </c>
    </row>
    <row r="132" spans="1:7" ht="12.75">
      <c r="A132" t="s">
        <v>7</v>
      </c>
      <c r="B132" t="s">
        <v>229</v>
      </c>
      <c r="C132" t="s">
        <v>9</v>
      </c>
      <c r="D132" t="s">
        <v>246</v>
      </c>
      <c r="E132" t="s">
        <v>256</v>
      </c>
      <c r="F132" t="s">
        <v>257</v>
      </c>
      <c r="G132" s="9">
        <v>190298.95</v>
      </c>
    </row>
    <row r="133" spans="1:7" ht="12.75">
      <c r="A133" t="s">
        <v>7</v>
      </c>
      <c r="B133" t="s">
        <v>229</v>
      </c>
      <c r="C133" t="s">
        <v>9</v>
      </c>
      <c r="D133" t="s">
        <v>246</v>
      </c>
      <c r="E133" t="s">
        <v>258</v>
      </c>
      <c r="F133" t="s">
        <v>259</v>
      </c>
      <c r="G133" s="9">
        <v>1052</v>
      </c>
    </row>
    <row r="134" spans="1:7" ht="12.75">
      <c r="A134" t="s">
        <v>7</v>
      </c>
      <c r="B134" t="s">
        <v>229</v>
      </c>
      <c r="C134" t="s">
        <v>9</v>
      </c>
      <c r="D134" t="s">
        <v>246</v>
      </c>
      <c r="E134" s="4">
        <v>70845</v>
      </c>
      <c r="F134" t="s">
        <v>260</v>
      </c>
      <c r="G134" s="9">
        <v>653.93</v>
      </c>
    </row>
    <row r="135" spans="1:7" ht="12.75">
      <c r="A135" t="s">
        <v>7</v>
      </c>
      <c r="B135" t="s">
        <v>229</v>
      </c>
      <c r="C135" t="s">
        <v>9</v>
      </c>
      <c r="D135" t="s">
        <v>246</v>
      </c>
      <c r="E135" s="4">
        <v>70848</v>
      </c>
      <c r="F135" t="s">
        <v>261</v>
      </c>
      <c r="G135" s="9">
        <v>26821.19</v>
      </c>
    </row>
    <row r="136" spans="1:7" ht="12.75">
      <c r="A136" t="s">
        <v>7</v>
      </c>
      <c r="B136" t="s">
        <v>229</v>
      </c>
      <c r="C136" t="s">
        <v>9</v>
      </c>
      <c r="D136" t="s">
        <v>246</v>
      </c>
      <c r="E136" t="s">
        <v>262</v>
      </c>
      <c r="F136" t="s">
        <v>263</v>
      </c>
      <c r="G136" s="9">
        <v>7400.47</v>
      </c>
    </row>
    <row r="137" spans="1:7" ht="12.75">
      <c r="A137" t="s">
        <v>7</v>
      </c>
      <c r="B137" t="s">
        <v>229</v>
      </c>
      <c r="C137" t="s">
        <v>9</v>
      </c>
      <c r="D137" t="s">
        <v>246</v>
      </c>
      <c r="E137" t="s">
        <v>264</v>
      </c>
      <c r="F137" t="s">
        <v>265</v>
      </c>
      <c r="G137" s="9">
        <v>9064.31</v>
      </c>
    </row>
    <row r="138" spans="1:7" ht="12.75">
      <c r="A138" t="s">
        <v>7</v>
      </c>
      <c r="B138" t="s">
        <v>229</v>
      </c>
      <c r="C138" t="s">
        <v>9</v>
      </c>
      <c r="D138" t="s">
        <v>246</v>
      </c>
      <c r="E138" s="4">
        <v>7088</v>
      </c>
      <c r="F138" t="s">
        <v>266</v>
      </c>
      <c r="G138" s="9">
        <v>327</v>
      </c>
    </row>
    <row r="139" spans="1:7" ht="12.75">
      <c r="A139" t="s">
        <v>7</v>
      </c>
      <c r="B139" t="s">
        <v>229</v>
      </c>
      <c r="C139" t="s">
        <v>9</v>
      </c>
      <c r="D139" t="s">
        <v>267</v>
      </c>
      <c r="F139" t="s">
        <v>268</v>
      </c>
      <c r="G139">
        <f>SUM(G140:G148)</f>
        <v>5800425.279999999</v>
      </c>
    </row>
    <row r="140" spans="1:7" ht="12.75">
      <c r="A140" t="s">
        <v>7</v>
      </c>
      <c r="B140" t="s">
        <v>229</v>
      </c>
      <c r="C140" t="s">
        <v>9</v>
      </c>
      <c r="D140" t="s">
        <v>267</v>
      </c>
      <c r="E140" t="s">
        <v>269</v>
      </c>
      <c r="F140" t="s">
        <v>270</v>
      </c>
      <c r="G140" s="9">
        <v>3590952</v>
      </c>
    </row>
    <row r="141" spans="1:7" ht="12.75">
      <c r="A141" t="s">
        <v>7</v>
      </c>
      <c r="B141" t="s">
        <v>229</v>
      </c>
      <c r="C141" t="s">
        <v>9</v>
      </c>
      <c r="D141" t="s">
        <v>267</v>
      </c>
      <c r="E141" s="4">
        <v>7318</v>
      </c>
      <c r="F141" t="s">
        <v>271</v>
      </c>
      <c r="G141" s="9">
        <v>10736</v>
      </c>
    </row>
    <row r="142" spans="1:7" ht="12.75">
      <c r="A142" t="s">
        <v>7</v>
      </c>
      <c r="B142" t="s">
        <v>229</v>
      </c>
      <c r="C142" t="s">
        <v>9</v>
      </c>
      <c r="D142" t="s">
        <v>267</v>
      </c>
      <c r="E142" t="s">
        <v>272</v>
      </c>
      <c r="F142" t="s">
        <v>273</v>
      </c>
      <c r="G142" s="9">
        <v>1261685.37</v>
      </c>
    </row>
    <row r="143" spans="1:7" ht="12.75">
      <c r="A143" t="s">
        <v>7</v>
      </c>
      <c r="B143" t="s">
        <v>229</v>
      </c>
      <c r="C143" t="s">
        <v>9</v>
      </c>
      <c r="D143" t="s">
        <v>267</v>
      </c>
      <c r="E143" t="s">
        <v>274</v>
      </c>
      <c r="F143" t="s">
        <v>275</v>
      </c>
      <c r="G143" s="9">
        <v>341729.06</v>
      </c>
    </row>
    <row r="144" spans="1:7" ht="12.75">
      <c r="A144" t="s">
        <v>7</v>
      </c>
      <c r="B144" t="s">
        <v>229</v>
      </c>
      <c r="C144" t="s">
        <v>9</v>
      </c>
      <c r="D144" t="s">
        <v>267</v>
      </c>
      <c r="E144" t="s">
        <v>276</v>
      </c>
      <c r="F144" t="s">
        <v>277</v>
      </c>
      <c r="G144" s="9">
        <v>22744</v>
      </c>
    </row>
    <row r="145" spans="1:7" ht="12.75">
      <c r="A145" t="s">
        <v>7</v>
      </c>
      <c r="B145" t="s">
        <v>229</v>
      </c>
      <c r="C145" t="s">
        <v>9</v>
      </c>
      <c r="D145" t="s">
        <v>267</v>
      </c>
      <c r="E145" t="s">
        <v>278</v>
      </c>
      <c r="F145" t="s">
        <v>279</v>
      </c>
      <c r="G145" s="9">
        <v>62575</v>
      </c>
    </row>
    <row r="146" spans="1:7" ht="12.75">
      <c r="A146" t="s">
        <v>7</v>
      </c>
      <c r="B146" t="s">
        <v>229</v>
      </c>
      <c r="C146" t="s">
        <v>9</v>
      </c>
      <c r="D146" t="s">
        <v>267</v>
      </c>
      <c r="E146" t="s">
        <v>280</v>
      </c>
      <c r="F146" t="s">
        <v>281</v>
      </c>
      <c r="G146" s="9">
        <v>200</v>
      </c>
    </row>
    <row r="147" spans="1:7" ht="12.75">
      <c r="A147" t="s">
        <v>7</v>
      </c>
      <c r="B147" t="s">
        <v>229</v>
      </c>
      <c r="C147" t="s">
        <v>9</v>
      </c>
      <c r="D147" t="s">
        <v>267</v>
      </c>
      <c r="E147" t="s">
        <v>282</v>
      </c>
      <c r="F147" t="s">
        <v>283</v>
      </c>
      <c r="G147" s="9">
        <v>255218.1</v>
      </c>
    </row>
    <row r="148" spans="1:7" ht="12.75">
      <c r="A148" t="s">
        <v>7</v>
      </c>
      <c r="B148" t="s">
        <v>229</v>
      </c>
      <c r="C148" t="s">
        <v>9</v>
      </c>
      <c r="D148" t="s">
        <v>267</v>
      </c>
      <c r="E148" t="s">
        <v>284</v>
      </c>
      <c r="F148" t="s">
        <v>285</v>
      </c>
      <c r="G148" s="9">
        <v>254585.75</v>
      </c>
    </row>
    <row r="149" spans="1:7" ht="12.75">
      <c r="A149" t="s">
        <v>7</v>
      </c>
      <c r="B149" t="s">
        <v>229</v>
      </c>
      <c r="C149" t="s">
        <v>9</v>
      </c>
      <c r="D149" t="s">
        <v>286</v>
      </c>
      <c r="F149" t="s">
        <v>287</v>
      </c>
      <c r="G149" s="8">
        <f>SUM(G150:G167)</f>
        <v>542879.8899999999</v>
      </c>
    </row>
    <row r="150" spans="1:7" ht="12.75">
      <c r="A150" t="s">
        <v>7</v>
      </c>
      <c r="B150" t="s">
        <v>229</v>
      </c>
      <c r="C150" t="s">
        <v>9</v>
      </c>
      <c r="D150" t="s">
        <v>286</v>
      </c>
      <c r="E150" t="s">
        <v>288</v>
      </c>
      <c r="F150" t="s">
        <v>289</v>
      </c>
      <c r="G150" s="9">
        <v>95308</v>
      </c>
    </row>
    <row r="151" spans="1:7" ht="12.75">
      <c r="A151" t="s">
        <v>7</v>
      </c>
      <c r="B151" t="s">
        <v>229</v>
      </c>
      <c r="C151" t="s">
        <v>9</v>
      </c>
      <c r="D151" t="s">
        <v>286</v>
      </c>
      <c r="E151" t="s">
        <v>290</v>
      </c>
      <c r="F151" t="s">
        <v>291</v>
      </c>
      <c r="G151" s="9">
        <v>74382</v>
      </c>
    </row>
    <row r="152" spans="1:7" ht="12.75">
      <c r="A152" t="s">
        <v>7</v>
      </c>
      <c r="B152" t="s">
        <v>229</v>
      </c>
      <c r="C152" t="s">
        <v>9</v>
      </c>
      <c r="D152" t="s">
        <v>286</v>
      </c>
      <c r="E152" s="4">
        <v>744</v>
      </c>
      <c r="F152" t="s">
        <v>292</v>
      </c>
      <c r="G152" s="9">
        <v>27032.36</v>
      </c>
    </row>
    <row r="153" spans="1:7" ht="12.75">
      <c r="A153" t="s">
        <v>7</v>
      </c>
      <c r="B153" t="s">
        <v>229</v>
      </c>
      <c r="C153" t="s">
        <v>9</v>
      </c>
      <c r="D153" s="4">
        <v>74</v>
      </c>
      <c r="E153" s="4">
        <v>74712</v>
      </c>
      <c r="F153" t="s">
        <v>146</v>
      </c>
      <c r="G153" s="9">
        <v>16780.4</v>
      </c>
    </row>
    <row r="154" spans="1:7" ht="12.75">
      <c r="A154" t="s">
        <v>7</v>
      </c>
      <c r="B154" t="s">
        <v>229</v>
      </c>
      <c r="C154" t="s">
        <v>9</v>
      </c>
      <c r="D154" t="s">
        <v>286</v>
      </c>
      <c r="E154" t="s">
        <v>293</v>
      </c>
      <c r="F154" t="s">
        <v>294</v>
      </c>
      <c r="G154" s="9">
        <v>28942.39</v>
      </c>
    </row>
    <row r="155" spans="1:7" ht="12.75">
      <c r="A155" t="s">
        <v>7</v>
      </c>
      <c r="B155" t="s">
        <v>229</v>
      </c>
      <c r="C155" t="s">
        <v>9</v>
      </c>
      <c r="D155" t="s">
        <v>286</v>
      </c>
      <c r="E155" t="s">
        <v>295</v>
      </c>
      <c r="F155" t="s">
        <v>296</v>
      </c>
      <c r="G155" s="9">
        <v>4000</v>
      </c>
    </row>
    <row r="156" spans="1:7" ht="12.75">
      <c r="A156" t="s">
        <v>7</v>
      </c>
      <c r="B156" t="s">
        <v>229</v>
      </c>
      <c r="C156" t="s">
        <v>9</v>
      </c>
      <c r="D156" t="s">
        <v>286</v>
      </c>
      <c r="E156" t="s">
        <v>297</v>
      </c>
      <c r="F156" t="s">
        <v>298</v>
      </c>
      <c r="G156" s="9">
        <v>3000</v>
      </c>
    </row>
    <row r="157" spans="1:7" ht="12.75">
      <c r="A157" t="s">
        <v>7</v>
      </c>
      <c r="B157" t="s">
        <v>229</v>
      </c>
      <c r="C157" t="s">
        <v>9</v>
      </c>
      <c r="D157" t="s">
        <v>286</v>
      </c>
      <c r="E157" t="s">
        <v>299</v>
      </c>
      <c r="F157" t="s">
        <v>300</v>
      </c>
      <c r="G157" s="9">
        <v>3865.09</v>
      </c>
    </row>
    <row r="158" spans="1:7" ht="12.75">
      <c r="A158" t="s">
        <v>7</v>
      </c>
      <c r="B158" t="s">
        <v>229</v>
      </c>
      <c r="C158" t="s">
        <v>9</v>
      </c>
      <c r="D158" t="s">
        <v>286</v>
      </c>
      <c r="E158" t="s">
        <v>301</v>
      </c>
      <c r="F158" t="s">
        <v>302</v>
      </c>
      <c r="G158" s="9">
        <v>78392.68</v>
      </c>
    </row>
    <row r="159" spans="1:7" ht="12.75">
      <c r="A159" t="s">
        <v>7</v>
      </c>
      <c r="B159" t="s">
        <v>229</v>
      </c>
      <c r="C159" t="s">
        <v>9</v>
      </c>
      <c r="D159" t="s">
        <v>286</v>
      </c>
      <c r="E159" t="s">
        <v>303</v>
      </c>
      <c r="F159" t="s">
        <v>304</v>
      </c>
      <c r="G159" s="9">
        <v>114935.51</v>
      </c>
    </row>
    <row r="160" spans="1:7" ht="12.75">
      <c r="A160" t="s">
        <v>7</v>
      </c>
      <c r="B160" t="s">
        <v>229</v>
      </c>
      <c r="C160" t="s">
        <v>9</v>
      </c>
      <c r="D160" t="s">
        <v>286</v>
      </c>
      <c r="E160" t="s">
        <v>305</v>
      </c>
      <c r="F160" t="s">
        <v>306</v>
      </c>
      <c r="G160" s="9">
        <v>1138</v>
      </c>
    </row>
    <row r="161" spans="1:7" ht="12.75">
      <c r="A161" t="s">
        <v>7</v>
      </c>
      <c r="B161" t="s">
        <v>229</v>
      </c>
      <c r="C161" t="s">
        <v>9</v>
      </c>
      <c r="D161" t="s">
        <v>286</v>
      </c>
      <c r="E161" t="s">
        <v>307</v>
      </c>
      <c r="F161" t="s">
        <v>308</v>
      </c>
      <c r="G161" s="9">
        <v>3611</v>
      </c>
    </row>
    <row r="162" spans="1:7" ht="12.75">
      <c r="A162" t="s">
        <v>7</v>
      </c>
      <c r="B162" t="s">
        <v>229</v>
      </c>
      <c r="C162" t="s">
        <v>9</v>
      </c>
      <c r="D162" t="s">
        <v>286</v>
      </c>
      <c r="E162" t="s">
        <v>309</v>
      </c>
      <c r="F162" t="s">
        <v>310</v>
      </c>
      <c r="G162" s="9">
        <v>3406.16</v>
      </c>
    </row>
    <row r="163" spans="1:7" ht="12.75">
      <c r="A163" t="s">
        <v>7</v>
      </c>
      <c r="B163" t="s">
        <v>229</v>
      </c>
      <c r="C163" t="s">
        <v>9</v>
      </c>
      <c r="D163" t="s">
        <v>286</v>
      </c>
      <c r="E163" t="s">
        <v>311</v>
      </c>
      <c r="F163" t="s">
        <v>312</v>
      </c>
      <c r="G163" s="9">
        <v>19182</v>
      </c>
    </row>
    <row r="164" spans="1:7" ht="12.75">
      <c r="A164" t="s">
        <v>7</v>
      </c>
      <c r="B164" t="s">
        <v>229</v>
      </c>
      <c r="C164" t="s">
        <v>9</v>
      </c>
      <c r="D164" t="s">
        <v>286</v>
      </c>
      <c r="E164" t="s">
        <v>313</v>
      </c>
      <c r="F164" t="s">
        <v>314</v>
      </c>
      <c r="G164" s="9">
        <v>51828</v>
      </c>
    </row>
    <row r="165" spans="1:7" ht="12.75">
      <c r="A165" t="s">
        <v>7</v>
      </c>
      <c r="B165" t="s">
        <v>229</v>
      </c>
      <c r="C165" t="s">
        <v>9</v>
      </c>
      <c r="D165" t="s">
        <v>286</v>
      </c>
      <c r="E165" t="s">
        <v>315</v>
      </c>
      <c r="F165" t="s">
        <v>316</v>
      </c>
      <c r="G165" s="9">
        <v>10636</v>
      </c>
    </row>
    <row r="166" spans="1:7" ht="12.75">
      <c r="A166" t="s">
        <v>7</v>
      </c>
      <c r="B166" t="s">
        <v>229</v>
      </c>
      <c r="C166" t="s">
        <v>9</v>
      </c>
      <c r="D166" t="s">
        <v>286</v>
      </c>
      <c r="E166" t="s">
        <v>317</v>
      </c>
      <c r="F166" t="s">
        <v>318</v>
      </c>
      <c r="G166" s="9">
        <v>5030</v>
      </c>
    </row>
    <row r="167" spans="1:7" ht="12.75">
      <c r="A167" t="s">
        <v>7</v>
      </c>
      <c r="B167" t="s">
        <v>229</v>
      </c>
      <c r="C167" t="s">
        <v>9</v>
      </c>
      <c r="D167" t="s">
        <v>286</v>
      </c>
      <c r="E167" t="s">
        <v>319</v>
      </c>
      <c r="F167" t="s">
        <v>320</v>
      </c>
      <c r="G167" s="9">
        <v>1410.3</v>
      </c>
    </row>
    <row r="168" spans="1:7" ht="12.75">
      <c r="A168" t="s">
        <v>7</v>
      </c>
      <c r="B168" t="s">
        <v>229</v>
      </c>
      <c r="C168" t="s">
        <v>9</v>
      </c>
      <c r="D168" t="s">
        <v>321</v>
      </c>
      <c r="F168" t="s">
        <v>322</v>
      </c>
      <c r="G168" s="8">
        <f>SUM(G169:G170)</f>
        <v>64389.51</v>
      </c>
    </row>
    <row r="169" spans="1:7" ht="12.75">
      <c r="A169" t="s">
        <v>7</v>
      </c>
      <c r="B169" t="s">
        <v>229</v>
      </c>
      <c r="C169" t="s">
        <v>9</v>
      </c>
      <c r="D169" t="s">
        <v>321</v>
      </c>
      <c r="E169" t="s">
        <v>323</v>
      </c>
      <c r="F169" t="s">
        <v>324</v>
      </c>
      <c r="G169">
        <v>63536.97</v>
      </c>
    </row>
    <row r="170" spans="1:7" ht="12.75">
      <c r="A170" t="s">
        <v>7</v>
      </c>
      <c r="B170" t="s">
        <v>229</v>
      </c>
      <c r="C170" t="s">
        <v>9</v>
      </c>
      <c r="D170" t="s">
        <v>321</v>
      </c>
      <c r="E170" t="s">
        <v>325</v>
      </c>
      <c r="F170" t="s">
        <v>326</v>
      </c>
      <c r="G170">
        <v>852.54</v>
      </c>
    </row>
    <row r="171" spans="1:7" ht="12.75">
      <c r="A171" t="s">
        <v>7</v>
      </c>
      <c r="B171" t="s">
        <v>229</v>
      </c>
      <c r="C171" t="s">
        <v>9</v>
      </c>
      <c r="D171" t="s">
        <v>327</v>
      </c>
      <c r="F171" t="s">
        <v>328</v>
      </c>
      <c r="G171" s="8">
        <f>SUM(G172:G173)</f>
        <v>8116.27</v>
      </c>
    </row>
    <row r="172" spans="1:7" ht="12.75">
      <c r="A172" t="s">
        <v>7</v>
      </c>
      <c r="B172" t="s">
        <v>229</v>
      </c>
      <c r="C172" t="s">
        <v>9</v>
      </c>
      <c r="D172" t="s">
        <v>327</v>
      </c>
      <c r="E172" t="s">
        <v>329</v>
      </c>
      <c r="F172" t="s">
        <v>330</v>
      </c>
      <c r="G172">
        <v>19.68</v>
      </c>
    </row>
    <row r="173" spans="1:7" ht="12.75">
      <c r="A173" t="s">
        <v>7</v>
      </c>
      <c r="B173" t="s">
        <v>229</v>
      </c>
      <c r="C173" t="s">
        <v>9</v>
      </c>
      <c r="D173" t="s">
        <v>327</v>
      </c>
      <c r="E173" t="s">
        <v>331</v>
      </c>
      <c r="F173" t="s">
        <v>294</v>
      </c>
      <c r="G173">
        <v>8096.59</v>
      </c>
    </row>
    <row r="174" spans="1:7" ht="12.75">
      <c r="A174" t="s">
        <v>7</v>
      </c>
      <c r="B174" t="s">
        <v>229</v>
      </c>
      <c r="C174" t="s">
        <v>9</v>
      </c>
      <c r="D174" t="s">
        <v>332</v>
      </c>
      <c r="F174" t="s">
        <v>333</v>
      </c>
      <c r="G174" s="8">
        <f>SUM(G175:G179)</f>
        <v>38355.84</v>
      </c>
    </row>
    <row r="175" spans="1:7" ht="12.75">
      <c r="A175" t="s">
        <v>7</v>
      </c>
      <c r="B175" t="s">
        <v>229</v>
      </c>
      <c r="C175" t="s">
        <v>9</v>
      </c>
      <c r="D175" t="s">
        <v>332</v>
      </c>
      <c r="E175" t="s">
        <v>334</v>
      </c>
      <c r="F175" t="s">
        <v>335</v>
      </c>
      <c r="G175">
        <v>400</v>
      </c>
    </row>
    <row r="176" spans="1:7" ht="12.75">
      <c r="A176" t="s">
        <v>7</v>
      </c>
      <c r="B176" t="s">
        <v>229</v>
      </c>
      <c r="C176" t="s">
        <v>9</v>
      </c>
      <c r="D176" t="s">
        <v>332</v>
      </c>
      <c r="E176" t="s">
        <v>336</v>
      </c>
      <c r="F176" t="s">
        <v>337</v>
      </c>
      <c r="G176">
        <v>190.94</v>
      </c>
    </row>
    <row r="177" spans="1:7" ht="12.75">
      <c r="A177" t="s">
        <v>7</v>
      </c>
      <c r="B177" t="s">
        <v>229</v>
      </c>
      <c r="C177" t="s">
        <v>9</v>
      </c>
      <c r="D177" t="s">
        <v>332</v>
      </c>
      <c r="E177" t="s">
        <v>338</v>
      </c>
      <c r="F177" t="s">
        <v>339</v>
      </c>
      <c r="G177">
        <v>821.5</v>
      </c>
    </row>
    <row r="178" spans="1:7" ht="12.75">
      <c r="A178" t="s">
        <v>7</v>
      </c>
      <c r="B178" t="s">
        <v>229</v>
      </c>
      <c r="C178" t="s">
        <v>9</v>
      </c>
      <c r="D178" t="s">
        <v>332</v>
      </c>
      <c r="E178" t="s">
        <v>340</v>
      </c>
      <c r="F178" t="s">
        <v>341</v>
      </c>
      <c r="G178">
        <v>17997.4</v>
      </c>
    </row>
    <row r="179" spans="1:7" ht="12.75">
      <c r="A179" t="s">
        <v>7</v>
      </c>
      <c r="B179" t="s">
        <v>229</v>
      </c>
      <c r="C179" t="s">
        <v>9</v>
      </c>
      <c r="D179" t="s">
        <v>332</v>
      </c>
      <c r="E179" t="s">
        <v>342</v>
      </c>
      <c r="F179" t="s">
        <v>343</v>
      </c>
      <c r="G179">
        <v>18946</v>
      </c>
    </row>
    <row r="180" spans="1:7" ht="12.75">
      <c r="A180" t="s">
        <v>7</v>
      </c>
      <c r="B180" t="s">
        <v>229</v>
      </c>
      <c r="C180" t="s">
        <v>9</v>
      </c>
      <c r="D180" t="s">
        <v>344</v>
      </c>
      <c r="F180" t="s">
        <v>345</v>
      </c>
      <c r="G180">
        <v>4940.59</v>
      </c>
    </row>
    <row r="181" spans="1:7" ht="12.75">
      <c r="A181" t="s">
        <v>7</v>
      </c>
      <c r="B181" t="s">
        <v>229</v>
      </c>
      <c r="C181" t="s">
        <v>9</v>
      </c>
      <c r="D181" t="s">
        <v>344</v>
      </c>
      <c r="E181" t="s">
        <v>346</v>
      </c>
      <c r="F181" t="s">
        <v>347</v>
      </c>
      <c r="G181">
        <v>4940.59</v>
      </c>
    </row>
    <row r="182" spans="1:7" ht="12.75">
      <c r="A182" t="s">
        <v>165</v>
      </c>
      <c r="B182" t="s">
        <v>8</v>
      </c>
      <c r="C182" t="s">
        <v>348</v>
      </c>
      <c r="D182" t="s">
        <v>349</v>
      </c>
      <c r="F182" t="s">
        <v>231</v>
      </c>
      <c r="G182" s="13">
        <v>1066998.07</v>
      </c>
    </row>
    <row r="183" spans="1:7" ht="12.75">
      <c r="A183" t="s">
        <v>165</v>
      </c>
      <c r="B183" t="s">
        <v>8</v>
      </c>
      <c r="C183" t="s">
        <v>348</v>
      </c>
      <c r="D183" t="s">
        <v>349</v>
      </c>
      <c r="E183" s="1" t="s">
        <v>349</v>
      </c>
      <c r="F183" t="s">
        <v>232</v>
      </c>
      <c r="G183">
        <v>1066998.07</v>
      </c>
    </row>
    <row r="184" spans="1:7" ht="12.75">
      <c r="A184" t="s">
        <v>165</v>
      </c>
      <c r="B184" t="s">
        <v>8</v>
      </c>
      <c r="C184" t="s">
        <v>348</v>
      </c>
      <c r="D184" t="s">
        <v>350</v>
      </c>
      <c r="F184" t="s">
        <v>167</v>
      </c>
      <c r="G184">
        <v>0</v>
      </c>
    </row>
    <row r="185" spans="1:7" ht="12.75">
      <c r="A185" t="s">
        <v>165</v>
      </c>
      <c r="B185" t="s">
        <v>8</v>
      </c>
      <c r="C185" t="s">
        <v>348</v>
      </c>
      <c r="D185" t="s">
        <v>350</v>
      </c>
      <c r="E185" t="s">
        <v>350</v>
      </c>
      <c r="F185" t="s">
        <v>167</v>
      </c>
      <c r="G185">
        <v>0</v>
      </c>
    </row>
    <row r="186" spans="1:7" ht="12.75">
      <c r="A186" t="s">
        <v>165</v>
      </c>
      <c r="B186" t="s">
        <v>8</v>
      </c>
      <c r="C186" t="s">
        <v>348</v>
      </c>
      <c r="D186" t="s">
        <v>351</v>
      </c>
      <c r="F186" t="s">
        <v>352</v>
      </c>
      <c r="G186" s="13">
        <f>SUM(G187:G194)</f>
        <v>23036.04</v>
      </c>
    </row>
    <row r="187" spans="1:7" ht="12.75">
      <c r="A187" t="s">
        <v>165</v>
      </c>
      <c r="B187" t="s">
        <v>8</v>
      </c>
      <c r="C187" t="s">
        <v>348</v>
      </c>
      <c r="D187" t="s">
        <v>351</v>
      </c>
      <c r="E187" t="s">
        <v>353</v>
      </c>
      <c r="F187" t="s">
        <v>354</v>
      </c>
      <c r="G187" s="3">
        <v>2304.93</v>
      </c>
    </row>
    <row r="188" spans="1:7" ht="12.75">
      <c r="A188" t="s">
        <v>165</v>
      </c>
      <c r="B188" t="s">
        <v>8</v>
      </c>
      <c r="C188" t="s">
        <v>348</v>
      </c>
      <c r="D188" t="s">
        <v>351</v>
      </c>
      <c r="E188" t="s">
        <v>355</v>
      </c>
      <c r="F188" t="s">
        <v>298</v>
      </c>
      <c r="G188" s="3">
        <v>456.67</v>
      </c>
    </row>
    <row r="189" spans="1:7" ht="12.75">
      <c r="A189" t="s">
        <v>165</v>
      </c>
      <c r="B189" t="s">
        <v>8</v>
      </c>
      <c r="C189" t="s">
        <v>348</v>
      </c>
      <c r="D189" t="s">
        <v>351</v>
      </c>
      <c r="E189" t="s">
        <v>356</v>
      </c>
      <c r="F189" t="s">
        <v>357</v>
      </c>
      <c r="G189" s="3">
        <v>1630.15</v>
      </c>
    </row>
    <row r="190" spans="1:7" ht="12.75">
      <c r="A190" t="s">
        <v>165</v>
      </c>
      <c r="B190" t="s">
        <v>8</v>
      </c>
      <c r="C190" t="s">
        <v>348</v>
      </c>
      <c r="D190" t="s">
        <v>351</v>
      </c>
      <c r="E190" t="s">
        <v>358</v>
      </c>
      <c r="F190" t="s">
        <v>294</v>
      </c>
      <c r="G190" s="3">
        <v>100</v>
      </c>
    </row>
    <row r="191" spans="1:7" ht="12.75">
      <c r="A191" t="s">
        <v>165</v>
      </c>
      <c r="B191" t="s">
        <v>8</v>
      </c>
      <c r="C191" t="s">
        <v>348</v>
      </c>
      <c r="D191" t="s">
        <v>351</v>
      </c>
      <c r="E191" t="s">
        <v>359</v>
      </c>
      <c r="F191" t="s">
        <v>360</v>
      </c>
      <c r="G191" s="3">
        <v>0</v>
      </c>
    </row>
    <row r="192" spans="1:7" ht="12.75">
      <c r="A192" t="s">
        <v>165</v>
      </c>
      <c r="B192" t="s">
        <v>8</v>
      </c>
      <c r="C192" t="s">
        <v>348</v>
      </c>
      <c r="D192" t="s">
        <v>351</v>
      </c>
      <c r="E192" s="4">
        <v>21311</v>
      </c>
      <c r="F192" t="s">
        <v>361</v>
      </c>
      <c r="G192" s="3">
        <v>800.32</v>
      </c>
    </row>
    <row r="193" spans="1:7" ht="12.75">
      <c r="A193" t="s">
        <v>165</v>
      </c>
      <c r="B193" t="s">
        <v>8</v>
      </c>
      <c r="C193" t="s">
        <v>348</v>
      </c>
      <c r="D193" t="s">
        <v>351</v>
      </c>
      <c r="E193" s="4" t="s">
        <v>362</v>
      </c>
      <c r="F193" t="s">
        <v>363</v>
      </c>
      <c r="G193" s="10">
        <v>11609.54</v>
      </c>
    </row>
    <row r="194" spans="1:7" ht="12.75">
      <c r="A194" t="s">
        <v>165</v>
      </c>
      <c r="B194" t="s">
        <v>8</v>
      </c>
      <c r="C194" t="s">
        <v>348</v>
      </c>
      <c r="D194" t="s">
        <v>351</v>
      </c>
      <c r="E194" s="4">
        <v>2184</v>
      </c>
      <c r="F194" t="s">
        <v>364</v>
      </c>
      <c r="G194" s="10">
        <v>6134.43</v>
      </c>
    </row>
    <row r="195" spans="1:7" ht="12.75">
      <c r="A195" t="s">
        <v>165</v>
      </c>
      <c r="B195" t="s">
        <v>8</v>
      </c>
      <c r="C195" t="s">
        <v>348</v>
      </c>
      <c r="D195" t="s">
        <v>365</v>
      </c>
      <c r="F195" t="s">
        <v>366</v>
      </c>
      <c r="G195" s="13">
        <f>SUM(G196:G201)</f>
        <v>105227.03</v>
      </c>
    </row>
    <row r="196" spans="1:7" ht="12.75">
      <c r="A196" t="s">
        <v>165</v>
      </c>
      <c r="B196" t="s">
        <v>8</v>
      </c>
      <c r="C196" t="s">
        <v>348</v>
      </c>
      <c r="D196" t="s">
        <v>365</v>
      </c>
      <c r="E196" s="4">
        <v>2031</v>
      </c>
      <c r="F196" t="s">
        <v>367</v>
      </c>
      <c r="G196" s="8">
        <v>0</v>
      </c>
    </row>
    <row r="197" spans="1:7" ht="12.75">
      <c r="A197" t="s">
        <v>165</v>
      </c>
      <c r="B197" t="s">
        <v>8</v>
      </c>
      <c r="C197" t="s">
        <v>348</v>
      </c>
      <c r="D197" t="s">
        <v>365</v>
      </c>
      <c r="E197" s="4">
        <v>2033</v>
      </c>
      <c r="F197" t="s">
        <v>368</v>
      </c>
      <c r="G197" s="8">
        <v>0</v>
      </c>
    </row>
    <row r="198" spans="1:7" ht="12.75">
      <c r="A198" t="s">
        <v>165</v>
      </c>
      <c r="B198" t="s">
        <v>8</v>
      </c>
      <c r="C198" t="s">
        <v>348</v>
      </c>
      <c r="D198" t="s">
        <v>365</v>
      </c>
      <c r="E198" t="s">
        <v>369</v>
      </c>
      <c r="F198" t="s">
        <v>370</v>
      </c>
      <c r="G198">
        <v>6443.4</v>
      </c>
    </row>
    <row r="199" spans="1:7" ht="12.75">
      <c r="A199" t="s">
        <v>165</v>
      </c>
      <c r="B199" t="s">
        <v>8</v>
      </c>
      <c r="C199" t="s">
        <v>348</v>
      </c>
      <c r="D199" t="s">
        <v>365</v>
      </c>
      <c r="E199" t="s">
        <v>362</v>
      </c>
      <c r="F199" t="s">
        <v>363</v>
      </c>
      <c r="G199">
        <v>32143.3</v>
      </c>
    </row>
    <row r="200" spans="1:7" ht="12.75">
      <c r="A200" t="s">
        <v>165</v>
      </c>
      <c r="B200" t="s">
        <v>8</v>
      </c>
      <c r="C200" t="s">
        <v>348</v>
      </c>
      <c r="D200" t="s">
        <v>365</v>
      </c>
      <c r="E200" t="s">
        <v>371</v>
      </c>
      <c r="F200" t="s">
        <v>372</v>
      </c>
      <c r="G200">
        <v>18349.91</v>
      </c>
    </row>
    <row r="201" spans="1:7" ht="12.75">
      <c r="A201" t="s">
        <v>165</v>
      </c>
      <c r="B201" t="s">
        <v>8</v>
      </c>
      <c r="C201" t="s">
        <v>348</v>
      </c>
      <c r="D201" t="s">
        <v>365</v>
      </c>
      <c r="E201" t="s">
        <v>373</v>
      </c>
      <c r="F201" t="s">
        <v>374</v>
      </c>
      <c r="G201">
        <v>48290.42</v>
      </c>
    </row>
    <row r="202" spans="1:7" ht="12.75">
      <c r="A202" t="s">
        <v>165</v>
      </c>
      <c r="B202" t="s">
        <v>8</v>
      </c>
      <c r="C202" t="s">
        <v>348</v>
      </c>
      <c r="D202" t="s">
        <v>365</v>
      </c>
      <c r="E202" t="s">
        <v>375</v>
      </c>
      <c r="F202" t="s">
        <v>376</v>
      </c>
      <c r="G202">
        <v>0</v>
      </c>
    </row>
    <row r="203" spans="1:7" ht="12.75">
      <c r="A203" t="s">
        <v>7</v>
      </c>
      <c r="B203" t="s">
        <v>8</v>
      </c>
      <c r="C203" t="s">
        <v>348</v>
      </c>
      <c r="D203" t="s">
        <v>377</v>
      </c>
      <c r="F203" t="s">
        <v>378</v>
      </c>
      <c r="G203">
        <v>0</v>
      </c>
    </row>
    <row r="204" spans="1:7" ht="12.75">
      <c r="A204" t="s">
        <v>7</v>
      </c>
      <c r="B204" t="s">
        <v>8</v>
      </c>
      <c r="C204" t="s">
        <v>348</v>
      </c>
      <c r="D204" t="s">
        <v>377</v>
      </c>
      <c r="E204" t="s">
        <v>379</v>
      </c>
      <c r="F204" t="s">
        <v>380</v>
      </c>
      <c r="G204">
        <v>0</v>
      </c>
    </row>
    <row r="205" spans="1:7" ht="12.75">
      <c r="A205" t="s">
        <v>7</v>
      </c>
      <c r="B205" t="s">
        <v>8</v>
      </c>
      <c r="C205" t="s">
        <v>348</v>
      </c>
      <c r="D205" t="s">
        <v>381</v>
      </c>
      <c r="F205" t="s">
        <v>382</v>
      </c>
      <c r="G205" s="13">
        <f>SUM(G206:G208)</f>
        <v>222246.73</v>
      </c>
    </row>
    <row r="206" spans="1:7" ht="12.75">
      <c r="A206" t="s">
        <v>7</v>
      </c>
      <c r="B206" t="s">
        <v>8</v>
      </c>
      <c r="C206" t="s">
        <v>348</v>
      </c>
      <c r="D206" t="s">
        <v>381</v>
      </c>
      <c r="E206" t="s">
        <v>383</v>
      </c>
      <c r="F206" t="s">
        <v>384</v>
      </c>
      <c r="G206">
        <v>150892.23</v>
      </c>
    </row>
    <row r="207" spans="1:7" ht="12.75">
      <c r="A207" t="s">
        <v>7</v>
      </c>
      <c r="B207" t="s">
        <v>8</v>
      </c>
      <c r="C207" t="s">
        <v>348</v>
      </c>
      <c r="D207" t="s">
        <v>381</v>
      </c>
      <c r="E207" t="s">
        <v>385</v>
      </c>
      <c r="F207" t="s">
        <v>386</v>
      </c>
      <c r="G207">
        <v>60930</v>
      </c>
    </row>
    <row r="208" spans="1:7" ht="12.75">
      <c r="A208" t="s">
        <v>7</v>
      </c>
      <c r="B208" t="s">
        <v>8</v>
      </c>
      <c r="C208" t="s">
        <v>348</v>
      </c>
      <c r="D208" t="s">
        <v>381</v>
      </c>
      <c r="E208" t="s">
        <v>387</v>
      </c>
      <c r="F208" t="s">
        <v>388</v>
      </c>
      <c r="G208">
        <v>10424.5</v>
      </c>
    </row>
    <row r="209" spans="1:7" ht="12.75">
      <c r="A209" t="s">
        <v>7</v>
      </c>
      <c r="B209" t="s">
        <v>8</v>
      </c>
      <c r="C209" t="s">
        <v>348</v>
      </c>
      <c r="D209" t="s">
        <v>389</v>
      </c>
      <c r="F209" t="s">
        <v>390</v>
      </c>
      <c r="G209" s="13">
        <f>SUM(G210:G212)</f>
        <v>112703.58</v>
      </c>
    </row>
    <row r="210" spans="1:7" ht="12.75">
      <c r="A210" t="s">
        <v>7</v>
      </c>
      <c r="B210" t="s">
        <v>8</v>
      </c>
      <c r="C210" t="s">
        <v>348</v>
      </c>
      <c r="D210" t="s">
        <v>389</v>
      </c>
      <c r="E210" t="s">
        <v>391</v>
      </c>
      <c r="F210" t="s">
        <v>368</v>
      </c>
      <c r="G210">
        <v>90939.97</v>
      </c>
    </row>
    <row r="211" spans="1:7" ht="12.75">
      <c r="A211" t="s">
        <v>7</v>
      </c>
      <c r="B211" t="s">
        <v>8</v>
      </c>
      <c r="C211" t="s">
        <v>348</v>
      </c>
      <c r="D211" t="s">
        <v>389</v>
      </c>
      <c r="E211" t="s">
        <v>392</v>
      </c>
      <c r="F211" t="s">
        <v>367</v>
      </c>
      <c r="G211">
        <v>2592</v>
      </c>
    </row>
    <row r="212" spans="1:7" ht="12.75">
      <c r="A212" t="s">
        <v>7</v>
      </c>
      <c r="B212" t="s">
        <v>8</v>
      </c>
      <c r="C212" t="s">
        <v>348</v>
      </c>
      <c r="D212" t="s">
        <v>389</v>
      </c>
      <c r="E212" t="s">
        <v>393</v>
      </c>
      <c r="F212" t="s">
        <v>394</v>
      </c>
      <c r="G212">
        <v>19171.61</v>
      </c>
    </row>
    <row r="213" spans="1:7" ht="12.75">
      <c r="A213" t="s">
        <v>7</v>
      </c>
      <c r="B213" t="s">
        <v>8</v>
      </c>
      <c r="C213" t="s">
        <v>348</v>
      </c>
      <c r="D213" t="s">
        <v>395</v>
      </c>
      <c r="F213" t="s">
        <v>396</v>
      </c>
      <c r="G213" s="13">
        <f>SUM(G214:G217)</f>
        <v>141869</v>
      </c>
    </row>
    <row r="214" spans="1:7" ht="12.75">
      <c r="A214" t="s">
        <v>7</v>
      </c>
      <c r="B214" t="s">
        <v>8</v>
      </c>
      <c r="C214" t="s">
        <v>348</v>
      </c>
      <c r="D214" t="s">
        <v>395</v>
      </c>
      <c r="E214" t="s">
        <v>397</v>
      </c>
      <c r="F214" t="s">
        <v>398</v>
      </c>
      <c r="G214">
        <v>2384</v>
      </c>
    </row>
    <row r="215" spans="1:7" ht="12.75">
      <c r="A215" t="s">
        <v>7</v>
      </c>
      <c r="B215" t="s">
        <v>8</v>
      </c>
      <c r="C215" t="s">
        <v>348</v>
      </c>
      <c r="D215" t="s">
        <v>395</v>
      </c>
      <c r="E215" t="s">
        <v>399</v>
      </c>
      <c r="F215" t="s">
        <v>400</v>
      </c>
      <c r="G215">
        <v>2005</v>
      </c>
    </row>
    <row r="216" spans="1:7" ht="12.75">
      <c r="A216" t="s">
        <v>7</v>
      </c>
      <c r="B216" t="s">
        <v>8</v>
      </c>
      <c r="C216" t="s">
        <v>348</v>
      </c>
      <c r="D216" s="4">
        <v>204</v>
      </c>
      <c r="E216" s="4">
        <v>204182</v>
      </c>
      <c r="F216" t="s">
        <v>400</v>
      </c>
      <c r="G216">
        <v>22090.5</v>
      </c>
    </row>
    <row r="217" spans="1:7" ht="12.75">
      <c r="A217" t="s">
        <v>7</v>
      </c>
      <c r="B217" t="s">
        <v>8</v>
      </c>
      <c r="C217" t="s">
        <v>348</v>
      </c>
      <c r="D217" t="s">
        <v>395</v>
      </c>
      <c r="E217" t="s">
        <v>401</v>
      </c>
      <c r="F217" t="s">
        <v>400</v>
      </c>
      <c r="G217">
        <v>115389.5</v>
      </c>
    </row>
    <row r="218" spans="1:7" ht="12.75">
      <c r="A218" t="s">
        <v>7</v>
      </c>
      <c r="B218" t="s">
        <v>8</v>
      </c>
      <c r="C218" t="s">
        <v>348</v>
      </c>
      <c r="D218" t="s">
        <v>402</v>
      </c>
      <c r="F218" t="s">
        <v>242</v>
      </c>
      <c r="G218" s="13">
        <f>SUM(G219:G239)</f>
        <v>621246.6599999998</v>
      </c>
    </row>
    <row r="219" spans="1:7" ht="12.75">
      <c r="A219" t="s">
        <v>7</v>
      </c>
      <c r="B219" t="s">
        <v>8</v>
      </c>
      <c r="C219" t="s">
        <v>348</v>
      </c>
      <c r="D219" t="s">
        <v>402</v>
      </c>
      <c r="E219" t="s">
        <v>403</v>
      </c>
      <c r="F219" t="s">
        <v>404</v>
      </c>
      <c r="G219" s="11">
        <v>89346.91</v>
      </c>
    </row>
    <row r="220" spans="1:7" ht="12.75">
      <c r="A220" t="s">
        <v>7</v>
      </c>
      <c r="B220" t="s">
        <v>8</v>
      </c>
      <c r="C220" t="s">
        <v>348</v>
      </c>
      <c r="D220" t="s">
        <v>402</v>
      </c>
      <c r="E220" t="s">
        <v>405</v>
      </c>
      <c r="F220" t="s">
        <v>406</v>
      </c>
      <c r="G220" s="11">
        <v>9719.96</v>
      </c>
    </row>
    <row r="221" spans="1:7" ht="12.75">
      <c r="A221" t="s">
        <v>7</v>
      </c>
      <c r="B221" t="s">
        <v>8</v>
      </c>
      <c r="C221" t="s">
        <v>348</v>
      </c>
      <c r="D221" s="4">
        <v>21</v>
      </c>
      <c r="E221" s="4">
        <v>2115</v>
      </c>
      <c r="F221" t="s">
        <v>407</v>
      </c>
      <c r="G221" s="11">
        <v>2291</v>
      </c>
    </row>
    <row r="222" spans="1:7" ht="12.75">
      <c r="A222" t="s">
        <v>7</v>
      </c>
      <c r="B222" t="s">
        <v>8</v>
      </c>
      <c r="C222" t="s">
        <v>348</v>
      </c>
      <c r="D222" t="s">
        <v>402</v>
      </c>
      <c r="E222" t="s">
        <v>408</v>
      </c>
      <c r="F222" t="s">
        <v>409</v>
      </c>
      <c r="G222" s="11">
        <v>12380.89</v>
      </c>
    </row>
    <row r="223" spans="1:7" ht="12.75">
      <c r="A223" t="s">
        <v>7</v>
      </c>
      <c r="B223" t="s">
        <v>8</v>
      </c>
      <c r="C223" t="s">
        <v>348</v>
      </c>
      <c r="D223" t="s">
        <v>402</v>
      </c>
      <c r="E223" t="s">
        <v>410</v>
      </c>
      <c r="F223" t="s">
        <v>411</v>
      </c>
      <c r="G223" s="11">
        <v>1285.7</v>
      </c>
    </row>
    <row r="224" spans="1:7" ht="12.75">
      <c r="A224" t="s">
        <v>7</v>
      </c>
      <c r="B224" t="s">
        <v>8</v>
      </c>
      <c r="C224" t="s">
        <v>348</v>
      </c>
      <c r="D224" t="s">
        <v>402</v>
      </c>
      <c r="E224" t="s">
        <v>369</v>
      </c>
      <c r="F224" t="s">
        <v>370</v>
      </c>
      <c r="G224" s="11">
        <v>1223.01</v>
      </c>
    </row>
    <row r="225" spans="1:7" ht="12.75">
      <c r="A225" t="s">
        <v>7</v>
      </c>
      <c r="B225" t="s">
        <v>8</v>
      </c>
      <c r="C225" t="s">
        <v>348</v>
      </c>
      <c r="D225" t="s">
        <v>402</v>
      </c>
      <c r="E225" t="s">
        <v>362</v>
      </c>
      <c r="F225" t="s">
        <v>363</v>
      </c>
      <c r="G225" s="11">
        <v>64614.48</v>
      </c>
    </row>
    <row r="226" spans="1:7" ht="12.75">
      <c r="A226" t="s">
        <v>7</v>
      </c>
      <c r="B226" t="s">
        <v>8</v>
      </c>
      <c r="C226" t="s">
        <v>348</v>
      </c>
      <c r="D226" t="s">
        <v>402</v>
      </c>
      <c r="E226" t="s">
        <v>412</v>
      </c>
      <c r="F226" t="s">
        <v>413</v>
      </c>
      <c r="G226" s="11">
        <v>60164.22</v>
      </c>
    </row>
    <row r="227" spans="1:7" ht="12.75">
      <c r="A227" t="s">
        <v>7</v>
      </c>
      <c r="B227" t="s">
        <v>8</v>
      </c>
      <c r="C227" t="s">
        <v>348</v>
      </c>
      <c r="D227" s="4">
        <v>21</v>
      </c>
      <c r="E227" s="4">
        <v>2138</v>
      </c>
      <c r="F227" t="s">
        <v>372</v>
      </c>
      <c r="G227" s="11">
        <v>10404</v>
      </c>
    </row>
    <row r="228" spans="1:7" ht="12.75">
      <c r="A228" t="s">
        <v>7</v>
      </c>
      <c r="B228" t="s">
        <v>8</v>
      </c>
      <c r="C228" t="s">
        <v>348</v>
      </c>
      <c r="D228" t="s">
        <v>402</v>
      </c>
      <c r="E228" t="s">
        <v>373</v>
      </c>
      <c r="F228" t="s">
        <v>374</v>
      </c>
      <c r="G228" s="11">
        <v>91918.13</v>
      </c>
    </row>
    <row r="229" spans="1:7" ht="12.75">
      <c r="A229" t="s">
        <v>7</v>
      </c>
      <c r="B229" t="s">
        <v>8</v>
      </c>
      <c r="C229" t="s">
        <v>348</v>
      </c>
      <c r="D229" t="s">
        <v>402</v>
      </c>
      <c r="E229" t="s">
        <v>414</v>
      </c>
      <c r="F229" t="s">
        <v>415</v>
      </c>
      <c r="G229" s="11">
        <v>65344.73</v>
      </c>
    </row>
    <row r="230" spans="1:7" ht="12.75">
      <c r="A230" t="s">
        <v>7</v>
      </c>
      <c r="B230" t="s">
        <v>8</v>
      </c>
      <c r="C230" t="s">
        <v>348</v>
      </c>
      <c r="D230" s="4">
        <v>21</v>
      </c>
      <c r="E230" s="4">
        <v>21531</v>
      </c>
      <c r="F230" t="s">
        <v>416</v>
      </c>
      <c r="G230" s="11">
        <v>990.73</v>
      </c>
    </row>
    <row r="231" spans="1:7" ht="12.75">
      <c r="A231" t="s">
        <v>7</v>
      </c>
      <c r="B231" t="s">
        <v>8</v>
      </c>
      <c r="C231" t="s">
        <v>348</v>
      </c>
      <c r="D231" s="4">
        <v>21</v>
      </c>
      <c r="E231" s="4">
        <v>21532</v>
      </c>
      <c r="F231" t="s">
        <v>417</v>
      </c>
      <c r="G231" s="11">
        <v>9173.28</v>
      </c>
    </row>
    <row r="232" spans="1:7" ht="12.75">
      <c r="A232" t="s">
        <v>7</v>
      </c>
      <c r="B232" t="s">
        <v>8</v>
      </c>
      <c r="C232" t="s">
        <v>348</v>
      </c>
      <c r="D232" s="4">
        <v>21</v>
      </c>
      <c r="E232" s="4">
        <v>21533</v>
      </c>
      <c r="F232" t="s">
        <v>418</v>
      </c>
      <c r="G232" s="11">
        <v>4965.6</v>
      </c>
    </row>
    <row r="233" spans="1:7" ht="12.75">
      <c r="A233" t="s">
        <v>7</v>
      </c>
      <c r="B233" t="s">
        <v>8</v>
      </c>
      <c r="C233" t="s">
        <v>348</v>
      </c>
      <c r="D233" t="s">
        <v>402</v>
      </c>
      <c r="E233" t="s">
        <v>419</v>
      </c>
      <c r="F233" t="s">
        <v>420</v>
      </c>
      <c r="G233" s="11">
        <v>35915.35</v>
      </c>
    </row>
    <row r="234" spans="1:7" ht="12.75">
      <c r="A234" t="s">
        <v>7</v>
      </c>
      <c r="B234" t="s">
        <v>8</v>
      </c>
      <c r="C234" t="s">
        <v>348</v>
      </c>
      <c r="D234" s="4">
        <v>21</v>
      </c>
      <c r="E234" s="4">
        <v>21568</v>
      </c>
      <c r="F234" t="s">
        <v>421</v>
      </c>
      <c r="G234" s="11">
        <v>424.2</v>
      </c>
    </row>
    <row r="235" spans="1:7" ht="12.75">
      <c r="A235" t="s">
        <v>7</v>
      </c>
      <c r="B235" t="s">
        <v>8</v>
      </c>
      <c r="C235" t="s">
        <v>348</v>
      </c>
      <c r="D235" t="s">
        <v>402</v>
      </c>
      <c r="E235" t="s">
        <v>422</v>
      </c>
      <c r="F235" t="s">
        <v>423</v>
      </c>
      <c r="G235" s="11">
        <v>66952.11</v>
      </c>
    </row>
    <row r="236" spans="1:7" ht="12.75">
      <c r="A236" t="s">
        <v>7</v>
      </c>
      <c r="B236" t="s">
        <v>8</v>
      </c>
      <c r="C236" t="s">
        <v>348</v>
      </c>
      <c r="D236" t="s">
        <v>402</v>
      </c>
      <c r="E236" t="s">
        <v>424</v>
      </c>
      <c r="F236" t="s">
        <v>425</v>
      </c>
      <c r="G236" s="11">
        <v>10000</v>
      </c>
    </row>
    <row r="237" spans="1:7" ht="12.75">
      <c r="A237" t="s">
        <v>7</v>
      </c>
      <c r="B237" t="s">
        <v>8</v>
      </c>
      <c r="C237" t="s">
        <v>348</v>
      </c>
      <c r="D237" t="s">
        <v>402</v>
      </c>
      <c r="E237" t="s">
        <v>426</v>
      </c>
      <c r="F237" t="s">
        <v>427</v>
      </c>
      <c r="G237" s="11">
        <v>34452.82</v>
      </c>
    </row>
    <row r="238" spans="1:7" ht="12.75">
      <c r="A238" t="s">
        <v>7</v>
      </c>
      <c r="B238" t="s">
        <v>8</v>
      </c>
      <c r="C238" t="s">
        <v>348</v>
      </c>
      <c r="D238" t="s">
        <v>402</v>
      </c>
      <c r="E238" t="s">
        <v>428</v>
      </c>
      <c r="F238" t="s">
        <v>364</v>
      </c>
      <c r="G238" s="11">
        <v>14538.83</v>
      </c>
    </row>
    <row r="239" spans="1:7" ht="12.75">
      <c r="A239" t="s">
        <v>7</v>
      </c>
      <c r="B239" t="s">
        <v>8</v>
      </c>
      <c r="C239" t="s">
        <v>348</v>
      </c>
      <c r="D239" t="s">
        <v>402</v>
      </c>
      <c r="E239" t="s">
        <v>429</v>
      </c>
      <c r="F239" t="s">
        <v>430</v>
      </c>
      <c r="G239" s="11">
        <v>35140.71</v>
      </c>
    </row>
    <row r="240" spans="1:7" ht="12.75">
      <c r="A240" t="s">
        <v>7</v>
      </c>
      <c r="B240" t="s">
        <v>8</v>
      </c>
      <c r="C240" t="s">
        <v>348</v>
      </c>
      <c r="D240" t="s">
        <v>431</v>
      </c>
      <c r="F240" t="s">
        <v>432</v>
      </c>
      <c r="G240" s="13">
        <f>SUM(G241:G243)</f>
        <v>1389778.2</v>
      </c>
    </row>
    <row r="241" spans="1:7" ht="12.75">
      <c r="A241" t="s">
        <v>7</v>
      </c>
      <c r="B241" t="s">
        <v>8</v>
      </c>
      <c r="C241" t="s">
        <v>348</v>
      </c>
      <c r="D241" t="s">
        <v>431</v>
      </c>
      <c r="E241" t="s">
        <v>433</v>
      </c>
      <c r="F241" t="s">
        <v>434</v>
      </c>
      <c r="G241">
        <v>586096.74</v>
      </c>
    </row>
    <row r="242" spans="1:7" ht="12.75">
      <c r="A242" t="s">
        <v>7</v>
      </c>
      <c r="B242" t="s">
        <v>8</v>
      </c>
      <c r="C242" t="s">
        <v>348</v>
      </c>
      <c r="D242" t="s">
        <v>431</v>
      </c>
      <c r="E242" t="s">
        <v>435</v>
      </c>
      <c r="F242" t="s">
        <v>436</v>
      </c>
      <c r="G242">
        <v>803681.46</v>
      </c>
    </row>
    <row r="243" spans="1:7" ht="12.75">
      <c r="A243" t="s">
        <v>7</v>
      </c>
      <c r="B243" t="s">
        <v>8</v>
      </c>
      <c r="C243" t="s">
        <v>348</v>
      </c>
      <c r="D243" t="s">
        <v>431</v>
      </c>
      <c r="E243" t="s">
        <v>437</v>
      </c>
      <c r="F243" t="s">
        <v>438</v>
      </c>
      <c r="G243">
        <v>0</v>
      </c>
    </row>
    <row r="244" spans="1:7" ht="12.75">
      <c r="A244" t="s">
        <v>165</v>
      </c>
      <c r="B244" t="s">
        <v>229</v>
      </c>
      <c r="C244" t="s">
        <v>348</v>
      </c>
      <c r="D244" t="s">
        <v>349</v>
      </c>
      <c r="F244" t="s">
        <v>231</v>
      </c>
      <c r="G244" s="12">
        <v>0</v>
      </c>
    </row>
    <row r="245" spans="1:7" ht="12.75">
      <c r="A245" t="s">
        <v>165</v>
      </c>
      <c r="B245" t="s">
        <v>229</v>
      </c>
      <c r="C245" t="s">
        <v>348</v>
      </c>
      <c r="D245" t="s">
        <v>349</v>
      </c>
      <c r="E245" t="s">
        <v>349</v>
      </c>
      <c r="F245" t="s">
        <v>232</v>
      </c>
      <c r="G245" s="12">
        <v>0</v>
      </c>
    </row>
    <row r="246" spans="1:7" ht="12.75">
      <c r="A246" t="s">
        <v>165</v>
      </c>
      <c r="B246" t="s">
        <v>229</v>
      </c>
      <c r="C246" t="s">
        <v>348</v>
      </c>
      <c r="D246" s="4">
        <v>13</v>
      </c>
      <c r="F246" t="s">
        <v>378</v>
      </c>
      <c r="G246" s="12">
        <f>SUM(G247:G252)</f>
        <v>530115.8</v>
      </c>
    </row>
    <row r="247" spans="1:7" ht="12.75">
      <c r="A247" t="s">
        <v>165</v>
      </c>
      <c r="B247" t="s">
        <v>229</v>
      </c>
      <c r="C247" t="s">
        <v>348</v>
      </c>
      <c r="D247" s="4">
        <v>13</v>
      </c>
      <c r="E247" s="4">
        <v>1318</v>
      </c>
      <c r="F247" t="s">
        <v>294</v>
      </c>
      <c r="G247" s="3">
        <v>8550.09</v>
      </c>
    </row>
    <row r="248" spans="1:7" ht="12.75">
      <c r="A248" t="s">
        <v>165</v>
      </c>
      <c r="B248" t="s">
        <v>229</v>
      </c>
      <c r="C248" t="s">
        <v>348</v>
      </c>
      <c r="D248" s="4">
        <v>13</v>
      </c>
      <c r="E248" s="4">
        <v>13251</v>
      </c>
      <c r="F248" t="s">
        <v>357</v>
      </c>
      <c r="G248" s="3">
        <v>403097.49</v>
      </c>
    </row>
    <row r="249" spans="1:7" ht="12.75">
      <c r="A249" t="s">
        <v>165</v>
      </c>
      <c r="B249" t="s">
        <v>229</v>
      </c>
      <c r="C249" t="s">
        <v>348</v>
      </c>
      <c r="D249" s="4">
        <v>13</v>
      </c>
      <c r="E249" s="4">
        <v>13258</v>
      </c>
      <c r="F249" t="s">
        <v>439</v>
      </c>
      <c r="G249" s="3">
        <v>3465.55</v>
      </c>
    </row>
    <row r="250" spans="1:7" ht="12.75">
      <c r="A250" t="s">
        <v>165</v>
      </c>
      <c r="B250" t="s">
        <v>229</v>
      </c>
      <c r="C250" t="s">
        <v>348</v>
      </c>
      <c r="D250" s="4">
        <v>13</v>
      </c>
      <c r="E250" s="4">
        <v>1328</v>
      </c>
      <c r="F250" t="s">
        <v>294</v>
      </c>
      <c r="G250" s="3">
        <v>1450</v>
      </c>
    </row>
    <row r="251" spans="1:7" ht="12.75">
      <c r="A251" t="s">
        <v>165</v>
      </c>
      <c r="B251" t="s">
        <v>229</v>
      </c>
      <c r="C251" t="s">
        <v>348</v>
      </c>
      <c r="D251" s="4">
        <v>13</v>
      </c>
      <c r="E251" s="4">
        <v>1341</v>
      </c>
      <c r="F251" t="s">
        <v>440</v>
      </c>
      <c r="G251" s="3">
        <v>110572.67</v>
      </c>
    </row>
    <row r="252" spans="1:7" ht="12.75">
      <c r="A252" t="s">
        <v>165</v>
      </c>
      <c r="B252" t="s">
        <v>229</v>
      </c>
      <c r="C252" t="s">
        <v>348</v>
      </c>
      <c r="D252" s="4">
        <v>13</v>
      </c>
      <c r="E252" s="4">
        <v>1342</v>
      </c>
      <c r="F252" t="s">
        <v>441</v>
      </c>
      <c r="G252" s="3">
        <v>2980</v>
      </c>
    </row>
    <row r="253" spans="1:7" ht="12.75">
      <c r="A253" t="s">
        <v>165</v>
      </c>
      <c r="B253" t="s">
        <v>229</v>
      </c>
      <c r="C253" t="s">
        <v>348</v>
      </c>
      <c r="D253" t="s">
        <v>442</v>
      </c>
      <c r="F253" t="s">
        <v>443</v>
      </c>
      <c r="G253" s="12">
        <v>0</v>
      </c>
    </row>
    <row r="254" spans="1:7" ht="12.75">
      <c r="A254" t="s">
        <v>165</v>
      </c>
      <c r="B254" t="s">
        <v>229</v>
      </c>
      <c r="C254" t="s">
        <v>348</v>
      </c>
      <c r="D254" t="s">
        <v>442</v>
      </c>
      <c r="E254" t="s">
        <v>442</v>
      </c>
      <c r="F254" t="s">
        <v>444</v>
      </c>
      <c r="G254" s="12">
        <v>0</v>
      </c>
    </row>
    <row r="255" spans="1:7" ht="12.75">
      <c r="A255" t="s">
        <v>165</v>
      </c>
      <c r="B255" t="s">
        <v>229</v>
      </c>
      <c r="C255" t="s">
        <v>348</v>
      </c>
      <c r="D255" t="s">
        <v>445</v>
      </c>
      <c r="F255" t="s">
        <v>446</v>
      </c>
      <c r="G255" s="12">
        <v>0</v>
      </c>
    </row>
    <row r="256" spans="1:7" ht="12.75">
      <c r="A256" t="s">
        <v>165</v>
      </c>
      <c r="B256" t="s">
        <v>229</v>
      </c>
      <c r="C256" t="s">
        <v>348</v>
      </c>
      <c r="D256" t="s">
        <v>445</v>
      </c>
      <c r="E256" t="s">
        <v>445</v>
      </c>
      <c r="F256" t="s">
        <v>447</v>
      </c>
      <c r="G256">
        <v>0</v>
      </c>
    </row>
    <row r="257" spans="1:7" ht="12.75">
      <c r="A257" t="s">
        <v>165</v>
      </c>
      <c r="B257" t="s">
        <v>229</v>
      </c>
      <c r="C257" t="s">
        <v>348</v>
      </c>
      <c r="D257" t="s">
        <v>351</v>
      </c>
      <c r="F257" t="s">
        <v>352</v>
      </c>
      <c r="G257" s="8">
        <f>SUM(G258:G285)</f>
        <v>451974.88</v>
      </c>
    </row>
    <row r="258" spans="1:7" ht="12.75">
      <c r="A258" t="s">
        <v>165</v>
      </c>
      <c r="B258" t="s">
        <v>229</v>
      </c>
      <c r="C258" t="s">
        <v>348</v>
      </c>
      <c r="D258" t="s">
        <v>351</v>
      </c>
      <c r="E258" s="4">
        <v>192</v>
      </c>
      <c r="F258" t="s">
        <v>360</v>
      </c>
      <c r="G258" s="3">
        <v>14798.81</v>
      </c>
    </row>
    <row r="259" spans="1:7" ht="12.75">
      <c r="A259" t="s">
        <v>165</v>
      </c>
      <c r="B259" t="s">
        <v>229</v>
      </c>
      <c r="C259" t="s">
        <v>348</v>
      </c>
      <c r="D259" t="s">
        <v>351</v>
      </c>
      <c r="E259" s="4">
        <v>2113</v>
      </c>
      <c r="F259" t="s">
        <v>448</v>
      </c>
      <c r="G259" s="3">
        <v>3198.59</v>
      </c>
    </row>
    <row r="260" spans="1:7" ht="12.75">
      <c r="A260" t="s">
        <v>165</v>
      </c>
      <c r="B260" t="s">
        <v>229</v>
      </c>
      <c r="C260" t="s">
        <v>348</v>
      </c>
      <c r="D260" t="s">
        <v>351</v>
      </c>
      <c r="E260" s="4">
        <v>2158</v>
      </c>
      <c r="F260" t="s">
        <v>449</v>
      </c>
      <c r="G260" s="3">
        <v>0</v>
      </c>
    </row>
    <row r="261" spans="1:7" ht="12.75">
      <c r="A261" t="s">
        <v>165</v>
      </c>
      <c r="B261" t="s">
        <v>229</v>
      </c>
      <c r="C261" t="s">
        <v>348</v>
      </c>
      <c r="D261" t="s">
        <v>351</v>
      </c>
      <c r="E261" s="4">
        <v>2182</v>
      </c>
      <c r="F261" t="s">
        <v>425</v>
      </c>
      <c r="G261" s="3">
        <v>0</v>
      </c>
    </row>
    <row r="262" spans="1:7" ht="12.75">
      <c r="A262" t="s">
        <v>165</v>
      </c>
      <c r="B262" t="s">
        <v>229</v>
      </c>
      <c r="C262" t="s">
        <v>348</v>
      </c>
      <c r="D262" t="s">
        <v>351</v>
      </c>
      <c r="E262" t="s">
        <v>450</v>
      </c>
      <c r="F262" t="s">
        <v>368</v>
      </c>
      <c r="G262" s="3">
        <v>14544.17</v>
      </c>
    </row>
    <row r="263" spans="1:7" ht="12.75">
      <c r="A263" t="s">
        <v>165</v>
      </c>
      <c r="B263" t="s">
        <v>229</v>
      </c>
      <c r="C263" t="s">
        <v>348</v>
      </c>
      <c r="D263" t="s">
        <v>351</v>
      </c>
      <c r="E263" t="s">
        <v>451</v>
      </c>
      <c r="F263" t="s">
        <v>367</v>
      </c>
      <c r="G263" s="3">
        <v>479.86</v>
      </c>
    </row>
    <row r="264" spans="1:7" ht="12.75">
      <c r="A264" t="s">
        <v>165</v>
      </c>
      <c r="B264" t="s">
        <v>229</v>
      </c>
      <c r="C264" t="s">
        <v>348</v>
      </c>
      <c r="D264" t="s">
        <v>351</v>
      </c>
      <c r="E264" t="s">
        <v>452</v>
      </c>
      <c r="F264" t="s">
        <v>398</v>
      </c>
      <c r="G264" s="3">
        <v>794.69</v>
      </c>
    </row>
    <row r="265" spans="1:7" ht="12.75">
      <c r="A265" t="s">
        <v>165</v>
      </c>
      <c r="B265" t="s">
        <v>229</v>
      </c>
      <c r="C265" t="s">
        <v>348</v>
      </c>
      <c r="D265" t="s">
        <v>351</v>
      </c>
      <c r="E265" t="s">
        <v>453</v>
      </c>
      <c r="F265" t="s">
        <v>400</v>
      </c>
      <c r="G265" s="3">
        <v>5729.99</v>
      </c>
    </row>
    <row r="266" spans="1:7" ht="12.75">
      <c r="A266" t="s">
        <v>165</v>
      </c>
      <c r="B266" t="s">
        <v>229</v>
      </c>
      <c r="C266" t="s">
        <v>348</v>
      </c>
      <c r="D266" t="s">
        <v>351</v>
      </c>
      <c r="E266" t="s">
        <v>454</v>
      </c>
      <c r="F266" t="s">
        <v>400</v>
      </c>
      <c r="G266" s="3">
        <v>24463.51</v>
      </c>
    </row>
    <row r="267" spans="1:7" ht="12.75">
      <c r="A267" t="s">
        <v>165</v>
      </c>
      <c r="B267" t="s">
        <v>229</v>
      </c>
      <c r="C267" t="s">
        <v>348</v>
      </c>
      <c r="D267" t="s">
        <v>351</v>
      </c>
      <c r="E267" t="s">
        <v>455</v>
      </c>
      <c r="F267" t="s">
        <v>400</v>
      </c>
      <c r="G267" s="3">
        <v>12349.37</v>
      </c>
    </row>
    <row r="268" spans="1:7" ht="12.75">
      <c r="A268" t="s">
        <v>165</v>
      </c>
      <c r="B268" t="s">
        <v>229</v>
      </c>
      <c r="C268" t="s">
        <v>348</v>
      </c>
      <c r="D268" t="s">
        <v>351</v>
      </c>
      <c r="E268" s="4">
        <v>280422</v>
      </c>
      <c r="F268" t="s">
        <v>400</v>
      </c>
      <c r="G268" s="3">
        <v>9855.07</v>
      </c>
    </row>
    <row r="269" spans="1:7" ht="12.75">
      <c r="A269" t="s">
        <v>165</v>
      </c>
      <c r="B269" t="s">
        <v>229</v>
      </c>
      <c r="C269" t="s">
        <v>348</v>
      </c>
      <c r="D269" t="s">
        <v>351</v>
      </c>
      <c r="E269" t="s">
        <v>456</v>
      </c>
      <c r="F269" t="s">
        <v>457</v>
      </c>
      <c r="G269" s="3">
        <v>19539.68</v>
      </c>
    </row>
    <row r="270" spans="1:7" ht="12.75">
      <c r="A270" t="s">
        <v>165</v>
      </c>
      <c r="B270" t="s">
        <v>229</v>
      </c>
      <c r="C270" t="s">
        <v>348</v>
      </c>
      <c r="D270" t="s">
        <v>351</v>
      </c>
      <c r="E270" t="s">
        <v>458</v>
      </c>
      <c r="F270" t="s">
        <v>459</v>
      </c>
      <c r="G270" s="3">
        <v>7924.35</v>
      </c>
    </row>
    <row r="271" spans="1:7" ht="12.75">
      <c r="A271" t="s">
        <v>165</v>
      </c>
      <c r="B271" t="s">
        <v>229</v>
      </c>
      <c r="C271" t="s">
        <v>348</v>
      </c>
      <c r="D271" t="s">
        <v>351</v>
      </c>
      <c r="E271" t="s">
        <v>460</v>
      </c>
      <c r="F271" t="s">
        <v>461</v>
      </c>
      <c r="G271" s="3">
        <v>6233.61</v>
      </c>
    </row>
    <row r="272" spans="1:7" ht="12.75">
      <c r="A272" t="s">
        <v>165</v>
      </c>
      <c r="B272" t="s">
        <v>229</v>
      </c>
      <c r="C272" t="s">
        <v>348</v>
      </c>
      <c r="D272" t="s">
        <v>351</v>
      </c>
      <c r="E272" t="s">
        <v>462</v>
      </c>
      <c r="F272" t="s">
        <v>463</v>
      </c>
      <c r="G272" s="3">
        <v>2315.79</v>
      </c>
    </row>
    <row r="273" spans="1:7" ht="12.75">
      <c r="A273" t="s">
        <v>165</v>
      </c>
      <c r="B273" t="s">
        <v>229</v>
      </c>
      <c r="C273" t="s">
        <v>348</v>
      </c>
      <c r="D273" t="s">
        <v>351</v>
      </c>
      <c r="E273" t="s">
        <v>464</v>
      </c>
      <c r="F273" t="s">
        <v>413</v>
      </c>
      <c r="G273" s="3">
        <v>50624.83</v>
      </c>
    </row>
    <row r="274" spans="1:7" ht="12.75">
      <c r="A274" t="s">
        <v>165</v>
      </c>
      <c r="B274" t="s">
        <v>229</v>
      </c>
      <c r="C274" t="s">
        <v>348</v>
      </c>
      <c r="D274" t="s">
        <v>351</v>
      </c>
      <c r="E274" t="s">
        <v>465</v>
      </c>
      <c r="F274" t="s">
        <v>372</v>
      </c>
      <c r="G274" s="3">
        <v>1563.43</v>
      </c>
    </row>
    <row r="275" spans="1:7" ht="12.75">
      <c r="A275" t="s">
        <v>165</v>
      </c>
      <c r="B275" t="s">
        <v>229</v>
      </c>
      <c r="C275" t="s">
        <v>348</v>
      </c>
      <c r="D275" t="s">
        <v>351</v>
      </c>
      <c r="E275" t="s">
        <v>466</v>
      </c>
      <c r="F275" t="s">
        <v>374</v>
      </c>
      <c r="G275" s="3">
        <v>28556.02</v>
      </c>
    </row>
    <row r="276" spans="1:7" ht="12.75">
      <c r="A276" t="s">
        <v>165</v>
      </c>
      <c r="B276" t="s">
        <v>229</v>
      </c>
      <c r="C276" t="s">
        <v>348</v>
      </c>
      <c r="D276" t="s">
        <v>351</v>
      </c>
      <c r="E276" t="s">
        <v>467</v>
      </c>
      <c r="F276" t="s">
        <v>415</v>
      </c>
      <c r="G276" s="3">
        <v>18043.54</v>
      </c>
    </row>
    <row r="277" spans="1:7" ht="12.75">
      <c r="A277" t="s">
        <v>165</v>
      </c>
      <c r="B277" t="s">
        <v>229</v>
      </c>
      <c r="C277" t="s">
        <v>348</v>
      </c>
      <c r="D277" t="s">
        <v>351</v>
      </c>
      <c r="E277" t="s">
        <v>468</v>
      </c>
      <c r="F277" t="s">
        <v>416</v>
      </c>
      <c r="G277" s="3">
        <v>75.92</v>
      </c>
    </row>
    <row r="278" spans="1:7" ht="12.75">
      <c r="A278" t="s">
        <v>165</v>
      </c>
      <c r="B278" t="s">
        <v>229</v>
      </c>
      <c r="C278" t="s">
        <v>348</v>
      </c>
      <c r="D278" t="s">
        <v>351</v>
      </c>
      <c r="E278" t="s">
        <v>469</v>
      </c>
      <c r="F278" t="s">
        <v>420</v>
      </c>
      <c r="G278" s="3">
        <v>16470.88</v>
      </c>
    </row>
    <row r="279" spans="1:7" ht="12.75">
      <c r="A279" t="s">
        <v>165</v>
      </c>
      <c r="B279" t="s">
        <v>229</v>
      </c>
      <c r="C279" t="s">
        <v>348</v>
      </c>
      <c r="D279" t="s">
        <v>351</v>
      </c>
      <c r="E279" t="s">
        <v>470</v>
      </c>
      <c r="F279" t="s">
        <v>471</v>
      </c>
      <c r="G279" s="3">
        <v>589.55</v>
      </c>
    </row>
    <row r="280" spans="1:7" ht="12.75">
      <c r="A280" t="s">
        <v>165</v>
      </c>
      <c r="B280" t="s">
        <v>229</v>
      </c>
      <c r="C280" t="s">
        <v>348</v>
      </c>
      <c r="D280" t="s">
        <v>351</v>
      </c>
      <c r="E280" t="s">
        <v>472</v>
      </c>
      <c r="F280" t="s">
        <v>473</v>
      </c>
      <c r="G280" s="3">
        <v>249.9</v>
      </c>
    </row>
    <row r="281" spans="1:7" ht="12.75">
      <c r="A281" t="s">
        <v>165</v>
      </c>
      <c r="B281" t="s">
        <v>229</v>
      </c>
      <c r="C281" t="s">
        <v>348</v>
      </c>
      <c r="D281" t="s">
        <v>351</v>
      </c>
      <c r="E281" t="s">
        <v>474</v>
      </c>
      <c r="F281" t="s">
        <v>475</v>
      </c>
      <c r="G281" s="3">
        <v>62036.06</v>
      </c>
    </row>
    <row r="282" spans="1:7" ht="12.75">
      <c r="A282" t="s">
        <v>165</v>
      </c>
      <c r="B282" t="s">
        <v>229</v>
      </c>
      <c r="C282" t="s">
        <v>348</v>
      </c>
      <c r="D282" t="s">
        <v>351</v>
      </c>
      <c r="E282" t="s">
        <v>476</v>
      </c>
      <c r="F282" t="s">
        <v>425</v>
      </c>
      <c r="G282" s="3">
        <v>41502.96</v>
      </c>
    </row>
    <row r="283" spans="1:7" ht="12.75">
      <c r="A283" t="s">
        <v>165</v>
      </c>
      <c r="B283" t="s">
        <v>229</v>
      </c>
      <c r="C283" t="s">
        <v>348</v>
      </c>
      <c r="D283" t="s">
        <v>351</v>
      </c>
      <c r="E283" t="s">
        <v>477</v>
      </c>
      <c r="F283" t="s">
        <v>478</v>
      </c>
      <c r="G283" s="3">
        <v>40398.26</v>
      </c>
    </row>
    <row r="284" spans="1:7" ht="12.75">
      <c r="A284" t="s">
        <v>165</v>
      </c>
      <c r="B284" t="s">
        <v>229</v>
      </c>
      <c r="C284" t="s">
        <v>348</v>
      </c>
      <c r="D284" t="s">
        <v>351</v>
      </c>
      <c r="E284" t="s">
        <v>479</v>
      </c>
      <c r="F284" t="s">
        <v>364</v>
      </c>
      <c r="G284" s="3">
        <v>17139.37</v>
      </c>
    </row>
    <row r="285" spans="1:7" ht="12.75">
      <c r="A285" t="s">
        <v>165</v>
      </c>
      <c r="B285" t="s">
        <v>229</v>
      </c>
      <c r="C285" t="s">
        <v>348</v>
      </c>
      <c r="D285" t="s">
        <v>351</v>
      </c>
      <c r="E285" t="s">
        <v>480</v>
      </c>
      <c r="F285" t="s">
        <v>430</v>
      </c>
      <c r="G285" s="3">
        <v>52496.67</v>
      </c>
    </row>
    <row r="286" spans="1:7" ht="12.75">
      <c r="A286" t="s">
        <v>165</v>
      </c>
      <c r="B286" t="s">
        <v>229</v>
      </c>
      <c r="C286" t="s">
        <v>348</v>
      </c>
      <c r="D286" t="s">
        <v>365</v>
      </c>
      <c r="F286" t="s">
        <v>366</v>
      </c>
      <c r="G286" s="8">
        <f>SUM(G287:G289)</f>
        <v>105227.03</v>
      </c>
    </row>
    <row r="287" spans="1:7" ht="12.75">
      <c r="A287" t="s">
        <v>165</v>
      </c>
      <c r="B287" t="s">
        <v>229</v>
      </c>
      <c r="C287" t="s">
        <v>348</v>
      </c>
      <c r="D287" t="s">
        <v>365</v>
      </c>
      <c r="E287" t="s">
        <v>391</v>
      </c>
      <c r="F287" t="s">
        <v>368</v>
      </c>
      <c r="G287">
        <v>101879.03</v>
      </c>
    </row>
    <row r="288" spans="1:7" ht="12.75">
      <c r="A288" t="s">
        <v>165</v>
      </c>
      <c r="B288" t="s">
        <v>229</v>
      </c>
      <c r="C288" t="s">
        <v>348</v>
      </c>
      <c r="D288" t="s">
        <v>365</v>
      </c>
      <c r="E288" t="s">
        <v>392</v>
      </c>
      <c r="F288" t="s">
        <v>367</v>
      </c>
      <c r="G288">
        <v>3348</v>
      </c>
    </row>
    <row r="289" spans="1:7" ht="12.75">
      <c r="A289" t="s">
        <v>165</v>
      </c>
      <c r="B289" t="s">
        <v>229</v>
      </c>
      <c r="C289" t="s">
        <v>348</v>
      </c>
      <c r="D289" t="s">
        <v>365</v>
      </c>
      <c r="E289" t="s">
        <v>437</v>
      </c>
      <c r="F289" t="s">
        <v>438</v>
      </c>
      <c r="G289">
        <v>0</v>
      </c>
    </row>
    <row r="290" spans="1:7" ht="12.75">
      <c r="A290" t="s">
        <v>7</v>
      </c>
      <c r="B290" t="s">
        <v>229</v>
      </c>
      <c r="C290" t="s">
        <v>348</v>
      </c>
      <c r="D290" t="s">
        <v>481</v>
      </c>
      <c r="F290" t="s">
        <v>482</v>
      </c>
      <c r="G290" s="8">
        <f>SUM(G291:G293)</f>
        <v>2302307.63</v>
      </c>
    </row>
    <row r="291" spans="1:7" ht="12.75">
      <c r="A291" t="s">
        <v>7</v>
      </c>
      <c r="B291" t="s">
        <v>229</v>
      </c>
      <c r="C291" t="s">
        <v>348</v>
      </c>
      <c r="D291" t="s">
        <v>481</v>
      </c>
      <c r="E291" t="s">
        <v>483</v>
      </c>
      <c r="F291" t="s">
        <v>484</v>
      </c>
      <c r="G291">
        <v>391734.05</v>
      </c>
    </row>
    <row r="292" spans="1:7" ht="12.75">
      <c r="A292" t="s">
        <v>7</v>
      </c>
      <c r="B292" t="s">
        <v>229</v>
      </c>
      <c r="C292" t="s">
        <v>348</v>
      </c>
      <c r="D292" t="s">
        <v>481</v>
      </c>
      <c r="E292" t="s">
        <v>485</v>
      </c>
      <c r="F292" t="s">
        <v>486</v>
      </c>
      <c r="G292">
        <v>123090.96</v>
      </c>
    </row>
    <row r="293" spans="1:7" ht="12.75">
      <c r="A293" t="s">
        <v>7</v>
      </c>
      <c r="B293" t="s">
        <v>229</v>
      </c>
      <c r="C293" t="s">
        <v>348</v>
      </c>
      <c r="D293" t="s">
        <v>481</v>
      </c>
      <c r="E293" t="s">
        <v>487</v>
      </c>
      <c r="F293" t="s">
        <v>488</v>
      </c>
      <c r="G293">
        <v>1787482.62</v>
      </c>
    </row>
    <row r="294" spans="1:7" ht="12.75">
      <c r="A294" t="s">
        <v>7</v>
      </c>
      <c r="B294" t="s">
        <v>229</v>
      </c>
      <c r="C294" t="s">
        <v>348</v>
      </c>
      <c r="D294" t="s">
        <v>381</v>
      </c>
      <c r="F294" t="s">
        <v>382</v>
      </c>
      <c r="G294" s="3">
        <v>55800</v>
      </c>
    </row>
    <row r="295" spans="1:7" ht="12.75">
      <c r="A295" t="s">
        <v>7</v>
      </c>
      <c r="B295" t="s">
        <v>229</v>
      </c>
      <c r="C295" t="s">
        <v>348</v>
      </c>
      <c r="D295" t="s">
        <v>381</v>
      </c>
      <c r="E295" s="4">
        <v>16818</v>
      </c>
      <c r="F295" t="s">
        <v>388</v>
      </c>
      <c r="G295" s="3">
        <v>55800</v>
      </c>
    </row>
    <row r="296" spans="1:7" ht="12.75">
      <c r="A296" t="s">
        <v>7</v>
      </c>
      <c r="B296" t="s">
        <v>229</v>
      </c>
      <c r="C296" t="s">
        <v>348</v>
      </c>
      <c r="D296" t="s">
        <v>489</v>
      </c>
      <c r="F296" t="s">
        <v>490</v>
      </c>
      <c r="G296">
        <v>28427.8</v>
      </c>
    </row>
    <row r="297" spans="1:7" ht="12.75">
      <c r="A297" t="s">
        <v>7</v>
      </c>
      <c r="B297" t="s">
        <v>229</v>
      </c>
      <c r="C297" t="s">
        <v>348</v>
      </c>
      <c r="D297" t="s">
        <v>489</v>
      </c>
      <c r="E297" t="s">
        <v>491</v>
      </c>
      <c r="F297" t="s">
        <v>492</v>
      </c>
      <c r="G297">
        <v>28427.8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Fatima</cp:lastModifiedBy>
  <dcterms:modified xsi:type="dcterms:W3CDTF">2018-05-14T09:13:40Z</dcterms:modified>
  <cp:category/>
  <cp:version/>
  <cp:contentType/>
  <cp:contentStatus/>
</cp:coreProperties>
</file>