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9FD9560-69CA-40D4-9E87-1173B2371B48}" xr6:coauthVersionLast="46" xr6:coauthVersionMax="46" xr10:uidLastSave="{00000000-0000-0000-0000-000000000000}"/>
  <bookViews>
    <workbookView xWindow="-120" yWindow="-120" windowWidth="29040" windowHeight="15840" xr2:uid="{7994B84F-A701-40D0-8A57-26306FE5E320}"/>
  </bookViews>
  <sheets>
    <sheet name="Suffrages annulés par le CC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5" i="2" l="1"/>
  <c r="W25" i="2"/>
  <c r="V25" i="2"/>
  <c r="U25" i="2"/>
  <c r="T25" i="2"/>
  <c r="S25" i="2"/>
  <c r="R25" i="2"/>
  <c r="Q25" i="2"/>
  <c r="P25" i="2"/>
  <c r="O25" i="2"/>
  <c r="N25" i="2"/>
  <c r="M25" i="2"/>
  <c r="L25" i="2"/>
  <c r="K25" i="2"/>
</calcChain>
</file>

<file path=xl/sharedStrings.xml><?xml version="1.0" encoding="utf-8"?>
<sst xmlns="http://schemas.openxmlformats.org/spreadsheetml/2006/main" count="157" uniqueCount="122">
  <si>
    <t>Décision 2022-195 PDR du CC 
Remarque N°</t>
  </si>
  <si>
    <t>Dépt</t>
  </si>
  <si>
    <t>Libellé du département</t>
  </si>
  <si>
    <t>Code Commune</t>
  </si>
  <si>
    <t>Libellé de la commune</t>
  </si>
  <si>
    <t>Bureau concerné</t>
  </si>
  <si>
    <t>Inscrits</t>
  </si>
  <si>
    <t>Abstentions</t>
  </si>
  <si>
    <t>Votants</t>
  </si>
  <si>
    <t>Blancs</t>
  </si>
  <si>
    <t>Nuls</t>
  </si>
  <si>
    <t>Exprimés</t>
  </si>
  <si>
    <t>ARTHAUD</t>
  </si>
  <si>
    <t>ROUSSEL</t>
  </si>
  <si>
    <t>MACRON</t>
  </si>
  <si>
    <t>LASSALLE</t>
  </si>
  <si>
    <t>LE PEN</t>
  </si>
  <si>
    <t>ZEMMOUR</t>
  </si>
  <si>
    <t>MÉLENCHON</t>
  </si>
  <si>
    <t>HIDALGO</t>
  </si>
  <si>
    <t>JADOT</t>
  </si>
  <si>
    <t>PÉCRESSE</t>
  </si>
  <si>
    <t>POUTOU</t>
  </si>
  <si>
    <t>DUPONT-AIGNAN</t>
  </si>
  <si>
    <t>Raison de l'annulation des suffrages exprimés</t>
  </si>
  <si>
    <t>987</t>
  </si>
  <si>
    <t>Polynésie française</t>
  </si>
  <si>
    <t>98716</t>
  </si>
  <si>
    <t>Fakarava</t>
  </si>
  <si>
    <t>Unique</t>
  </si>
  <si>
    <t>Tract difusé dans le bureau de vote agraphé à l'enveloppe de vote</t>
  </si>
  <si>
    <t>62</t>
  </si>
  <si>
    <t>Pas-de-Calais</t>
  </si>
  <si>
    <t>62494</t>
  </si>
  <si>
    <t>Léchelle</t>
  </si>
  <si>
    <t>Election organisé au domicile du Maire</t>
  </si>
  <si>
    <t>86</t>
  </si>
  <si>
    <t>Vienne</t>
  </si>
  <si>
    <t>86072</t>
  </si>
  <si>
    <t>Chenevelles</t>
  </si>
  <si>
    <t>0002</t>
  </si>
  <si>
    <t>2ème bureau de vote créé illégalement avec deux électeurs, les deux suffrages exprimés annulés</t>
  </si>
  <si>
    <t>75</t>
  </si>
  <si>
    <t>Paris</t>
  </si>
  <si>
    <t>75112</t>
  </si>
  <si>
    <t>1215</t>
  </si>
  <si>
    <t>aucun menbre du bureau de vote présent lors du passsage du délégué du CC</t>
  </si>
  <si>
    <t>80</t>
  </si>
  <si>
    <t>Somme</t>
  </si>
  <si>
    <t>80677</t>
  </si>
  <si>
    <t>Roisel</t>
  </si>
  <si>
    <t>77</t>
  </si>
  <si>
    <t>Seine-et-Marne</t>
  </si>
  <si>
    <t>77433</t>
  </si>
  <si>
    <t>Beautheil-Saints</t>
  </si>
  <si>
    <t>0001</t>
  </si>
  <si>
    <t>2A</t>
  </si>
  <si>
    <t>Corse-du-Sud</t>
  </si>
  <si>
    <t>2A065</t>
  </si>
  <si>
    <t>Cargèse</t>
  </si>
  <si>
    <t>signature liste émargement avant le vote, remarque du délélgue du CC non prise en compte par le président</t>
  </si>
  <si>
    <t>24</t>
  </si>
  <si>
    <t>Dordogne</t>
  </si>
  <si>
    <t>24130</t>
  </si>
  <si>
    <t>Condat-sur-Vézère</t>
  </si>
  <si>
    <t>62868</t>
  </si>
  <si>
    <t>Wail</t>
  </si>
  <si>
    <t>refus du maire du communique le PV pour que le délégué du CC puisse faire des remarques</t>
  </si>
  <si>
    <t>88</t>
  </si>
  <si>
    <t>Vosges</t>
  </si>
  <si>
    <t>88128</t>
  </si>
  <si>
    <t>Denipaire</t>
  </si>
  <si>
    <t>Délégué du CC empéché de remplir sa pission d econtrôle</t>
  </si>
  <si>
    <t>79</t>
  </si>
  <si>
    <t>Deux-Sèvres</t>
  </si>
  <si>
    <t>79310</t>
  </si>
  <si>
    <t>Secondigné-sur-Belle</t>
  </si>
  <si>
    <t>Urne non vérouillée en fin de journée</t>
  </si>
  <si>
    <t>38</t>
  </si>
  <si>
    <t>Isère</t>
  </si>
  <si>
    <t>38211</t>
  </si>
  <si>
    <t>Lieudieu</t>
  </si>
  <si>
    <t>Bureau fermé à 18h00 au lieu de 19h00</t>
  </si>
  <si>
    <t>42</t>
  </si>
  <si>
    <t>Loire</t>
  </si>
  <si>
    <t>42152</t>
  </si>
  <si>
    <t>Nandax</t>
  </si>
  <si>
    <t>PV non mis à disposition des électeurs et de la représentante d'un candidat</t>
  </si>
  <si>
    <t>06</t>
  </si>
  <si>
    <t>Alpes-Maritimes</t>
  </si>
  <si>
    <t>06069</t>
  </si>
  <si>
    <t>Grasse</t>
  </si>
  <si>
    <t>0027</t>
  </si>
  <si>
    <t>Urne ouverte pendant les opérations de vote</t>
  </si>
  <si>
    <t>06088</t>
  </si>
  <si>
    <t>Nice</t>
  </si>
  <si>
    <t>0308</t>
  </si>
  <si>
    <t>Discordances importantes et inexpliquées entre nombre émargements et nombre de bulletins blancs ou nuls</t>
  </si>
  <si>
    <t>31</t>
  </si>
  <si>
    <t>Haute-Garonne</t>
  </si>
  <si>
    <t>31555</t>
  </si>
  <si>
    <t>Toulouse</t>
  </si>
  <si>
    <t>0130</t>
  </si>
  <si>
    <t>Discordances importantes et inexpliquées entre les résulats du PV et des feuilles de dépouillements</t>
  </si>
  <si>
    <t>02</t>
  </si>
  <si>
    <t>Aisne</t>
  </si>
  <si>
    <t>02093</t>
  </si>
  <si>
    <t>Blérancourt</t>
  </si>
  <si>
    <t>Liste d'émargement non transmise à la préfecture qui ne peut effectuer son contrôle</t>
  </si>
  <si>
    <t>02078</t>
  </si>
  <si>
    <t>Besmé</t>
  </si>
  <si>
    <t>60</t>
  </si>
  <si>
    <t>Oise</t>
  </si>
  <si>
    <t>60500</t>
  </si>
  <si>
    <t>Le Plessis-Belleville</t>
  </si>
  <si>
    <t>PV non transmis immédiatement à la préfecture</t>
  </si>
  <si>
    <t>60316</t>
  </si>
  <si>
    <t>Hodenc-l'Evêque</t>
  </si>
  <si>
    <t>60391</t>
  </si>
  <si>
    <t>Maysel</t>
  </si>
  <si>
    <t>60504</t>
  </si>
  <si>
    <t>Ponchon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</si>
</sst>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Blue]_-\+\ #,##0_-;[Red]\ \-\ * #,##0_-;_-* &quot;-&quot;??_-;_-@_-"/>
    <numFmt numFmtId="165" formatCode="#,##0_ ;[Red]\-\ #,##0\ 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8" tint="-0.249977111117893"/>
      <name val="Arial"/>
      <family val="2"/>
    </font>
    <font>
      <b/>
      <sz val="10"/>
      <name val="Arial"/>
      <family val="2"/>
    </font>
    <font>
      <sz val="10"/>
      <color theme="8" tint="-0.249977111117893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quotePrefix="1" applyAlignment="1">
      <alignment horizontal="center"/>
    </xf>
    <xf numFmtId="3" fontId="3" fillId="0" borderId="0" xfId="1" quotePrefix="1" applyNumberFormat="1" applyFont="1" applyAlignment="1">
      <alignment horizontal="center"/>
    </xf>
    <xf numFmtId="164" fontId="1" fillId="0" borderId="0" xfId="1" applyNumberFormat="1"/>
    <xf numFmtId="165" fontId="1" fillId="0" borderId="0" xfId="1" applyNumberFormat="1"/>
    <xf numFmtId="0" fontId="4" fillId="0" borderId="0" xfId="1" applyFont="1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3" fontId="1" fillId="0" borderId="0" xfId="1" applyNumberFormat="1"/>
    <xf numFmtId="166" fontId="0" fillId="0" borderId="0" xfId="2" applyNumberFormat="1" applyFont="1"/>
  </cellXfs>
  <cellStyles count="3">
    <cellStyle name="Normal" xfId="0" builtinId="0"/>
    <cellStyle name="Normal 2" xfId="1" xr:uid="{0981658C-F4D8-4025-9B1D-44FC62F21D44}"/>
    <cellStyle name="Pourcentage 2" xfId="2" xr:uid="{F0642FDA-3EFF-4779-88AA-A2BA3ED0A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E357A-C536-4472-BDB0-75AC86042D5E}">
  <dimension ref="A1:Y26"/>
  <sheetViews>
    <sheetView tabSelected="1" workbookViewId="0">
      <selection activeCell="F27" sqref="F27"/>
    </sheetView>
  </sheetViews>
  <sheetFormatPr baseColWidth="10" defaultRowHeight="12.75" x14ac:dyDescent="0.2"/>
  <cols>
    <col min="1" max="1" width="18.5703125" style="6" customWidth="1"/>
    <col min="2" max="2" width="3.85546875" style="13" customWidth="1"/>
    <col min="3" max="3" width="18.140625" style="5" customWidth="1"/>
    <col min="4" max="4" width="7" style="13" customWidth="1"/>
    <col min="5" max="5" width="18.5703125" style="5" customWidth="1"/>
    <col min="6" max="6" width="12.140625" style="15" bestFit="1" customWidth="1"/>
    <col min="7" max="10" width="3.140625" style="5" customWidth="1"/>
    <col min="11" max="11" width="9.42578125" style="5" bestFit="1" customWidth="1"/>
    <col min="12" max="12" width="8.85546875" style="5" bestFit="1" customWidth="1"/>
    <col min="13" max="13" width="5.7109375" style="5" customWidth="1"/>
    <col min="14" max="14" width="7" style="5" customWidth="1"/>
    <col min="15" max="15" width="9.28515625" style="5" bestFit="1" customWidth="1"/>
    <col min="16" max="16" width="6.28515625" style="5" bestFit="1" customWidth="1"/>
    <col min="17" max="17" width="9.28515625" style="5" bestFit="1" customWidth="1"/>
    <col min="18" max="18" width="6.28515625" style="5" customWidth="1"/>
    <col min="19" max="19" width="7.85546875" style="5" bestFit="1" customWidth="1"/>
    <col min="20" max="20" width="6.28515625" style="5" bestFit="1" customWidth="1"/>
    <col min="21" max="21" width="6.28515625" style="5" customWidth="1"/>
    <col min="22" max="22" width="6.28515625" style="5" bestFit="1" customWidth="1"/>
    <col min="23" max="23" width="5.140625" style="5" customWidth="1"/>
    <col min="24" max="24" width="6.28515625" style="5" bestFit="1" customWidth="1"/>
    <col min="25" max="25" width="92.42578125" style="5" bestFit="1" customWidth="1"/>
    <col min="26" max="16384" width="11.42578125" style="5"/>
  </cols>
  <sheetData>
    <row r="1" spans="1:25" ht="5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4" t="s">
        <v>24</v>
      </c>
    </row>
    <row r="2" spans="1:25" x14ac:dyDescent="0.2">
      <c r="A2" s="6">
        <v>1</v>
      </c>
      <c r="B2" s="7" t="s">
        <v>25</v>
      </c>
      <c r="C2" s="5" t="s">
        <v>26</v>
      </c>
      <c r="D2" s="7" t="s">
        <v>27</v>
      </c>
      <c r="E2" s="5" t="s">
        <v>28</v>
      </c>
      <c r="F2" s="8" t="s">
        <v>29</v>
      </c>
      <c r="K2" s="9">
        <v>635</v>
      </c>
      <c r="L2" s="10">
        <v>-635</v>
      </c>
      <c r="M2" s="10">
        <v>-11</v>
      </c>
      <c r="N2" s="10">
        <v>-8</v>
      </c>
      <c r="O2" s="10">
        <v>-312</v>
      </c>
      <c r="P2" s="10">
        <v>-8</v>
      </c>
      <c r="Q2" s="10">
        <v>-92</v>
      </c>
      <c r="R2" s="10">
        <v>-28</v>
      </c>
      <c r="S2" s="10">
        <v>-45</v>
      </c>
      <c r="T2" s="10">
        <v>-9</v>
      </c>
      <c r="U2" s="10">
        <v>-16</v>
      </c>
      <c r="V2" s="10">
        <v>-84</v>
      </c>
      <c r="W2" s="10">
        <v>-8</v>
      </c>
      <c r="X2" s="10">
        <v>-14</v>
      </c>
      <c r="Y2" s="11" t="s">
        <v>30</v>
      </c>
    </row>
    <row r="3" spans="1:25" x14ac:dyDescent="0.2">
      <c r="A3" s="6">
        <v>2</v>
      </c>
      <c r="B3" s="12" t="s">
        <v>31</v>
      </c>
      <c r="C3" s="5" t="s">
        <v>32</v>
      </c>
      <c r="D3" s="13" t="s">
        <v>33</v>
      </c>
      <c r="E3" s="5" t="s">
        <v>34</v>
      </c>
      <c r="F3" s="8" t="s">
        <v>29</v>
      </c>
      <c r="K3" s="9">
        <v>30</v>
      </c>
      <c r="L3" s="10">
        <v>-30</v>
      </c>
      <c r="M3" s="10"/>
      <c r="N3" s="10"/>
      <c r="O3" s="10">
        <v>-5</v>
      </c>
      <c r="P3" s="10">
        <v>-1</v>
      </c>
      <c r="Q3" s="10">
        <v>-16</v>
      </c>
      <c r="R3" s="10">
        <v>-4</v>
      </c>
      <c r="S3" s="10">
        <v>-1</v>
      </c>
      <c r="T3" s="10"/>
      <c r="U3" s="10">
        <v>-2</v>
      </c>
      <c r="V3" s="10">
        <v>-1</v>
      </c>
      <c r="W3" s="10"/>
      <c r="X3" s="10"/>
      <c r="Y3" s="11" t="s">
        <v>35</v>
      </c>
    </row>
    <row r="4" spans="1:25" x14ac:dyDescent="0.2">
      <c r="A4" s="6">
        <v>3</v>
      </c>
      <c r="B4" s="12" t="s">
        <v>36</v>
      </c>
      <c r="C4" s="5" t="s">
        <v>37</v>
      </c>
      <c r="D4" s="13" t="s">
        <v>38</v>
      </c>
      <c r="E4" s="5" t="s">
        <v>39</v>
      </c>
      <c r="F4" s="8" t="s">
        <v>40</v>
      </c>
      <c r="K4" s="9">
        <v>2</v>
      </c>
      <c r="L4" s="10">
        <v>-2</v>
      </c>
      <c r="M4" s="10"/>
      <c r="N4" s="10"/>
      <c r="O4" s="10"/>
      <c r="P4" s="10"/>
      <c r="Q4" s="10">
        <v>-2</v>
      </c>
      <c r="R4" s="10"/>
      <c r="S4" s="10"/>
      <c r="T4" s="10"/>
      <c r="U4" s="10"/>
      <c r="V4" s="10"/>
      <c r="W4" s="10"/>
      <c r="X4" s="10"/>
      <c r="Y4" s="11" t="s">
        <v>41</v>
      </c>
    </row>
    <row r="5" spans="1:25" x14ac:dyDescent="0.2">
      <c r="A5" s="6">
        <v>4</v>
      </c>
      <c r="B5" s="7" t="s">
        <v>42</v>
      </c>
      <c r="C5" s="5" t="s">
        <v>43</v>
      </c>
      <c r="D5" s="7" t="s">
        <v>44</v>
      </c>
      <c r="E5" s="5" t="s">
        <v>43</v>
      </c>
      <c r="F5" s="8" t="s">
        <v>45</v>
      </c>
      <c r="K5" s="9">
        <v>1252</v>
      </c>
      <c r="L5" s="10">
        <v>-1252</v>
      </c>
      <c r="M5" s="10">
        <v>-7</v>
      </c>
      <c r="N5" s="10">
        <v>-25</v>
      </c>
      <c r="O5" s="10">
        <v>-384</v>
      </c>
      <c r="P5" s="10">
        <v>-13</v>
      </c>
      <c r="Q5" s="10">
        <v>-70</v>
      </c>
      <c r="R5" s="10">
        <v>-95</v>
      </c>
      <c r="S5" s="10">
        <v>-442</v>
      </c>
      <c r="T5" s="10">
        <v>-34</v>
      </c>
      <c r="U5" s="10">
        <v>-106</v>
      </c>
      <c r="V5" s="10">
        <v>-60</v>
      </c>
      <c r="W5" s="10">
        <v>-6</v>
      </c>
      <c r="X5" s="10">
        <v>-10</v>
      </c>
      <c r="Y5" s="11" t="s">
        <v>46</v>
      </c>
    </row>
    <row r="6" spans="1:25" x14ac:dyDescent="0.2">
      <c r="A6" s="6">
        <v>5</v>
      </c>
      <c r="B6" s="12" t="s">
        <v>47</v>
      </c>
      <c r="C6" s="5" t="s">
        <v>48</v>
      </c>
      <c r="D6" s="13" t="s">
        <v>49</v>
      </c>
      <c r="E6" s="5" t="s">
        <v>50</v>
      </c>
      <c r="F6" s="14" t="s">
        <v>40</v>
      </c>
      <c r="K6" s="9">
        <v>422</v>
      </c>
      <c r="L6" s="10">
        <v>-422</v>
      </c>
      <c r="M6" s="10">
        <v>-14</v>
      </c>
      <c r="N6" s="10">
        <v>-10</v>
      </c>
      <c r="O6" s="10">
        <v>-78</v>
      </c>
      <c r="P6" s="10">
        <v>-5</v>
      </c>
      <c r="Q6" s="10">
        <v>-184</v>
      </c>
      <c r="R6" s="10">
        <v>-23</v>
      </c>
      <c r="S6" s="10">
        <v>-72</v>
      </c>
      <c r="T6" s="10">
        <v>-9</v>
      </c>
      <c r="U6" s="10">
        <v>-2</v>
      </c>
      <c r="V6" s="10">
        <v>-17</v>
      </c>
      <c r="W6" s="10">
        <v>-1</v>
      </c>
      <c r="X6" s="10">
        <v>-7</v>
      </c>
      <c r="Y6" s="11" t="s">
        <v>46</v>
      </c>
    </row>
    <row r="7" spans="1:25" x14ac:dyDescent="0.2">
      <c r="A7" s="6">
        <v>6</v>
      </c>
      <c r="B7" s="12" t="s">
        <v>51</v>
      </c>
      <c r="C7" s="5" t="s">
        <v>52</v>
      </c>
      <c r="D7" s="13" t="s">
        <v>53</v>
      </c>
      <c r="E7" s="5" t="s">
        <v>54</v>
      </c>
      <c r="F7" s="8" t="s">
        <v>55</v>
      </c>
      <c r="K7" s="9">
        <v>627</v>
      </c>
      <c r="L7" s="10">
        <v>-627</v>
      </c>
      <c r="M7" s="10">
        <v>-6</v>
      </c>
      <c r="N7" s="10">
        <v>-8</v>
      </c>
      <c r="O7" s="10">
        <v>-178</v>
      </c>
      <c r="P7" s="10">
        <v>-16</v>
      </c>
      <c r="Q7" s="10">
        <v>-159</v>
      </c>
      <c r="R7" s="10">
        <v>-42</v>
      </c>
      <c r="S7" s="10">
        <v>-111</v>
      </c>
      <c r="T7" s="10">
        <v>-5</v>
      </c>
      <c r="U7" s="10">
        <v>-36</v>
      </c>
      <c r="V7" s="10">
        <v>-39</v>
      </c>
      <c r="W7" s="10">
        <v>-8</v>
      </c>
      <c r="X7" s="10">
        <v>-19</v>
      </c>
      <c r="Y7" s="11" t="s">
        <v>46</v>
      </c>
    </row>
    <row r="8" spans="1:25" x14ac:dyDescent="0.2">
      <c r="A8" s="6">
        <v>7</v>
      </c>
      <c r="B8" s="13" t="s">
        <v>56</v>
      </c>
      <c r="C8" s="5" t="s">
        <v>57</v>
      </c>
      <c r="D8" s="13" t="s">
        <v>58</v>
      </c>
      <c r="E8" s="5" t="s">
        <v>59</v>
      </c>
      <c r="F8" s="8" t="s">
        <v>29</v>
      </c>
      <c r="K8" s="9">
        <v>570</v>
      </c>
      <c r="L8" s="10">
        <v>-570</v>
      </c>
      <c r="M8" s="10">
        <v>-1</v>
      </c>
      <c r="N8" s="10">
        <v>-16</v>
      </c>
      <c r="O8" s="10">
        <v>-91</v>
      </c>
      <c r="P8" s="10">
        <v>-78</v>
      </c>
      <c r="Q8" s="10">
        <v>-148</v>
      </c>
      <c r="R8" s="10">
        <v>-80</v>
      </c>
      <c r="S8" s="10">
        <v>-83</v>
      </c>
      <c r="T8" s="10">
        <v>-6</v>
      </c>
      <c r="U8" s="10">
        <v>-15</v>
      </c>
      <c r="V8" s="10">
        <v>-36</v>
      </c>
      <c r="W8" s="10">
        <v>-5</v>
      </c>
      <c r="X8" s="10">
        <v>-11</v>
      </c>
      <c r="Y8" s="11" t="s">
        <v>60</v>
      </c>
    </row>
    <row r="9" spans="1:25" x14ac:dyDescent="0.2">
      <c r="A9" s="6">
        <v>8</v>
      </c>
      <c r="B9" s="12" t="s">
        <v>61</v>
      </c>
      <c r="C9" s="5" t="s">
        <v>62</v>
      </c>
      <c r="D9" s="13" t="s">
        <v>63</v>
      </c>
      <c r="E9" s="5" t="s">
        <v>64</v>
      </c>
      <c r="F9" s="8" t="s">
        <v>29</v>
      </c>
      <c r="K9" s="9">
        <v>534</v>
      </c>
      <c r="L9" s="10">
        <v>-534</v>
      </c>
      <c r="M9" s="10">
        <v>-1</v>
      </c>
      <c r="N9" s="10">
        <v>-22</v>
      </c>
      <c r="O9" s="10">
        <v>-116</v>
      </c>
      <c r="P9" s="10">
        <v>-35</v>
      </c>
      <c r="Q9" s="10">
        <v>-171</v>
      </c>
      <c r="R9" s="10">
        <v>-15</v>
      </c>
      <c r="S9" s="10">
        <v>-110</v>
      </c>
      <c r="T9" s="10">
        <v>-12</v>
      </c>
      <c r="U9" s="10">
        <v>-19</v>
      </c>
      <c r="V9" s="10">
        <v>-20</v>
      </c>
      <c r="W9" s="10">
        <v>-1</v>
      </c>
      <c r="X9" s="10">
        <v>-12</v>
      </c>
      <c r="Y9" s="11" t="s">
        <v>60</v>
      </c>
    </row>
    <row r="10" spans="1:25" x14ac:dyDescent="0.2">
      <c r="A10" s="6">
        <v>9</v>
      </c>
      <c r="B10" s="12" t="s">
        <v>31</v>
      </c>
      <c r="C10" s="5" t="s">
        <v>32</v>
      </c>
      <c r="D10" s="13" t="s">
        <v>65</v>
      </c>
      <c r="E10" s="5" t="s">
        <v>66</v>
      </c>
      <c r="F10" s="8" t="s">
        <v>29</v>
      </c>
      <c r="K10" s="9">
        <v>170</v>
      </c>
      <c r="L10" s="10">
        <v>-170</v>
      </c>
      <c r="M10" s="10">
        <v>-4</v>
      </c>
      <c r="N10" s="10">
        <v>-6</v>
      </c>
      <c r="O10" s="10">
        <v>-34</v>
      </c>
      <c r="P10" s="10">
        <v>-8</v>
      </c>
      <c r="Q10" s="10">
        <v>-68</v>
      </c>
      <c r="R10" s="10">
        <v>-8</v>
      </c>
      <c r="S10" s="10">
        <v>-17</v>
      </c>
      <c r="T10" s="10"/>
      <c r="U10" s="10">
        <v>-5</v>
      </c>
      <c r="V10" s="10">
        <v>-12</v>
      </c>
      <c r="W10" s="10">
        <v>-3</v>
      </c>
      <c r="X10" s="10">
        <v>-5</v>
      </c>
      <c r="Y10" s="11" t="s">
        <v>67</v>
      </c>
    </row>
    <row r="11" spans="1:25" x14ac:dyDescent="0.2">
      <c r="A11" s="6">
        <v>10</v>
      </c>
      <c r="B11" s="12" t="s">
        <v>68</v>
      </c>
      <c r="C11" s="5" t="s">
        <v>69</v>
      </c>
      <c r="D11" s="13" t="s">
        <v>70</v>
      </c>
      <c r="E11" s="5" t="s">
        <v>71</v>
      </c>
      <c r="F11" s="8" t="s">
        <v>29</v>
      </c>
      <c r="K11" s="9">
        <v>162</v>
      </c>
      <c r="L11" s="10">
        <v>-162</v>
      </c>
      <c r="M11" s="10">
        <v>-3</v>
      </c>
      <c r="N11" s="10">
        <v>-3</v>
      </c>
      <c r="O11" s="10">
        <v>-45</v>
      </c>
      <c r="P11" s="10">
        <v>-7</v>
      </c>
      <c r="Q11" s="10">
        <v>-30</v>
      </c>
      <c r="R11" s="10">
        <v>-11</v>
      </c>
      <c r="S11" s="10">
        <v>-35</v>
      </c>
      <c r="T11" s="10">
        <v>-1</v>
      </c>
      <c r="U11" s="10">
        <v>-7</v>
      </c>
      <c r="V11" s="10">
        <v>-15</v>
      </c>
      <c r="W11" s="10">
        <v>-2</v>
      </c>
      <c r="X11" s="10">
        <v>-3</v>
      </c>
      <c r="Y11" s="11" t="s">
        <v>72</v>
      </c>
    </row>
    <row r="12" spans="1:25" x14ac:dyDescent="0.2">
      <c r="A12" s="6">
        <v>11</v>
      </c>
      <c r="B12" s="12" t="s">
        <v>73</v>
      </c>
      <c r="C12" s="5" t="s">
        <v>74</v>
      </c>
      <c r="D12" s="13" t="s">
        <v>75</v>
      </c>
      <c r="E12" s="5" t="s">
        <v>76</v>
      </c>
      <c r="F12" s="8" t="s">
        <v>29</v>
      </c>
      <c r="K12" s="9">
        <v>311</v>
      </c>
      <c r="L12" s="10">
        <v>-311</v>
      </c>
      <c r="M12" s="10">
        <v>-1</v>
      </c>
      <c r="N12" s="10">
        <v>-7</v>
      </c>
      <c r="O12" s="10">
        <v>-94</v>
      </c>
      <c r="P12" s="10">
        <v>-12</v>
      </c>
      <c r="Q12" s="10">
        <v>-76</v>
      </c>
      <c r="R12" s="10">
        <v>-10</v>
      </c>
      <c r="S12" s="10">
        <v>-77</v>
      </c>
      <c r="T12" s="10">
        <v>-8</v>
      </c>
      <c r="U12" s="10">
        <v>-14</v>
      </c>
      <c r="V12" s="10">
        <v>-5</v>
      </c>
      <c r="W12" s="10">
        <v>-2</v>
      </c>
      <c r="X12" s="10">
        <v>-5</v>
      </c>
      <c r="Y12" s="11" t="s">
        <v>77</v>
      </c>
    </row>
    <row r="13" spans="1:25" x14ac:dyDescent="0.2">
      <c r="A13" s="6">
        <v>12</v>
      </c>
      <c r="B13" s="12" t="s">
        <v>78</v>
      </c>
      <c r="C13" s="5" t="s">
        <v>79</v>
      </c>
      <c r="D13" s="13" t="s">
        <v>80</v>
      </c>
      <c r="E13" s="5" t="s">
        <v>81</v>
      </c>
      <c r="F13" s="8" t="s">
        <v>29</v>
      </c>
      <c r="K13" s="9">
        <v>192</v>
      </c>
      <c r="L13" s="10">
        <v>-192</v>
      </c>
      <c r="M13" s="10"/>
      <c r="N13" s="10">
        <v>-5</v>
      </c>
      <c r="O13" s="10">
        <v>-20</v>
      </c>
      <c r="P13" s="10">
        <v>-6</v>
      </c>
      <c r="Q13" s="10">
        <v>-90</v>
      </c>
      <c r="R13" s="10">
        <v>-13</v>
      </c>
      <c r="S13" s="10">
        <v>-32</v>
      </c>
      <c r="T13" s="10">
        <v>-1</v>
      </c>
      <c r="U13" s="10">
        <v>-9</v>
      </c>
      <c r="V13" s="10">
        <v>-6</v>
      </c>
      <c r="W13" s="10">
        <v>-5</v>
      </c>
      <c r="X13" s="10">
        <v>-5</v>
      </c>
      <c r="Y13" s="11" t="s">
        <v>82</v>
      </c>
    </row>
    <row r="14" spans="1:25" x14ac:dyDescent="0.2">
      <c r="A14" s="6">
        <v>13</v>
      </c>
      <c r="B14" s="12" t="s">
        <v>83</v>
      </c>
      <c r="C14" s="5" t="s">
        <v>84</v>
      </c>
      <c r="D14" s="13" t="s">
        <v>85</v>
      </c>
      <c r="E14" s="5" t="s">
        <v>86</v>
      </c>
      <c r="F14" s="8" t="s">
        <v>29</v>
      </c>
      <c r="K14" s="9">
        <v>325</v>
      </c>
      <c r="L14" s="10">
        <v>-325</v>
      </c>
      <c r="M14" s="10">
        <v>-1</v>
      </c>
      <c r="N14" s="10">
        <v>-1</v>
      </c>
      <c r="O14" s="10">
        <v>-93</v>
      </c>
      <c r="P14" s="10">
        <v>-16</v>
      </c>
      <c r="Q14" s="10">
        <v>-82</v>
      </c>
      <c r="R14" s="10">
        <v>-22</v>
      </c>
      <c r="S14" s="10">
        <v>-53</v>
      </c>
      <c r="T14" s="10">
        <v>-3</v>
      </c>
      <c r="U14" s="10">
        <v>-16</v>
      </c>
      <c r="V14" s="10">
        <v>-19</v>
      </c>
      <c r="W14" s="10">
        <v>-5</v>
      </c>
      <c r="X14" s="10">
        <v>-14</v>
      </c>
      <c r="Y14" s="11" t="s">
        <v>87</v>
      </c>
    </row>
    <row r="15" spans="1:25" x14ac:dyDescent="0.2">
      <c r="A15" s="6">
        <v>14</v>
      </c>
      <c r="B15" s="12" t="s">
        <v>88</v>
      </c>
      <c r="C15" s="5" t="s">
        <v>89</v>
      </c>
      <c r="D15" s="13" t="s">
        <v>90</v>
      </c>
      <c r="E15" s="5" t="s">
        <v>91</v>
      </c>
      <c r="F15" s="14" t="s">
        <v>92</v>
      </c>
      <c r="K15" s="9">
        <v>843</v>
      </c>
      <c r="L15" s="10">
        <v>-843</v>
      </c>
      <c r="M15" s="10">
        <v>-3</v>
      </c>
      <c r="N15" s="10">
        <v>-22</v>
      </c>
      <c r="O15" s="10">
        <v>-195</v>
      </c>
      <c r="P15" s="10">
        <v>-15</v>
      </c>
      <c r="Q15" s="10">
        <v>-261</v>
      </c>
      <c r="R15" s="10">
        <v>-103</v>
      </c>
      <c r="S15" s="10">
        <v>-134</v>
      </c>
      <c r="T15" s="10">
        <v>-7</v>
      </c>
      <c r="U15" s="10">
        <v>-43</v>
      </c>
      <c r="V15" s="10">
        <v>-41</v>
      </c>
      <c r="W15" s="10">
        <v>-4</v>
      </c>
      <c r="X15" s="10">
        <v>-15</v>
      </c>
      <c r="Y15" s="11" t="s">
        <v>93</v>
      </c>
    </row>
    <row r="16" spans="1:25" x14ac:dyDescent="0.2">
      <c r="A16" s="6">
        <v>15</v>
      </c>
      <c r="B16" s="12" t="s">
        <v>88</v>
      </c>
      <c r="C16" s="5" t="s">
        <v>89</v>
      </c>
      <c r="D16" s="13" t="s">
        <v>94</v>
      </c>
      <c r="E16" s="5" t="s">
        <v>95</v>
      </c>
      <c r="F16" s="14" t="s">
        <v>96</v>
      </c>
      <c r="K16" s="9">
        <v>475</v>
      </c>
      <c r="L16" s="10">
        <v>-475</v>
      </c>
      <c r="M16" s="10"/>
      <c r="N16" s="10">
        <v>-3</v>
      </c>
      <c r="O16" s="10">
        <v>-64</v>
      </c>
      <c r="P16" s="10">
        <v>-2</v>
      </c>
      <c r="Q16" s="10">
        <v>-39</v>
      </c>
      <c r="R16" s="10">
        <v>-18</v>
      </c>
      <c r="S16" s="10">
        <v>-336</v>
      </c>
      <c r="T16" s="10">
        <v>-3</v>
      </c>
      <c r="U16" s="10">
        <v>-2</v>
      </c>
      <c r="V16" s="10">
        <v>-3</v>
      </c>
      <c r="W16" s="10">
        <v>-1</v>
      </c>
      <c r="X16" s="10">
        <v>-4</v>
      </c>
      <c r="Y16" s="11" t="s">
        <v>97</v>
      </c>
    </row>
    <row r="17" spans="1:25" x14ac:dyDescent="0.2">
      <c r="A17" s="6">
        <v>16</v>
      </c>
      <c r="B17" s="12" t="s">
        <v>98</v>
      </c>
      <c r="C17" s="5" t="s">
        <v>99</v>
      </c>
      <c r="D17" s="13" t="s">
        <v>100</v>
      </c>
      <c r="E17" s="5" t="s">
        <v>101</v>
      </c>
      <c r="F17" s="14" t="s">
        <v>102</v>
      </c>
      <c r="K17" s="9">
        <v>1479</v>
      </c>
      <c r="L17" s="10">
        <v>-1479</v>
      </c>
      <c r="M17" s="10">
        <v>-9</v>
      </c>
      <c r="N17" s="10">
        <v>-31</v>
      </c>
      <c r="O17" s="10">
        <v>-339</v>
      </c>
      <c r="P17" s="10">
        <v>-38</v>
      </c>
      <c r="Q17" s="10">
        <v>-157</v>
      </c>
      <c r="R17" s="10">
        <v>-86</v>
      </c>
      <c r="S17" s="10">
        <v>-595</v>
      </c>
      <c r="T17" s="10">
        <v>-42</v>
      </c>
      <c r="U17" s="10">
        <v>-112</v>
      </c>
      <c r="V17" s="10">
        <v>-42</v>
      </c>
      <c r="W17" s="10">
        <v>-11</v>
      </c>
      <c r="X17" s="10">
        <v>-17</v>
      </c>
      <c r="Y17" s="11" t="s">
        <v>103</v>
      </c>
    </row>
    <row r="18" spans="1:25" x14ac:dyDescent="0.2">
      <c r="A18" s="6">
        <v>17</v>
      </c>
      <c r="B18" s="12" t="s">
        <v>104</v>
      </c>
      <c r="C18" s="5" t="s">
        <v>105</v>
      </c>
      <c r="D18" s="13" t="s">
        <v>106</v>
      </c>
      <c r="E18" s="5" t="s">
        <v>107</v>
      </c>
      <c r="F18" s="8" t="s">
        <v>29</v>
      </c>
      <c r="K18" s="9">
        <v>627</v>
      </c>
      <c r="L18" s="10">
        <v>-627</v>
      </c>
      <c r="M18" s="10">
        <v>-5</v>
      </c>
      <c r="N18" s="10">
        <v>-15</v>
      </c>
      <c r="O18" s="10">
        <v>-125</v>
      </c>
      <c r="P18" s="10">
        <v>-19</v>
      </c>
      <c r="Q18" s="10">
        <v>-278</v>
      </c>
      <c r="R18" s="10">
        <v>-36</v>
      </c>
      <c r="S18" s="10">
        <v>-93</v>
      </c>
      <c r="T18" s="10">
        <v>-10</v>
      </c>
      <c r="U18" s="10">
        <v>-11</v>
      </c>
      <c r="V18" s="10">
        <v>-14</v>
      </c>
      <c r="W18" s="10">
        <v>-9</v>
      </c>
      <c r="X18" s="10">
        <v>-12</v>
      </c>
      <c r="Y18" s="11" t="s">
        <v>108</v>
      </c>
    </row>
    <row r="19" spans="1:25" x14ac:dyDescent="0.2">
      <c r="A19" s="6">
        <v>17</v>
      </c>
      <c r="B19" s="12" t="s">
        <v>104</v>
      </c>
      <c r="C19" s="5" t="s">
        <v>105</v>
      </c>
      <c r="D19" s="13" t="s">
        <v>109</v>
      </c>
      <c r="E19" s="5" t="s">
        <v>110</v>
      </c>
      <c r="F19" s="8" t="s">
        <v>29</v>
      </c>
      <c r="K19" s="9">
        <v>93</v>
      </c>
      <c r="L19" s="10">
        <v>-93</v>
      </c>
      <c r="M19" s="10">
        <v>-1</v>
      </c>
      <c r="N19" s="10">
        <v>-2</v>
      </c>
      <c r="O19" s="10">
        <v>-16</v>
      </c>
      <c r="P19" s="10">
        <v>-2</v>
      </c>
      <c r="Q19" s="10">
        <v>-58</v>
      </c>
      <c r="R19" s="10">
        <v>-4</v>
      </c>
      <c r="S19" s="10">
        <v>-6</v>
      </c>
      <c r="T19" s="10"/>
      <c r="U19" s="10"/>
      <c r="V19" s="10">
        <v>-2</v>
      </c>
      <c r="W19" s="10"/>
      <c r="X19" s="10">
        <v>-2</v>
      </c>
      <c r="Y19" s="11" t="s">
        <v>108</v>
      </c>
    </row>
    <row r="20" spans="1:25" x14ac:dyDescent="0.2">
      <c r="A20" s="6">
        <v>18</v>
      </c>
      <c r="B20" s="12" t="s">
        <v>111</v>
      </c>
      <c r="C20" s="5" t="s">
        <v>112</v>
      </c>
      <c r="D20" s="13" t="s">
        <v>113</v>
      </c>
      <c r="E20" s="5" t="s">
        <v>114</v>
      </c>
      <c r="F20" s="8" t="s">
        <v>55</v>
      </c>
      <c r="K20" s="9">
        <v>562</v>
      </c>
      <c r="L20" s="10">
        <v>-562</v>
      </c>
      <c r="M20" s="10">
        <v>-4</v>
      </c>
      <c r="N20" s="10">
        <v>-6</v>
      </c>
      <c r="O20" s="10">
        <v>-146</v>
      </c>
      <c r="P20" s="10">
        <v>-9</v>
      </c>
      <c r="Q20" s="10">
        <v>-188</v>
      </c>
      <c r="R20" s="10">
        <v>-45</v>
      </c>
      <c r="S20" s="10">
        <v>-100</v>
      </c>
      <c r="T20" s="10">
        <v>-4</v>
      </c>
      <c r="U20" s="10">
        <v>-22</v>
      </c>
      <c r="V20" s="10">
        <v>-20</v>
      </c>
      <c r="W20" s="10">
        <v>-6</v>
      </c>
      <c r="X20" s="10">
        <v>-12</v>
      </c>
      <c r="Y20" s="11" t="s">
        <v>115</v>
      </c>
    </row>
    <row r="21" spans="1:25" x14ac:dyDescent="0.2">
      <c r="A21" s="6">
        <v>19</v>
      </c>
      <c r="B21" s="12" t="s">
        <v>111</v>
      </c>
      <c r="C21" s="5" t="s">
        <v>112</v>
      </c>
      <c r="D21" s="13" t="s">
        <v>116</v>
      </c>
      <c r="E21" s="5" t="s">
        <v>117</v>
      </c>
      <c r="F21" s="8" t="s">
        <v>29</v>
      </c>
      <c r="K21" s="9">
        <v>163</v>
      </c>
      <c r="L21" s="10">
        <v>-163</v>
      </c>
      <c r="M21" s="10">
        <v>-2</v>
      </c>
      <c r="N21" s="10">
        <v>-2</v>
      </c>
      <c r="O21" s="10">
        <v>-36</v>
      </c>
      <c r="P21" s="10">
        <v>-2</v>
      </c>
      <c r="Q21" s="10">
        <v>-74</v>
      </c>
      <c r="R21" s="10">
        <v>-11</v>
      </c>
      <c r="S21" s="10">
        <v>-20</v>
      </c>
      <c r="T21" s="10">
        <v>-3</v>
      </c>
      <c r="U21" s="10">
        <v>-4</v>
      </c>
      <c r="V21" s="10">
        <v>-4</v>
      </c>
      <c r="W21" s="10">
        <v>-1</v>
      </c>
      <c r="X21" s="10">
        <v>-4</v>
      </c>
      <c r="Y21" s="11" t="s">
        <v>108</v>
      </c>
    </row>
    <row r="22" spans="1:25" x14ac:dyDescent="0.2">
      <c r="A22" s="6">
        <v>19</v>
      </c>
      <c r="B22" s="12" t="s">
        <v>111</v>
      </c>
      <c r="C22" s="5" t="s">
        <v>112</v>
      </c>
      <c r="D22" s="13" t="s">
        <v>118</v>
      </c>
      <c r="E22" s="5" t="s">
        <v>119</v>
      </c>
      <c r="F22" s="8" t="s">
        <v>29</v>
      </c>
      <c r="K22" s="9">
        <v>153</v>
      </c>
      <c r="L22" s="10">
        <v>-153</v>
      </c>
      <c r="M22" s="10"/>
      <c r="N22" s="10">
        <v>-5</v>
      </c>
      <c r="O22" s="10">
        <v>-34</v>
      </c>
      <c r="P22" s="10">
        <v>-5</v>
      </c>
      <c r="Q22" s="10">
        <v>-70</v>
      </c>
      <c r="R22" s="10">
        <v>-19</v>
      </c>
      <c r="S22" s="10">
        <v>-11</v>
      </c>
      <c r="T22" s="10"/>
      <c r="U22" s="10">
        <v>-5</v>
      </c>
      <c r="V22" s="10">
        <v>-3</v>
      </c>
      <c r="W22" s="10"/>
      <c r="X22" s="10">
        <v>-1</v>
      </c>
      <c r="Y22" s="11" t="s">
        <v>108</v>
      </c>
    </row>
    <row r="23" spans="1:25" x14ac:dyDescent="0.2">
      <c r="A23" s="6">
        <v>19</v>
      </c>
      <c r="B23" s="12" t="s">
        <v>111</v>
      </c>
      <c r="C23" s="5" t="s">
        <v>112</v>
      </c>
      <c r="D23" s="13" t="s">
        <v>120</v>
      </c>
      <c r="E23" s="5" t="s">
        <v>121</v>
      </c>
      <c r="F23" s="8" t="s">
        <v>29</v>
      </c>
      <c r="K23" s="9">
        <v>589</v>
      </c>
      <c r="L23" s="10">
        <v>-589</v>
      </c>
      <c r="M23" s="10">
        <v>-4</v>
      </c>
      <c r="N23" s="10">
        <v>-9</v>
      </c>
      <c r="O23" s="10">
        <v>-129</v>
      </c>
      <c r="P23" s="10">
        <v>-10</v>
      </c>
      <c r="Q23" s="10">
        <v>-244</v>
      </c>
      <c r="R23" s="10">
        <v>-40</v>
      </c>
      <c r="S23" s="10">
        <v>-71</v>
      </c>
      <c r="T23" s="10">
        <v>-16</v>
      </c>
      <c r="U23" s="10">
        <v>-20</v>
      </c>
      <c r="V23" s="10">
        <v>-31</v>
      </c>
      <c r="W23" s="10">
        <v>-5</v>
      </c>
      <c r="X23" s="10">
        <v>-10</v>
      </c>
      <c r="Y23" s="11" t="s">
        <v>108</v>
      </c>
    </row>
    <row r="24" spans="1:25" x14ac:dyDescent="0.2"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5" x14ac:dyDescent="0.2">
      <c r="K25" s="9">
        <f>SUM(K2:K24)</f>
        <v>10216</v>
      </c>
      <c r="L25" s="9">
        <f t="shared" ref="L25:X25" si="0">SUM(L2:L24)</f>
        <v>-10216</v>
      </c>
      <c r="M25" s="9">
        <f t="shared" si="0"/>
        <v>-77</v>
      </c>
      <c r="N25" s="9">
        <f t="shared" si="0"/>
        <v>-206</v>
      </c>
      <c r="O25" s="9">
        <f t="shared" si="0"/>
        <v>-2534</v>
      </c>
      <c r="P25" s="9">
        <f t="shared" si="0"/>
        <v>-307</v>
      </c>
      <c r="Q25" s="9">
        <f t="shared" si="0"/>
        <v>-2557</v>
      </c>
      <c r="R25" s="9">
        <f t="shared" si="0"/>
        <v>-713</v>
      </c>
      <c r="S25" s="9">
        <f t="shared" si="0"/>
        <v>-2444</v>
      </c>
      <c r="T25" s="9">
        <f t="shared" si="0"/>
        <v>-173</v>
      </c>
      <c r="U25" s="9">
        <f t="shared" si="0"/>
        <v>-466</v>
      </c>
      <c r="V25" s="9">
        <f t="shared" si="0"/>
        <v>-474</v>
      </c>
      <c r="W25" s="9">
        <f t="shared" si="0"/>
        <v>-83</v>
      </c>
      <c r="X25" s="9">
        <f t="shared" si="0"/>
        <v>-182</v>
      </c>
    </row>
    <row r="26" spans="1:25" ht="15" x14ac:dyDescent="0.25"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Suffrages annulés par le 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TOURIGNY Herve (ORN-PRO)</dc:creator>
  <cp:lastModifiedBy>TOURIGNY Herve (ORN-PRO)</cp:lastModifiedBy>
  <dcterms:created xsi:type="dcterms:W3CDTF">2022-04-14T14:09:11Z</dcterms:created>
  <dcterms:modified xsi:type="dcterms:W3CDTF">2022-04-14T14:15:52Z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451385-c652-48a7-8387-a00ac14f9556_Enabled">
    <vt:lpwstr>true</vt:lpwstr>
  </property>
  <property fmtid="{D5CDD505-2E9C-101B-9397-08002B2CF9AE}" pid="3" name="MSIP_Label_2e451385-c652-48a7-8387-a00ac14f9556_SetDate">
    <vt:lpwstr>2022-04-14T14:15:08Z</vt:lpwstr>
  </property>
  <property fmtid="{D5CDD505-2E9C-101B-9397-08002B2CF9AE}" pid="4" name="MSIP_Label_2e451385-c652-48a7-8387-a00ac14f9556_Method">
    <vt:lpwstr>Privileged</vt:lpwstr>
  </property>
  <property fmtid="{D5CDD505-2E9C-101B-9397-08002B2CF9AE}" pid="5" name="MSIP_Label_2e451385-c652-48a7-8387-a00ac14f9556_Name">
    <vt:lpwstr>OPI0 – unmarked</vt:lpwstr>
  </property>
  <property fmtid="{D5CDD505-2E9C-101B-9397-08002B2CF9AE}" pid="6" name="MSIP_Label_2e451385-c652-48a7-8387-a00ac14f9556_SiteId">
    <vt:lpwstr>e36a4f3b-b339-4c34-b999-553e5a183eca</vt:lpwstr>
  </property>
  <property fmtid="{D5CDD505-2E9C-101B-9397-08002B2CF9AE}" pid="7" name="MSIP_Label_2e451385-c652-48a7-8387-a00ac14f9556_ActionId">
    <vt:lpwstr>07042f66-9e2b-4cdc-b9a6-44269f9fc917</vt:lpwstr>
  </property>
  <property fmtid="{D5CDD505-2E9C-101B-9397-08002B2CF9AE}" pid="8" name="MSIP_Label_2e451385-c652-48a7-8387-a00ac14f9556_ContentBits">
    <vt:lpwstr>0</vt:lpwstr>
  </property>
</Properties>
</file>