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civils" sheetId="1" r:id="rId1"/>
  </sheets>
  <definedNames/>
  <calcPr fullCalcOnLoad="1"/>
</workbook>
</file>

<file path=xl/sharedStrings.xml><?xml version="1.0" encoding="utf-8"?>
<sst xmlns="http://schemas.openxmlformats.org/spreadsheetml/2006/main" count="8" uniqueCount="8">
  <si>
    <t>Ensemble du personnel civil</t>
  </si>
  <si>
    <t>agents titulaires</t>
  </si>
  <si>
    <t>agents non titulaires</t>
  </si>
  <si>
    <t>ouvriers de l'état</t>
  </si>
  <si>
    <r>
      <rPr>
        <b/>
        <i/>
        <sz val="10"/>
        <color indexed="8"/>
        <rFont val="Arial"/>
        <family val="2"/>
      </rPr>
      <t>Champ</t>
    </r>
    <r>
      <rPr>
        <i/>
        <sz val="10"/>
        <color indexed="8"/>
        <rFont val="Arial"/>
        <family val="2"/>
      </rPr>
      <t> : personnel civil titulaire, non titulaire et ouvrier de l'Etat recruté au cours de l'année</t>
    </r>
  </si>
  <si>
    <t>(en effectifs physiques)</t>
  </si>
  <si>
    <t>Evolution des recrutements directs de civils sur 22 ans</t>
  </si>
  <si>
    <r>
      <rPr>
        <b/>
        <i/>
        <sz val="10"/>
        <rFont val="Arial"/>
        <family val="2"/>
      </rPr>
      <t>Remarques</t>
    </r>
    <r>
      <rPr>
        <i/>
        <sz val="10"/>
        <rFont val="Arial"/>
        <family val="2"/>
      </rPr>
      <t xml:space="preserve"> : 
Hors vacataires, PRL (personnel civil de recrutement local), dont apprentis. A partir de 2022, les apprentis ne sont plus comptabilisés dans le PMEA du Minarm.
Les recrutements directs ne comptabilisent pas les retours de détachement, de disponibilité, de congés de longue maladie, de disponibilité, de congé parental…</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</si>
</sst>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2">
    <font>
      <sz val="10"/>
      <name val="Arial"/>
      <family val="0"/>
    </font>
    <font>
      <sz val="8"/>
      <name val="Arial"/>
      <family val="2"/>
    </font>
    <font>
      <b/>
      <i/>
      <sz val="11"/>
      <name val="Arial"/>
      <family val="2"/>
    </font>
    <font>
      <b/>
      <i/>
      <sz val="10"/>
      <name val="Arial"/>
      <family val="2"/>
    </font>
    <font>
      <i/>
      <sz val="10"/>
      <name val="Arial"/>
      <family val="2"/>
    </font>
    <font>
      <i/>
      <sz val="10"/>
      <color indexed="8"/>
      <name val="Arial"/>
      <family val="2"/>
    </font>
    <font>
      <b/>
      <i/>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0">
    <xf numFmtId="0" fontId="0" fillId="0" borderId="0" xfId="0" applyAlignment="1">
      <alignment/>
    </xf>
    <xf numFmtId="0" fontId="2" fillId="0" borderId="0" xfId="0" applyFont="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horizontal="left" vertical="center" wrapText="1"/>
    </xf>
    <xf numFmtId="3" fontId="0" fillId="0" borderId="10" xfId="0" applyNumberFormat="1"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3" fontId="0" fillId="0" borderId="12" xfId="0" applyNumberFormat="1" applyFont="1" applyBorder="1" applyAlignment="1">
      <alignment/>
    </xf>
    <xf numFmtId="0" fontId="4" fillId="0" borderId="0" xfId="0" applyFont="1" applyAlignment="1">
      <alignment/>
    </xf>
    <xf numFmtId="0" fontId="41" fillId="0" borderId="0" xfId="0" applyFont="1" applyAlignment="1">
      <alignment/>
    </xf>
    <xf numFmtId="0" fontId="4" fillId="0" borderId="0" xfId="0" applyFont="1" applyAlignment="1">
      <alignment horizontal="left" vertical="center" wrapText="1"/>
    </xf>
    <xf numFmtId="0" fontId="0" fillId="13" borderId="0"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4"/>
  <sheetViews>
    <sheetView tabSelected="1" zoomScalePageLayoutView="0" workbookViewId="0" topLeftCell="A1">
      <pane xSplit="1" topLeftCell="B1" activePane="topRight" state="frozen"/>
      <selection pane="topLeft" activeCell="A1" sqref="A1"/>
      <selection pane="topRight" activeCell="A15" sqref="A15"/>
    </sheetView>
  </sheetViews>
  <sheetFormatPr defaultColWidth="11.421875" defaultRowHeight="12.75"/>
  <cols>
    <col min="1" max="1" width="26.28125" style="2" customWidth="1"/>
    <col min="2" max="18" width="9.28125" style="2" customWidth="1"/>
    <col min="19" max="16384" width="11.421875" style="2" customWidth="1"/>
  </cols>
  <sheetData>
    <row r="1" ht="14.25">
      <c r="A1" s="1" t="s">
        <v>6</v>
      </c>
    </row>
    <row r="2" ht="12.75">
      <c r="A2" s="16" t="s">
        <v>5</v>
      </c>
    </row>
    <row r="4" spans="1:23" ht="12.75">
      <c r="A4" s="3"/>
      <c r="B4" s="4">
        <v>2001</v>
      </c>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c r="S4" s="4">
        <v>2018</v>
      </c>
      <c r="T4" s="4">
        <v>2019</v>
      </c>
      <c r="U4" s="4">
        <v>2020</v>
      </c>
      <c r="V4" s="4">
        <v>2021</v>
      </c>
      <c r="W4" s="19">
        <v>2022</v>
      </c>
    </row>
    <row r="5" spans="1:23" s="7" customFormat="1" ht="12.75">
      <c r="A5" s="5"/>
      <c r="B5" s="6"/>
      <c r="C5" s="6"/>
      <c r="D5" s="6"/>
      <c r="E5" s="6"/>
      <c r="F5" s="6"/>
      <c r="G5" s="6"/>
      <c r="H5" s="6"/>
      <c r="I5" s="6"/>
      <c r="J5" s="6"/>
      <c r="K5" s="6"/>
      <c r="L5" s="6"/>
      <c r="M5" s="6"/>
      <c r="N5" s="6"/>
      <c r="O5" s="6"/>
      <c r="P5" s="6"/>
      <c r="Q5" s="6"/>
      <c r="R5" s="6"/>
      <c r="S5" s="6"/>
      <c r="T5" s="6"/>
      <c r="U5" s="6"/>
      <c r="V5" s="6"/>
      <c r="W5" s="6"/>
    </row>
    <row r="6" spans="1:23" ht="12.75">
      <c r="A6" s="8" t="s">
        <v>0</v>
      </c>
      <c r="B6" s="9">
        <v>4034</v>
      </c>
      <c r="C6" s="9">
        <v>4767</v>
      </c>
      <c r="D6" s="9">
        <v>2533</v>
      </c>
      <c r="E6" s="9">
        <v>1306</v>
      </c>
      <c r="F6" s="9">
        <v>1299</v>
      </c>
      <c r="G6" s="9">
        <v>2984</v>
      </c>
      <c r="H6" s="9">
        <v>1662</v>
      </c>
      <c r="I6" s="9">
        <v>1591</v>
      </c>
      <c r="J6" s="9">
        <v>2143</v>
      </c>
      <c r="K6" s="9">
        <v>2314</v>
      </c>
      <c r="L6" s="9">
        <v>2306</v>
      </c>
      <c r="M6" s="9">
        <v>2319</v>
      </c>
      <c r="N6" s="9">
        <f>SUM(N8:N10)</f>
        <v>1533</v>
      </c>
      <c r="O6" s="9">
        <f>SUM(O8:O10)</f>
        <v>2283</v>
      </c>
      <c r="P6" s="9">
        <v>2620</v>
      </c>
      <c r="Q6" s="9">
        <v>3742</v>
      </c>
      <c r="R6" s="9">
        <v>4337</v>
      </c>
      <c r="S6" s="9">
        <v>4877</v>
      </c>
      <c r="T6" s="9">
        <v>5065</v>
      </c>
      <c r="U6" s="9">
        <v>4625</v>
      </c>
      <c r="V6" s="9">
        <f>SUM(V8:V10)</f>
        <v>5602</v>
      </c>
      <c r="W6" s="9">
        <f>SUM(W8:W10)</f>
        <v>5616</v>
      </c>
    </row>
    <row r="8" spans="1:23" ht="12.75">
      <c r="A8" s="10" t="s">
        <v>1</v>
      </c>
      <c r="B8" s="10">
        <v>3230</v>
      </c>
      <c r="C8" s="10">
        <v>3151</v>
      </c>
      <c r="D8" s="10">
        <v>1977</v>
      </c>
      <c r="E8" s="10">
        <v>556</v>
      </c>
      <c r="F8" s="10">
        <v>451</v>
      </c>
      <c r="G8" s="10">
        <v>1716</v>
      </c>
      <c r="H8" s="10">
        <v>721</v>
      </c>
      <c r="I8" s="10">
        <v>674</v>
      </c>
      <c r="J8" s="10">
        <v>1012</v>
      </c>
      <c r="K8" s="10">
        <v>1165</v>
      </c>
      <c r="L8" s="11">
        <v>1090</v>
      </c>
      <c r="M8" s="11">
        <v>1182</v>
      </c>
      <c r="N8" s="11">
        <v>839</v>
      </c>
      <c r="O8" s="11">
        <v>871</v>
      </c>
      <c r="P8" s="11">
        <v>1320</v>
      </c>
      <c r="Q8" s="11">
        <v>1480</v>
      </c>
      <c r="R8" s="11">
        <v>1416</v>
      </c>
      <c r="S8" s="11">
        <v>1789</v>
      </c>
      <c r="T8" s="11">
        <v>1707</v>
      </c>
      <c r="U8" s="11">
        <v>1182</v>
      </c>
      <c r="V8" s="11">
        <v>1626</v>
      </c>
      <c r="W8" s="11">
        <v>2482</v>
      </c>
    </row>
    <row r="9" spans="1:23" ht="12.75">
      <c r="A9" s="12" t="s">
        <v>2</v>
      </c>
      <c r="B9" s="12">
        <v>489</v>
      </c>
      <c r="C9" s="12">
        <v>948</v>
      </c>
      <c r="D9" s="12">
        <v>158</v>
      </c>
      <c r="E9" s="12">
        <v>300</v>
      </c>
      <c r="F9" s="12">
        <v>638</v>
      </c>
      <c r="G9" s="12">
        <v>730</v>
      </c>
      <c r="H9" s="12">
        <v>611</v>
      </c>
      <c r="I9" s="12">
        <v>670</v>
      </c>
      <c r="J9" s="12">
        <v>1090</v>
      </c>
      <c r="K9" s="12">
        <v>1149</v>
      </c>
      <c r="L9" s="13">
        <v>1216</v>
      </c>
      <c r="M9" s="13">
        <v>1137</v>
      </c>
      <c r="N9" s="13">
        <v>694</v>
      </c>
      <c r="O9" s="13">
        <v>1008</v>
      </c>
      <c r="P9" s="13">
        <v>1202</v>
      </c>
      <c r="Q9" s="13">
        <v>1925</v>
      </c>
      <c r="R9" s="13">
        <v>2501</v>
      </c>
      <c r="S9" s="13">
        <v>2672</v>
      </c>
      <c r="T9" s="13">
        <v>3114</v>
      </c>
      <c r="U9" s="13">
        <v>3127</v>
      </c>
      <c r="V9" s="13">
        <v>3621</v>
      </c>
      <c r="W9" s="13">
        <v>2785</v>
      </c>
    </row>
    <row r="10" spans="1:23" ht="12.75">
      <c r="A10" s="14" t="s">
        <v>3</v>
      </c>
      <c r="B10" s="14">
        <v>315</v>
      </c>
      <c r="C10" s="14">
        <v>668</v>
      </c>
      <c r="D10" s="14">
        <v>398</v>
      </c>
      <c r="E10" s="14">
        <v>450</v>
      </c>
      <c r="F10" s="14">
        <v>210</v>
      </c>
      <c r="G10" s="14">
        <v>538</v>
      </c>
      <c r="H10" s="14">
        <v>330</v>
      </c>
      <c r="I10" s="14">
        <v>247</v>
      </c>
      <c r="J10" s="14">
        <v>41</v>
      </c>
      <c r="K10" s="14">
        <v>0</v>
      </c>
      <c r="L10" s="15">
        <v>0</v>
      </c>
      <c r="M10" s="15">
        <v>0</v>
      </c>
      <c r="N10" s="15">
        <v>0</v>
      </c>
      <c r="O10" s="15">
        <v>404</v>
      </c>
      <c r="P10" s="15">
        <v>98</v>
      </c>
      <c r="Q10" s="15">
        <v>337</v>
      </c>
      <c r="R10" s="15">
        <v>420</v>
      </c>
      <c r="S10" s="15">
        <v>416</v>
      </c>
      <c r="T10" s="15">
        <v>244</v>
      </c>
      <c r="U10" s="15">
        <v>316</v>
      </c>
      <c r="V10" s="15">
        <v>355</v>
      </c>
      <c r="W10" s="15">
        <v>349</v>
      </c>
    </row>
    <row r="12" ht="12.75">
      <c r="A12" s="17" t="s">
        <v>4</v>
      </c>
    </row>
    <row r="14" spans="1:15" ht="51.75" customHeight="1">
      <c r="A14" s="18" t="s">
        <v>7</v>
      </c>
      <c r="B14" s="18"/>
      <c r="C14" s="18"/>
      <c r="D14" s="18"/>
      <c r="E14" s="18"/>
      <c r="F14" s="18"/>
      <c r="G14" s="18"/>
      <c r="H14" s="18"/>
      <c r="I14" s="18"/>
      <c r="J14" s="18"/>
      <c r="K14" s="18"/>
      <c r="L14" s="18"/>
      <c r="M14" s="18"/>
      <c r="N14" s="18"/>
      <c r="O14" s="18"/>
    </row>
  </sheetData>
  <sheetProtection/>
  <mergeCells count="1">
    <mergeCell ref="A14:O14"/>
  </mergeCells>
  <printOptions/>
  <pageMargins left="0.787401575" right="0.787401575" top="0.984251969" bottom="0.984251969" header="0.4921259845" footer="0.492125984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Delarue_jp</dc:creator>
  <cp:keywords/>
  <dc:description/>
  <cp:lastModifiedBy>JOUSSEMET Elodie ATTACHE ADMI</cp:lastModifiedBy>
  <cp:lastPrinted>2014-10-01T07:17:46Z</cp:lastPrinted>
  <dcterms:created xsi:type="dcterms:W3CDTF">2011-07-06T14:41:32Z</dcterms:created>
  <dcterms:modified xsi:type="dcterms:W3CDTF">2023-07-24T15:18:24Z</dcterms:modified>
  <cp:category/>
  <cp:version/>
  <cp:contentType/>
  <cp:contentStatus/>
</cp:coreProperties>
</file>