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2585"/>
  </bookViews>
  <sheets>
    <sheet name="Fig. 1" sheetId="5" r:id="rId1"/>
    <sheet name="Fig. 2" sheetId="6" r:id="rId2"/>
    <sheet name="Fig. 3" sheetId="7" r:id="rId3"/>
  </sheets>
  <definedNames>
    <definedName name="_xlnm.Print_Area" localSheetId="0">'Fig. 1'!$A$2:$I$17</definedName>
    <definedName name="_xlnm.Print_Area" localSheetId="1">'Fig. 2'!$A$1:$L$16</definedName>
    <definedName name="_xlnm.Print_Area" localSheetId="2">'Fig. 3'!$A$2:$K$47</definedName>
  </definedNames>
  <calcPr calcId="145621"/>
</workbook>
</file>

<file path=xl/calcChain.xml><?xml version="1.0" encoding="utf-8"?>
<calcChain xmlns="http://schemas.openxmlformats.org/spreadsheetml/2006/main">
  <c r="K13" i="6" l="1"/>
  <c r="J13" i="6"/>
  <c r="I13" i="6"/>
  <c r="H13" i="6"/>
  <c r="G13" i="6"/>
  <c r="F13" i="6"/>
  <c r="E13" i="6"/>
  <c r="D13" i="6"/>
  <c r="C13" i="6"/>
</calcChain>
</file>

<file path=xl/sharedStrings.xml><?xml version="1.0" encoding="utf-8"?>
<sst xmlns="http://schemas.openxmlformats.org/spreadsheetml/2006/main" count="54" uniqueCount="38">
  <si>
    <t>Hommes</t>
  </si>
  <si>
    <t>Femmes</t>
  </si>
  <si>
    <t>Titulaires</t>
  </si>
  <si>
    <t xml:space="preserve">Cat. A </t>
  </si>
  <si>
    <t>Cat. B</t>
  </si>
  <si>
    <t xml:space="preserve">Cat. C </t>
  </si>
  <si>
    <t>Sous-total</t>
  </si>
  <si>
    <t>Non titulaires</t>
  </si>
  <si>
    <t>Niv. I</t>
  </si>
  <si>
    <t>Niv. II</t>
  </si>
  <si>
    <t>Niv. III</t>
  </si>
  <si>
    <t xml:space="preserve">Total </t>
  </si>
  <si>
    <t>Ouvriers</t>
  </si>
  <si>
    <t>titulaires</t>
  </si>
  <si>
    <t>non titulaires</t>
  </si>
  <si>
    <t>Ensemble</t>
  </si>
  <si>
    <t>ouvriers de l'Etat</t>
  </si>
  <si>
    <t>Ouvriers de l'Etat</t>
  </si>
  <si>
    <t>hommes</t>
  </si>
  <si>
    <t>femmes</t>
  </si>
  <si>
    <t>taux de féminisation</t>
  </si>
  <si>
    <t>Poids parmi les civils</t>
  </si>
  <si>
    <t xml:space="preserve">effectifs en ETPT </t>
  </si>
  <si>
    <t>recrutements</t>
  </si>
  <si>
    <t>départs définitifs</t>
  </si>
  <si>
    <t>Ouvrier de l’Etat</t>
  </si>
  <si>
    <t>Age médian* des civils  par statut et par sexe</t>
  </si>
  <si>
    <t xml:space="preserve">* l’âge médian divise la population concernée en deux parties égales, 50% se situant au-dessus de cet âge et 50% se situant en dessous. L’utilisation de la médiane permet de ne pas subir l’influence des valeurs extrêmes quelques âges très faibles ou très forts).  </t>
  </si>
  <si>
    <t>Répartition des  effectifs civils par statut, catégorie hiérarchique et par sexe en 2014</t>
  </si>
  <si>
    <t>En ETPT</t>
  </si>
  <si>
    <t xml:space="preserve">Caractéristiques d'âge des effectifs civils selon le statut et le sexe </t>
  </si>
  <si>
    <t>âge</t>
  </si>
  <si>
    <t>Champ : Ensemble du personnel civil sous PMEA Défense.</t>
  </si>
  <si>
    <t>Source : DRH-MD/SRHC/GPC.</t>
  </si>
  <si>
    <t xml:space="preserve">Évolutions des effectifs, des recrutements et des départs définitifs sur 3 ans  </t>
  </si>
  <si>
    <t>Remarque : les effectifs sont en ETPT (équivalent temps plein travaillé) et les flux de recrutements et de départs en effectifs physiques (un individu est comptabilisé de la même que son recrutement intervienne en janvier ou en octobre, y compris si sa quotité de travail n’est pas 100%).</t>
  </si>
  <si>
    <t>Champ : ensemble du personnel civil sous PMEA Défense.</t>
  </si>
  <si>
    <t>Champ : ensemble du personnel civil sous PMEA Défense.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</si>
</sst>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9"/>
      <name val="Arial"/>
      <family val="2"/>
    </font>
    <font>
      <sz val="9"/>
      <name val="Arial"/>
      <family val="2"/>
    </font>
    <font>
      <sz val="11"/>
      <color theme="1"/>
      <name val="Calibri"/>
      <family val="2"/>
      <scheme val="minor"/>
    </font>
    <font>
      <b/>
      <sz val="11"/>
      <name val="Arial"/>
      <family val="2"/>
    </font>
    <font>
      <sz val="9"/>
      <color theme="1"/>
      <name val="Arial"/>
      <family val="2"/>
    </font>
    <font>
      <sz val="9"/>
      <color theme="0"/>
      <name val="Arial"/>
      <family val="2"/>
    </font>
    <font>
      <i/>
      <sz val="9"/>
      <color rgb="FF231F20"/>
      <name val="Arial"/>
      <family val="2"/>
    </font>
    <font>
      <sz val="8"/>
      <color rgb="FF231F20"/>
      <name val="Arial"/>
      <family val="2"/>
    </font>
    <font>
      <b/>
      <sz val="11"/>
      <color theme="1"/>
      <name val="Arial"/>
      <family val="2"/>
    </font>
    <font>
      <b/>
      <i/>
      <sz val="9"/>
      <color theme="1"/>
      <name val="Arial"/>
      <family val="2"/>
    </font>
    <font>
      <b/>
      <sz val="9"/>
      <color theme="1"/>
      <name val="Arial"/>
      <family val="2"/>
    </font>
    <font>
      <i/>
      <sz val="9"/>
      <color theme="1"/>
      <name val="Arial"/>
      <family val="2"/>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s>
  <cellStyleXfs count="2">
    <xf numFmtId="0" fontId="0" fillId="0" borderId="0"/>
    <xf numFmtId="9" fontId="3" fillId="0" borderId="0" applyFont="0" applyFill="0" applyBorder="0" applyAlignment="0" applyProtection="0"/>
  </cellStyleXfs>
  <cellXfs count="77">
    <xf numFmtId="0" fontId="0" fillId="0" borderId="0" xfId="0"/>
    <xf numFmtId="0" fontId="4" fillId="0" borderId="0" xfId="0" applyFont="1" applyFill="1" applyAlignment="1">
      <alignment vertical="center"/>
    </xf>
    <xf numFmtId="0" fontId="5" fillId="0" borderId="0" xfId="0" applyFont="1" applyFill="1"/>
    <xf numFmtId="0" fontId="6" fillId="0" borderId="0" xfId="0" applyFont="1" applyFill="1"/>
    <xf numFmtId="0" fontId="2" fillId="0" borderId="1" xfId="0" applyFont="1" applyFill="1" applyBorder="1"/>
    <xf numFmtId="0" fontId="1" fillId="0" borderId="1" xfId="0" applyFont="1" applyFill="1" applyBorder="1"/>
    <xf numFmtId="0" fontId="2" fillId="0" borderId="1" xfId="0" applyFont="1" applyFill="1" applyBorder="1" applyAlignment="1">
      <alignment horizontal="center"/>
    </xf>
    <xf numFmtId="0" fontId="2" fillId="0" borderId="0" xfId="0" applyFont="1" applyFill="1" applyAlignment="1">
      <alignment vertical="center"/>
    </xf>
    <xf numFmtId="0" fontId="1"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xf>
    <xf numFmtId="3" fontId="2" fillId="0" borderId="1" xfId="0" applyNumberFormat="1" applyFont="1" applyFill="1" applyBorder="1" applyAlignment="1">
      <alignment horizontal="center"/>
    </xf>
    <xf numFmtId="3" fontId="1" fillId="0" borderId="10" xfId="0" applyNumberFormat="1" applyFont="1" applyFill="1" applyBorder="1" applyAlignment="1">
      <alignment horizont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xf numFmtId="0" fontId="1" fillId="0" borderId="4" xfId="0" applyFont="1" applyFill="1" applyBorder="1"/>
    <xf numFmtId="0" fontId="8" fillId="0" borderId="0" xfId="0" applyFont="1" applyFill="1" applyAlignment="1">
      <alignment vertical="top"/>
    </xf>
    <xf numFmtId="9" fontId="2" fillId="0" borderId="1" xfId="1" applyNumberFormat="1" applyFont="1" applyFill="1" applyBorder="1" applyAlignment="1">
      <alignment horizontal="center"/>
    </xf>
    <xf numFmtId="9" fontId="2" fillId="0" borderId="8" xfId="1" applyNumberFormat="1"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9" fontId="1" fillId="0" borderId="10" xfId="1" applyNumberFormat="1" applyFont="1" applyFill="1" applyBorder="1" applyAlignment="1">
      <alignment horizontal="center"/>
    </xf>
    <xf numFmtId="9" fontId="1" fillId="0" borderId="11" xfId="1" applyNumberFormat="1" applyFont="1" applyFill="1" applyBorder="1" applyAlignment="1">
      <alignment horizontal="center"/>
    </xf>
    <xf numFmtId="0" fontId="11" fillId="0" borderId="18" xfId="0" applyFont="1" applyFill="1" applyBorder="1"/>
    <xf numFmtId="0" fontId="11" fillId="0" borderId="19" xfId="0" applyFont="1" applyFill="1" applyBorder="1" applyAlignment="1">
      <alignment horizontal="center"/>
    </xf>
    <xf numFmtId="0" fontId="11" fillId="0" borderId="20" xfId="0" applyFont="1" applyFill="1" applyBorder="1" applyAlignment="1">
      <alignment horizontal="center"/>
    </xf>
    <xf numFmtId="1" fontId="1" fillId="0" borderId="2" xfId="0" applyNumberFormat="1" applyFont="1" applyFill="1" applyBorder="1" applyAlignment="1">
      <alignment horizontal="center"/>
    </xf>
    <xf numFmtId="1" fontId="11" fillId="0" borderId="21" xfId="0" applyNumberFormat="1" applyFont="1" applyFill="1" applyBorder="1" applyAlignment="1">
      <alignment horizontal="center"/>
    </xf>
    <xf numFmtId="0" fontId="11" fillId="0" borderId="22" xfId="0" applyFont="1" applyFill="1" applyBorder="1"/>
    <xf numFmtId="0" fontId="5" fillId="0" borderId="23" xfId="0" applyFont="1" applyFill="1" applyBorder="1"/>
    <xf numFmtId="0" fontId="5" fillId="0" borderId="24" xfId="0" applyFont="1" applyFill="1" applyBorder="1"/>
    <xf numFmtId="0" fontId="11" fillId="0" borderId="26" xfId="0" applyFont="1" applyFill="1" applyBorder="1" applyAlignment="1">
      <alignment horizontal="center"/>
    </xf>
    <xf numFmtId="1" fontId="1" fillId="0" borderId="27" xfId="0" applyNumberFormat="1" applyFont="1" applyFill="1" applyBorder="1" applyAlignment="1">
      <alignment horizontal="center"/>
    </xf>
    <xf numFmtId="0" fontId="11" fillId="0" borderId="30" xfId="0" applyFont="1" applyFill="1" applyBorder="1" applyAlignment="1">
      <alignment horizontal="center"/>
    </xf>
    <xf numFmtId="1" fontId="1" fillId="0" borderId="1" xfId="0" applyNumberFormat="1" applyFont="1" applyFill="1" applyBorder="1" applyAlignment="1">
      <alignment horizontal="center"/>
    </xf>
    <xf numFmtId="1" fontId="11" fillId="0" borderId="1" xfId="0" applyNumberFormat="1" applyFont="1" applyFill="1" applyBorder="1" applyAlignment="1">
      <alignment horizontal="center"/>
    </xf>
    <xf numFmtId="3" fontId="2" fillId="0" borderId="31" xfId="0" applyNumberFormat="1" applyFont="1" applyFill="1" applyBorder="1" applyAlignment="1">
      <alignment horizontal="center"/>
    </xf>
    <xf numFmtId="3" fontId="2" fillId="0" borderId="28"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2" fillId="0" borderId="32"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0" fontId="5" fillId="0" borderId="18" xfId="0" applyFont="1" applyFill="1" applyBorder="1"/>
    <xf numFmtId="3" fontId="2" fillId="0" borderId="34" xfId="0" applyNumberFormat="1" applyFont="1" applyFill="1" applyBorder="1" applyAlignment="1">
      <alignment horizontal="center"/>
    </xf>
    <xf numFmtId="3" fontId="2" fillId="0" borderId="35" xfId="0" applyNumberFormat="1" applyFont="1" applyFill="1" applyBorder="1" applyAlignment="1">
      <alignment horizontal="center"/>
    </xf>
    <xf numFmtId="3" fontId="2" fillId="0" borderId="14" xfId="0" applyNumberFormat="1" applyFont="1" applyFill="1" applyBorder="1" applyAlignment="1">
      <alignment horizontal="center"/>
    </xf>
    <xf numFmtId="3" fontId="2" fillId="0" borderId="15" xfId="0" applyNumberFormat="1" applyFont="1" applyFill="1" applyBorder="1" applyAlignment="1">
      <alignment horizontal="center"/>
    </xf>
    <xf numFmtId="0" fontId="11" fillId="0" borderId="36" xfId="0" applyFont="1" applyFill="1" applyBorder="1"/>
    <xf numFmtId="3" fontId="1" fillId="0" borderId="37" xfId="0" applyNumberFormat="1" applyFont="1" applyFill="1" applyBorder="1" applyAlignment="1">
      <alignment horizontal="center"/>
    </xf>
    <xf numFmtId="3" fontId="1" fillId="0" borderId="38" xfId="0" applyNumberFormat="1" applyFont="1" applyFill="1" applyBorder="1" applyAlignment="1">
      <alignment horizontal="center"/>
    </xf>
    <xf numFmtId="3" fontId="1" fillId="0" borderId="39" xfId="0" applyNumberFormat="1" applyFont="1" applyFill="1" applyBorder="1" applyAlignment="1">
      <alignment horizontal="center"/>
    </xf>
    <xf numFmtId="0" fontId="8" fillId="0" borderId="4" xfId="0" applyFont="1" applyFill="1" applyBorder="1" applyAlignment="1">
      <alignment horizontal="left" vertical="top" wrapText="1"/>
    </xf>
    <xf numFmtId="0" fontId="5" fillId="0" borderId="0" xfId="0" applyFont="1" applyFill="1" applyBorder="1"/>
    <xf numFmtId="0" fontId="11" fillId="0" borderId="0" xfId="0" applyFont="1" applyFill="1" applyBorder="1" applyAlignment="1">
      <alignment horizontal="center"/>
    </xf>
    <xf numFmtId="0" fontId="10" fillId="0" borderId="0" xfId="0" applyFont="1" applyFill="1" applyAlignment="1">
      <alignment vertical="center"/>
    </xf>
    <xf numFmtId="0" fontId="7"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horizontal="left"/>
    </xf>
    <xf numFmtId="0" fontId="5" fillId="0" borderId="0" xfId="0" applyFont="1" applyFill="1" applyAlignment="1">
      <alignment horizontal="left"/>
    </xf>
    <xf numFmtId="0" fontId="9" fillId="0" borderId="0" xfId="0" applyFont="1" applyFill="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10" fillId="0" borderId="3"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42"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13326368184559E-2"/>
          <c:y val="5.950408005043286E-2"/>
          <c:w val="0.90508999481860886"/>
          <c:h val="0.86835303204131731"/>
        </c:manualLayout>
      </c:layout>
      <c:barChart>
        <c:barDir val="bar"/>
        <c:grouping val="stacked"/>
        <c:varyColors val="0"/>
        <c:ser>
          <c:idx val="1"/>
          <c:order val="0"/>
          <c:tx>
            <c:strRef>
              <c:f>'Fig. 3'!$B$61</c:f>
              <c:strCache>
                <c:ptCount val="1"/>
                <c:pt idx="0">
                  <c:v>titulaires</c:v>
                </c:pt>
              </c:strCache>
            </c:strRef>
          </c:tx>
          <c:spPr>
            <a:solidFill>
              <a:schemeClr val="accent1">
                <a:lumMod val="60000"/>
                <a:lumOff val="40000"/>
              </a:schemeClr>
            </a:solidFill>
          </c:spPr>
          <c:invertIfNegative val="0"/>
          <c:cat>
            <c:numRef>
              <c:f>'Fig. 3'!$A$62:$A$111</c:f>
              <c:numCache>
                <c:formatCode>General</c:formatCode>
                <c:ptCount val="5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numCache>
            </c:numRef>
          </c:cat>
          <c:val>
            <c:numRef>
              <c:f>'Fig. 3'!$B$62:$B$111</c:f>
              <c:numCache>
                <c:formatCode>General</c:formatCode>
                <c:ptCount val="50"/>
                <c:pt idx="0">
                  <c:v>0</c:v>
                </c:pt>
                <c:pt idx="1">
                  <c:v>0</c:v>
                </c:pt>
                <c:pt idx="2">
                  <c:v>0</c:v>
                </c:pt>
                <c:pt idx="3">
                  <c:v>1</c:v>
                </c:pt>
                <c:pt idx="4">
                  <c:v>3</c:v>
                </c:pt>
                <c:pt idx="5">
                  <c:v>5</c:v>
                </c:pt>
                <c:pt idx="6">
                  <c:v>19</c:v>
                </c:pt>
                <c:pt idx="7">
                  <c:v>23</c:v>
                </c:pt>
                <c:pt idx="8">
                  <c:v>47</c:v>
                </c:pt>
                <c:pt idx="9">
                  <c:v>82</c:v>
                </c:pt>
                <c:pt idx="10">
                  <c:v>145</c:v>
                </c:pt>
                <c:pt idx="11">
                  <c:v>138</c:v>
                </c:pt>
                <c:pt idx="12">
                  <c:v>173</c:v>
                </c:pt>
                <c:pt idx="13">
                  <c:v>237</c:v>
                </c:pt>
                <c:pt idx="14">
                  <c:v>242</c:v>
                </c:pt>
                <c:pt idx="15">
                  <c:v>298</c:v>
                </c:pt>
                <c:pt idx="16">
                  <c:v>337</c:v>
                </c:pt>
                <c:pt idx="17">
                  <c:v>432</c:v>
                </c:pt>
                <c:pt idx="18">
                  <c:v>540</c:v>
                </c:pt>
                <c:pt idx="19">
                  <c:v>622</c:v>
                </c:pt>
                <c:pt idx="20">
                  <c:v>706</c:v>
                </c:pt>
                <c:pt idx="21">
                  <c:v>870</c:v>
                </c:pt>
                <c:pt idx="22">
                  <c:v>994</c:v>
                </c:pt>
                <c:pt idx="23">
                  <c:v>1059</c:v>
                </c:pt>
                <c:pt idx="24">
                  <c:v>1195</c:v>
                </c:pt>
                <c:pt idx="25">
                  <c:v>1299</c:v>
                </c:pt>
                <c:pt idx="26">
                  <c:v>1379</c:v>
                </c:pt>
                <c:pt idx="27">
                  <c:v>1426</c:v>
                </c:pt>
                <c:pt idx="28">
                  <c:v>1372</c:v>
                </c:pt>
                <c:pt idx="29">
                  <c:v>1241</c:v>
                </c:pt>
                <c:pt idx="30">
                  <c:v>1214</c:v>
                </c:pt>
                <c:pt idx="31">
                  <c:v>1135</c:v>
                </c:pt>
                <c:pt idx="32">
                  <c:v>1252</c:v>
                </c:pt>
                <c:pt idx="33">
                  <c:v>1337</c:v>
                </c:pt>
                <c:pt idx="34">
                  <c:v>1330</c:v>
                </c:pt>
                <c:pt idx="35">
                  <c:v>1408</c:v>
                </c:pt>
                <c:pt idx="36">
                  <c:v>1479</c:v>
                </c:pt>
                <c:pt idx="37">
                  <c:v>1529</c:v>
                </c:pt>
                <c:pt idx="38">
                  <c:v>1541</c:v>
                </c:pt>
                <c:pt idx="39">
                  <c:v>1381</c:v>
                </c:pt>
                <c:pt idx="40">
                  <c:v>1347</c:v>
                </c:pt>
                <c:pt idx="41">
                  <c:v>1197</c:v>
                </c:pt>
                <c:pt idx="42">
                  <c:v>1129</c:v>
                </c:pt>
                <c:pt idx="43">
                  <c:v>1089</c:v>
                </c:pt>
                <c:pt idx="44">
                  <c:v>848</c:v>
                </c:pt>
                <c:pt idx="45">
                  <c:v>606</c:v>
                </c:pt>
                <c:pt idx="46">
                  <c:v>361</c:v>
                </c:pt>
                <c:pt idx="47">
                  <c:v>259</c:v>
                </c:pt>
                <c:pt idx="48">
                  <c:v>187</c:v>
                </c:pt>
                <c:pt idx="49">
                  <c:v>95</c:v>
                </c:pt>
              </c:numCache>
            </c:numRef>
          </c:val>
        </c:ser>
        <c:ser>
          <c:idx val="2"/>
          <c:order val="1"/>
          <c:tx>
            <c:strRef>
              <c:f>'Fig. 3'!$C$61</c:f>
              <c:strCache>
                <c:ptCount val="1"/>
                <c:pt idx="0">
                  <c:v>non titulaires</c:v>
                </c:pt>
              </c:strCache>
            </c:strRef>
          </c:tx>
          <c:spPr>
            <a:solidFill>
              <a:schemeClr val="accent1">
                <a:lumMod val="75000"/>
              </a:schemeClr>
            </a:solidFill>
          </c:spPr>
          <c:invertIfNegative val="0"/>
          <c:cat>
            <c:numRef>
              <c:f>'Fig. 3'!$A$62:$A$111</c:f>
              <c:numCache>
                <c:formatCode>General</c:formatCode>
                <c:ptCount val="5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numCache>
            </c:numRef>
          </c:cat>
          <c:val>
            <c:numRef>
              <c:f>'Fig. 3'!$C$62:$C$111</c:f>
              <c:numCache>
                <c:formatCode>General</c:formatCode>
                <c:ptCount val="50"/>
                <c:pt idx="0">
                  <c:v>5</c:v>
                </c:pt>
                <c:pt idx="1">
                  <c:v>8</c:v>
                </c:pt>
                <c:pt idx="2">
                  <c:v>24</c:v>
                </c:pt>
                <c:pt idx="3">
                  <c:v>35</c:v>
                </c:pt>
                <c:pt idx="4">
                  <c:v>49</c:v>
                </c:pt>
                <c:pt idx="5">
                  <c:v>67</c:v>
                </c:pt>
                <c:pt idx="6">
                  <c:v>97</c:v>
                </c:pt>
                <c:pt idx="7">
                  <c:v>148</c:v>
                </c:pt>
                <c:pt idx="8">
                  <c:v>148</c:v>
                </c:pt>
                <c:pt idx="9">
                  <c:v>183</c:v>
                </c:pt>
                <c:pt idx="10">
                  <c:v>187</c:v>
                </c:pt>
                <c:pt idx="11">
                  <c:v>155</c:v>
                </c:pt>
                <c:pt idx="12">
                  <c:v>212</c:v>
                </c:pt>
                <c:pt idx="13">
                  <c:v>200</c:v>
                </c:pt>
                <c:pt idx="14">
                  <c:v>170</c:v>
                </c:pt>
                <c:pt idx="15">
                  <c:v>194</c:v>
                </c:pt>
                <c:pt idx="16">
                  <c:v>182</c:v>
                </c:pt>
                <c:pt idx="17">
                  <c:v>194</c:v>
                </c:pt>
                <c:pt idx="18">
                  <c:v>179</c:v>
                </c:pt>
                <c:pt idx="19">
                  <c:v>158</c:v>
                </c:pt>
                <c:pt idx="20">
                  <c:v>160</c:v>
                </c:pt>
                <c:pt idx="21">
                  <c:v>153</c:v>
                </c:pt>
                <c:pt idx="22">
                  <c:v>138</c:v>
                </c:pt>
                <c:pt idx="23">
                  <c:v>131</c:v>
                </c:pt>
                <c:pt idx="24">
                  <c:v>110</c:v>
                </c:pt>
                <c:pt idx="25">
                  <c:v>152</c:v>
                </c:pt>
                <c:pt idx="26">
                  <c:v>135</c:v>
                </c:pt>
                <c:pt idx="27">
                  <c:v>140</c:v>
                </c:pt>
                <c:pt idx="28">
                  <c:v>126</c:v>
                </c:pt>
                <c:pt idx="29">
                  <c:v>142</c:v>
                </c:pt>
                <c:pt idx="30">
                  <c:v>133</c:v>
                </c:pt>
                <c:pt idx="31">
                  <c:v>174</c:v>
                </c:pt>
                <c:pt idx="32">
                  <c:v>189</c:v>
                </c:pt>
                <c:pt idx="33">
                  <c:v>160</c:v>
                </c:pt>
                <c:pt idx="34">
                  <c:v>180</c:v>
                </c:pt>
                <c:pt idx="35">
                  <c:v>174</c:v>
                </c:pt>
                <c:pt idx="36">
                  <c:v>156</c:v>
                </c:pt>
                <c:pt idx="37">
                  <c:v>182</c:v>
                </c:pt>
                <c:pt idx="38">
                  <c:v>188</c:v>
                </c:pt>
                <c:pt idx="39">
                  <c:v>190</c:v>
                </c:pt>
                <c:pt idx="40">
                  <c:v>175</c:v>
                </c:pt>
                <c:pt idx="41">
                  <c:v>171</c:v>
                </c:pt>
                <c:pt idx="42">
                  <c:v>153</c:v>
                </c:pt>
                <c:pt idx="43">
                  <c:v>153</c:v>
                </c:pt>
                <c:pt idx="44">
                  <c:v>119</c:v>
                </c:pt>
                <c:pt idx="45">
                  <c:v>114</c:v>
                </c:pt>
                <c:pt idx="46">
                  <c:v>80</c:v>
                </c:pt>
                <c:pt idx="47">
                  <c:v>61</c:v>
                </c:pt>
                <c:pt idx="48">
                  <c:v>65</c:v>
                </c:pt>
                <c:pt idx="49">
                  <c:v>30</c:v>
                </c:pt>
              </c:numCache>
            </c:numRef>
          </c:val>
        </c:ser>
        <c:ser>
          <c:idx val="3"/>
          <c:order val="2"/>
          <c:tx>
            <c:strRef>
              <c:f>'Fig. 3'!$D$61</c:f>
              <c:strCache>
                <c:ptCount val="1"/>
                <c:pt idx="0">
                  <c:v>ouvriers de l'Etat</c:v>
                </c:pt>
              </c:strCache>
            </c:strRef>
          </c:tx>
          <c:spPr>
            <a:solidFill>
              <a:srgbClr val="00B0F0"/>
            </a:solidFill>
          </c:spPr>
          <c:invertIfNegative val="0"/>
          <c:cat>
            <c:numRef>
              <c:f>'Fig. 3'!$A$62:$A$111</c:f>
              <c:numCache>
                <c:formatCode>General</c:formatCode>
                <c:ptCount val="50"/>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numCache>
            </c:numRef>
          </c:cat>
          <c:val>
            <c:numRef>
              <c:f>'Fig. 3'!$D$62:$D$111</c:f>
              <c:numCache>
                <c:formatCode>General</c:formatCode>
                <c:ptCount val="50"/>
                <c:pt idx="0">
                  <c:v>0</c:v>
                </c:pt>
                <c:pt idx="1">
                  <c:v>0</c:v>
                </c:pt>
                <c:pt idx="2">
                  <c:v>3</c:v>
                </c:pt>
                <c:pt idx="3">
                  <c:v>6</c:v>
                </c:pt>
                <c:pt idx="4">
                  <c:v>14</c:v>
                </c:pt>
                <c:pt idx="5">
                  <c:v>17</c:v>
                </c:pt>
                <c:pt idx="6">
                  <c:v>22</c:v>
                </c:pt>
                <c:pt idx="7">
                  <c:v>27</c:v>
                </c:pt>
                <c:pt idx="8">
                  <c:v>37</c:v>
                </c:pt>
                <c:pt idx="9">
                  <c:v>24</c:v>
                </c:pt>
                <c:pt idx="10">
                  <c:v>46</c:v>
                </c:pt>
                <c:pt idx="11">
                  <c:v>49</c:v>
                </c:pt>
                <c:pt idx="12">
                  <c:v>85</c:v>
                </c:pt>
                <c:pt idx="13">
                  <c:v>76</c:v>
                </c:pt>
                <c:pt idx="14">
                  <c:v>93</c:v>
                </c:pt>
                <c:pt idx="15">
                  <c:v>127</c:v>
                </c:pt>
                <c:pt idx="16">
                  <c:v>144</c:v>
                </c:pt>
                <c:pt idx="17">
                  <c:v>177</c:v>
                </c:pt>
                <c:pt idx="18">
                  <c:v>170</c:v>
                </c:pt>
                <c:pt idx="19">
                  <c:v>208</c:v>
                </c:pt>
                <c:pt idx="20">
                  <c:v>162</c:v>
                </c:pt>
                <c:pt idx="21">
                  <c:v>162</c:v>
                </c:pt>
                <c:pt idx="22">
                  <c:v>202</c:v>
                </c:pt>
                <c:pt idx="23">
                  <c:v>214</c:v>
                </c:pt>
                <c:pt idx="24">
                  <c:v>243</c:v>
                </c:pt>
                <c:pt idx="25">
                  <c:v>263</c:v>
                </c:pt>
                <c:pt idx="26">
                  <c:v>282</c:v>
                </c:pt>
                <c:pt idx="27">
                  <c:v>342</c:v>
                </c:pt>
                <c:pt idx="28">
                  <c:v>440</c:v>
                </c:pt>
                <c:pt idx="29">
                  <c:v>537</c:v>
                </c:pt>
                <c:pt idx="30">
                  <c:v>567</c:v>
                </c:pt>
                <c:pt idx="31">
                  <c:v>627</c:v>
                </c:pt>
                <c:pt idx="32">
                  <c:v>715</c:v>
                </c:pt>
                <c:pt idx="33">
                  <c:v>799</c:v>
                </c:pt>
                <c:pt idx="34">
                  <c:v>951</c:v>
                </c:pt>
                <c:pt idx="35">
                  <c:v>1003</c:v>
                </c:pt>
                <c:pt idx="36">
                  <c:v>1125</c:v>
                </c:pt>
                <c:pt idx="37">
                  <c:v>1255</c:v>
                </c:pt>
                <c:pt idx="38">
                  <c:v>1348</c:v>
                </c:pt>
                <c:pt idx="39">
                  <c:v>1353</c:v>
                </c:pt>
                <c:pt idx="40">
                  <c:v>1295</c:v>
                </c:pt>
                <c:pt idx="41">
                  <c:v>1082</c:v>
                </c:pt>
                <c:pt idx="42">
                  <c:v>810</c:v>
                </c:pt>
                <c:pt idx="43">
                  <c:v>613</c:v>
                </c:pt>
                <c:pt idx="44">
                  <c:v>318</c:v>
                </c:pt>
                <c:pt idx="45">
                  <c:v>177</c:v>
                </c:pt>
                <c:pt idx="46">
                  <c:v>99</c:v>
                </c:pt>
                <c:pt idx="47">
                  <c:v>57</c:v>
                </c:pt>
                <c:pt idx="48">
                  <c:v>46</c:v>
                </c:pt>
                <c:pt idx="49">
                  <c:v>18</c:v>
                </c:pt>
              </c:numCache>
            </c:numRef>
          </c:val>
        </c:ser>
        <c:dLbls>
          <c:showLegendKey val="0"/>
          <c:showVal val="0"/>
          <c:showCatName val="0"/>
          <c:showSerName val="0"/>
          <c:showPercent val="0"/>
          <c:showBubbleSize val="0"/>
        </c:dLbls>
        <c:gapWidth val="34"/>
        <c:overlap val="100"/>
        <c:axId val="201582464"/>
        <c:axId val="201584000"/>
      </c:barChart>
      <c:catAx>
        <c:axId val="201582464"/>
        <c:scaling>
          <c:orientation val="minMax"/>
        </c:scaling>
        <c:delete val="0"/>
        <c:axPos val="l"/>
        <c:numFmt formatCode="General" sourceLinked="1"/>
        <c:majorTickMark val="out"/>
        <c:minorTickMark val="none"/>
        <c:tickLblPos val="nextTo"/>
        <c:txPr>
          <a:bodyPr/>
          <a:lstStyle/>
          <a:p>
            <a:pPr>
              <a:defRPr sz="900"/>
            </a:pPr>
            <a:endParaRPr lang="fr-FR"/>
          </a:p>
        </c:txPr>
        <c:crossAx val="201584000"/>
        <c:crosses val="autoZero"/>
        <c:auto val="1"/>
        <c:lblAlgn val="ctr"/>
        <c:lblOffset val="100"/>
        <c:noMultiLvlLbl val="0"/>
      </c:catAx>
      <c:valAx>
        <c:axId val="201584000"/>
        <c:scaling>
          <c:orientation val="minMax"/>
        </c:scaling>
        <c:delete val="0"/>
        <c:axPos val="b"/>
        <c:majorGridlines>
          <c:spPr>
            <a:ln>
              <a:solidFill>
                <a:schemeClr val="bg1">
                  <a:lumMod val="85000"/>
                  <a:alpha val="59000"/>
                </a:schemeClr>
              </a:solidFill>
            </a:ln>
          </c:spPr>
        </c:majorGridlines>
        <c:numFmt formatCode="General" sourceLinked="1"/>
        <c:majorTickMark val="out"/>
        <c:minorTickMark val="none"/>
        <c:tickLblPos val="nextTo"/>
        <c:crossAx val="201582464"/>
        <c:crosses val="autoZero"/>
        <c:crossBetween val="between"/>
      </c:valAx>
    </c:plotArea>
    <c:legend>
      <c:legendPos val="r"/>
      <c:layout>
        <c:manualLayout>
          <c:xMode val="edge"/>
          <c:yMode val="edge"/>
          <c:x val="0.47234156410060391"/>
          <c:y val="0.6292313915820914"/>
          <c:w val="0.37046548668595913"/>
          <c:h val="0.26132894973610216"/>
        </c:manualLayout>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380999</xdr:colOff>
      <xdr:row>2</xdr:row>
      <xdr:rowOff>66676</xdr:rowOff>
    </xdr:from>
    <xdr:to>
      <xdr:col>7</xdr:col>
      <xdr:colOff>190500</xdr:colOff>
      <xdr:row>33</xdr:row>
      <xdr:rowOff>133350</xdr:rowOff>
    </xdr:to>
    <xdr:graphicFrame macro="">
      <xdr:nvGraphicFramePr>
        <xdr:cNvPr id="3" name="Graphique 2" title="Répartition par âge des civils de la Défens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7"/>
  <sheetViews>
    <sheetView tabSelected="1" workbookViewId="0">
      <selection activeCell="H20" sqref="H20:H21"/>
    </sheetView>
  </sheetViews>
  <sheetFormatPr baseColWidth="10" defaultRowHeight="12" x14ac:dyDescent="0.2"/>
  <cols>
    <col min="1" max="1" width="5.7109375" style="2" customWidth="1"/>
    <col min="2" max="2" width="36.5703125" style="2" customWidth="1"/>
    <col min="3" max="7" width="11.42578125" style="2"/>
    <col min="8" max="8" width="13.28515625" style="2" customWidth="1"/>
    <col min="9" max="9" width="5.7109375" style="2" customWidth="1"/>
    <col min="10" max="16384" width="11.42578125" style="2"/>
  </cols>
  <sheetData>
    <row r="2" spans="2:8" ht="15" x14ac:dyDescent="0.2">
      <c r="B2" s="1" t="s">
        <v>28</v>
      </c>
      <c r="C2" s="3"/>
      <c r="D2" s="3"/>
      <c r="E2" s="3"/>
      <c r="F2" s="3"/>
      <c r="G2" s="3"/>
      <c r="H2" s="3"/>
    </row>
    <row r="3" spans="2:8" x14ac:dyDescent="0.2">
      <c r="B3" s="7" t="s">
        <v>29</v>
      </c>
      <c r="C3" s="3"/>
      <c r="D3" s="3"/>
      <c r="E3" s="3"/>
      <c r="F3" s="3"/>
      <c r="G3" s="3"/>
      <c r="H3" s="3"/>
    </row>
    <row r="4" spans="2:8" ht="12.75" thickBot="1" x14ac:dyDescent="0.25">
      <c r="B4" s="7"/>
      <c r="C4" s="3"/>
      <c r="D4" s="3"/>
      <c r="E4" s="3"/>
      <c r="F4" s="3"/>
      <c r="G4" s="3"/>
      <c r="H4" s="3"/>
    </row>
    <row r="5" spans="2:8" ht="33.75" customHeight="1" x14ac:dyDescent="0.2">
      <c r="B5" s="15"/>
      <c r="C5" s="16"/>
      <c r="D5" s="8" t="s">
        <v>15</v>
      </c>
      <c r="E5" s="13" t="s">
        <v>21</v>
      </c>
      <c r="F5" s="8" t="s">
        <v>18</v>
      </c>
      <c r="G5" s="8" t="s">
        <v>19</v>
      </c>
      <c r="H5" s="14" t="s">
        <v>20</v>
      </c>
    </row>
    <row r="6" spans="2:8" x14ac:dyDescent="0.2">
      <c r="B6" s="9" t="s">
        <v>2</v>
      </c>
      <c r="C6" s="4" t="s">
        <v>3</v>
      </c>
      <c r="D6" s="11">
        <v>6632</v>
      </c>
      <c r="E6" s="18">
        <v>0.10708346115964025</v>
      </c>
      <c r="F6" s="11">
        <v>4727</v>
      </c>
      <c r="G6" s="11">
        <v>1905</v>
      </c>
      <c r="H6" s="19">
        <v>0.28724366706875754</v>
      </c>
    </row>
    <row r="7" spans="2:8" x14ac:dyDescent="0.2">
      <c r="B7" s="9"/>
      <c r="C7" s="4" t="s">
        <v>4</v>
      </c>
      <c r="D7" s="11">
        <v>10698</v>
      </c>
      <c r="E7" s="18">
        <v>0.17273505239533044</v>
      </c>
      <c r="F7" s="11">
        <v>5844</v>
      </c>
      <c r="G7" s="11">
        <v>4854</v>
      </c>
      <c r="H7" s="19">
        <v>0.4537296690970275</v>
      </c>
    </row>
    <row r="8" spans="2:8" x14ac:dyDescent="0.2">
      <c r="B8" s="9"/>
      <c r="C8" s="4" t="s">
        <v>5</v>
      </c>
      <c r="D8" s="11">
        <v>17481</v>
      </c>
      <c r="E8" s="18">
        <v>0.28225663216701918</v>
      </c>
      <c r="F8" s="11">
        <v>6314</v>
      </c>
      <c r="G8" s="11">
        <v>11167</v>
      </c>
      <c r="H8" s="19">
        <v>0.63880784852125161</v>
      </c>
    </row>
    <row r="9" spans="2:8" x14ac:dyDescent="0.2">
      <c r="B9" s="9"/>
      <c r="C9" s="5" t="s">
        <v>6</v>
      </c>
      <c r="D9" s="11">
        <v>34811</v>
      </c>
      <c r="E9" s="18">
        <v>0.56207514572198991</v>
      </c>
      <c r="F9" s="11">
        <v>16885</v>
      </c>
      <c r="G9" s="11">
        <v>17926</v>
      </c>
      <c r="H9" s="19">
        <v>0.51495217029099993</v>
      </c>
    </row>
    <row r="10" spans="2:8" x14ac:dyDescent="0.2">
      <c r="B10" s="9" t="s">
        <v>7</v>
      </c>
      <c r="C10" s="4" t="s">
        <v>8</v>
      </c>
      <c r="D10" s="11">
        <v>3979</v>
      </c>
      <c r="E10" s="18">
        <v>6.4246847399609258E-2</v>
      </c>
      <c r="F10" s="11">
        <v>2837</v>
      </c>
      <c r="G10" s="11">
        <v>1142</v>
      </c>
      <c r="H10" s="19">
        <v>0.28700678562452875</v>
      </c>
    </row>
    <row r="11" spans="2:8" x14ac:dyDescent="0.2">
      <c r="B11" s="9"/>
      <c r="C11" s="4" t="s">
        <v>9</v>
      </c>
      <c r="D11" s="11">
        <v>1069</v>
      </c>
      <c r="E11" s="18">
        <v>1.7260588054833451E-2</v>
      </c>
      <c r="F11" s="11">
        <v>654</v>
      </c>
      <c r="G11" s="11">
        <v>415</v>
      </c>
      <c r="H11" s="19">
        <v>0.38821328344246958</v>
      </c>
    </row>
    <row r="12" spans="2:8" x14ac:dyDescent="0.2">
      <c r="B12" s="9"/>
      <c r="C12" s="4" t="s">
        <v>10</v>
      </c>
      <c r="D12" s="11">
        <v>3433</v>
      </c>
      <c r="E12" s="18">
        <v>5.5430868842135855E-2</v>
      </c>
      <c r="F12" s="11">
        <v>2127</v>
      </c>
      <c r="G12" s="11">
        <v>1306</v>
      </c>
      <c r="H12" s="19">
        <v>0.38042528400815612</v>
      </c>
    </row>
    <row r="13" spans="2:8" x14ac:dyDescent="0.2">
      <c r="B13" s="9"/>
      <c r="C13" s="5" t="s">
        <v>6</v>
      </c>
      <c r="D13" s="11">
        <v>8481</v>
      </c>
      <c r="E13" s="18">
        <v>0.13693830429657855</v>
      </c>
      <c r="F13" s="11">
        <v>5618</v>
      </c>
      <c r="G13" s="11">
        <v>2863</v>
      </c>
      <c r="H13" s="19">
        <v>0.33757811578823255</v>
      </c>
    </row>
    <row r="14" spans="2:8" x14ac:dyDescent="0.2">
      <c r="B14" s="10" t="s">
        <v>17</v>
      </c>
      <c r="C14" s="6"/>
      <c r="D14" s="11">
        <v>18641</v>
      </c>
      <c r="E14" s="18">
        <v>0.3</v>
      </c>
      <c r="F14" s="11">
        <v>15839</v>
      </c>
      <c r="G14" s="11">
        <v>2802</v>
      </c>
      <c r="H14" s="19">
        <v>0.15031382436564561</v>
      </c>
    </row>
    <row r="15" spans="2:8" ht="12.75" thickBot="1" x14ac:dyDescent="0.25">
      <c r="B15" s="20" t="s">
        <v>15</v>
      </c>
      <c r="C15" s="21"/>
      <c r="D15" s="12">
        <v>61933</v>
      </c>
      <c r="E15" s="22">
        <v>1</v>
      </c>
      <c r="F15" s="12">
        <v>38342</v>
      </c>
      <c r="G15" s="12">
        <v>23591</v>
      </c>
      <c r="H15" s="23">
        <v>0.38091163031017389</v>
      </c>
    </row>
    <row r="16" spans="2:8" x14ac:dyDescent="0.2">
      <c r="B16" s="17" t="s">
        <v>32</v>
      </c>
    </row>
    <row r="17" spans="2:2" x14ac:dyDescent="0.2">
      <c r="B17" s="17" t="s">
        <v>33</v>
      </c>
    </row>
  </sheetData>
  <mergeCells count="2">
    <mergeCell ref="B6:B9"/>
    <mergeCell ref="B10:B13"/>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6"/>
  <sheetViews>
    <sheetView workbookViewId="0">
      <selection activeCell="P26" sqref="P26"/>
    </sheetView>
  </sheetViews>
  <sheetFormatPr baseColWidth="10" defaultRowHeight="12" x14ac:dyDescent="0.2"/>
  <cols>
    <col min="1" max="1" width="5.7109375" style="2" customWidth="1"/>
    <col min="2" max="2" width="11.42578125" style="2"/>
    <col min="3" max="11" width="8" style="2" customWidth="1"/>
    <col min="12" max="12" width="5.7109375" style="2" customWidth="1"/>
    <col min="13" max="16384" width="11.42578125" style="2"/>
  </cols>
  <sheetData>
    <row r="2" spans="2:11" ht="15" x14ac:dyDescent="0.2">
      <c r="B2" s="1" t="s">
        <v>34</v>
      </c>
      <c r="C2" s="3"/>
      <c r="D2" s="3"/>
      <c r="E2" s="3"/>
      <c r="F2" s="3"/>
      <c r="G2" s="3"/>
      <c r="H2" s="3"/>
      <c r="I2" s="3"/>
    </row>
    <row r="3" spans="2:11" ht="12.75" thickBot="1" x14ac:dyDescent="0.25"/>
    <row r="4" spans="2:11" x14ac:dyDescent="0.2">
      <c r="B4" s="29"/>
      <c r="C4" s="34" t="s">
        <v>22</v>
      </c>
      <c r="D4" s="34"/>
      <c r="E4" s="34"/>
      <c r="F4" s="34" t="s">
        <v>23</v>
      </c>
      <c r="G4" s="34"/>
      <c r="H4" s="34"/>
      <c r="I4" s="32" t="s">
        <v>24</v>
      </c>
      <c r="J4" s="25"/>
      <c r="K4" s="26"/>
    </row>
    <row r="5" spans="2:11" x14ac:dyDescent="0.2">
      <c r="B5" s="24"/>
      <c r="C5" s="35">
        <v>2012</v>
      </c>
      <c r="D5" s="35">
        <v>2013</v>
      </c>
      <c r="E5" s="36">
        <v>2014</v>
      </c>
      <c r="F5" s="35">
        <v>2012</v>
      </c>
      <c r="G5" s="35">
        <v>2013</v>
      </c>
      <c r="H5" s="36">
        <v>2014</v>
      </c>
      <c r="I5" s="33">
        <v>2012</v>
      </c>
      <c r="J5" s="27">
        <v>2013</v>
      </c>
      <c r="K5" s="28">
        <v>2014</v>
      </c>
    </row>
    <row r="6" spans="2:11" x14ac:dyDescent="0.2">
      <c r="B6" s="30" t="s">
        <v>3</v>
      </c>
      <c r="C6" s="37">
        <v>6408</v>
      </c>
      <c r="D6" s="37">
        <v>6606</v>
      </c>
      <c r="E6" s="37">
        <v>6632</v>
      </c>
      <c r="F6" s="37">
        <v>215</v>
      </c>
      <c r="G6" s="37">
        <v>189</v>
      </c>
      <c r="H6" s="37">
        <v>151</v>
      </c>
      <c r="I6" s="38">
        <v>272</v>
      </c>
      <c r="J6" s="39">
        <v>273</v>
      </c>
      <c r="K6" s="40">
        <v>248</v>
      </c>
    </row>
    <row r="7" spans="2:11" x14ac:dyDescent="0.2">
      <c r="B7" s="31" t="s">
        <v>4</v>
      </c>
      <c r="C7" s="41">
        <v>10228</v>
      </c>
      <c r="D7" s="41">
        <v>10496</v>
      </c>
      <c r="E7" s="41">
        <v>10698</v>
      </c>
      <c r="F7" s="41">
        <v>423</v>
      </c>
      <c r="G7" s="41">
        <v>284</v>
      </c>
      <c r="H7" s="41">
        <v>294</v>
      </c>
      <c r="I7" s="42">
        <v>272</v>
      </c>
      <c r="J7" s="43">
        <v>283</v>
      </c>
      <c r="K7" s="44">
        <v>276</v>
      </c>
    </row>
    <row r="8" spans="2:11" x14ac:dyDescent="0.2">
      <c r="B8" s="31" t="s">
        <v>5</v>
      </c>
      <c r="C8" s="41">
        <v>18944</v>
      </c>
      <c r="D8" s="41">
        <v>18188</v>
      </c>
      <c r="E8" s="41">
        <v>17481</v>
      </c>
      <c r="F8" s="41">
        <v>544</v>
      </c>
      <c r="G8" s="41">
        <v>366</v>
      </c>
      <c r="H8" s="41">
        <v>426</v>
      </c>
      <c r="I8" s="42">
        <v>572</v>
      </c>
      <c r="J8" s="43">
        <v>564</v>
      </c>
      <c r="K8" s="44">
        <v>466</v>
      </c>
    </row>
    <row r="9" spans="2:11" x14ac:dyDescent="0.2">
      <c r="B9" s="31" t="s">
        <v>8</v>
      </c>
      <c r="C9" s="41">
        <v>3973</v>
      </c>
      <c r="D9" s="41">
        <v>3968</v>
      </c>
      <c r="E9" s="41">
        <v>3979</v>
      </c>
      <c r="F9" s="41">
        <v>307</v>
      </c>
      <c r="G9" s="41">
        <v>172</v>
      </c>
      <c r="H9" s="41">
        <v>255</v>
      </c>
      <c r="I9" s="42">
        <v>262</v>
      </c>
      <c r="J9" s="43">
        <v>247</v>
      </c>
      <c r="K9" s="44">
        <v>240</v>
      </c>
    </row>
    <row r="10" spans="2:11" x14ac:dyDescent="0.2">
      <c r="B10" s="31" t="s">
        <v>9</v>
      </c>
      <c r="C10" s="41">
        <v>1178</v>
      </c>
      <c r="D10" s="41">
        <v>1119</v>
      </c>
      <c r="E10" s="41">
        <v>1069</v>
      </c>
      <c r="F10" s="41">
        <v>132</v>
      </c>
      <c r="G10" s="41">
        <v>84</v>
      </c>
      <c r="H10" s="41">
        <v>92</v>
      </c>
      <c r="I10" s="42">
        <v>125</v>
      </c>
      <c r="J10" s="43">
        <v>94</v>
      </c>
      <c r="K10" s="44">
        <v>79</v>
      </c>
    </row>
    <row r="11" spans="2:11" x14ac:dyDescent="0.2">
      <c r="B11" s="31" t="s">
        <v>10</v>
      </c>
      <c r="C11" s="41">
        <v>3939</v>
      </c>
      <c r="D11" s="41">
        <v>3358</v>
      </c>
      <c r="E11" s="41">
        <v>3433</v>
      </c>
      <c r="F11" s="41">
        <v>698</v>
      </c>
      <c r="G11" s="41">
        <v>438</v>
      </c>
      <c r="H11" s="41">
        <v>661</v>
      </c>
      <c r="I11" s="42">
        <v>854</v>
      </c>
      <c r="J11" s="43">
        <v>569</v>
      </c>
      <c r="K11" s="44">
        <v>723</v>
      </c>
    </row>
    <row r="12" spans="2:11" x14ac:dyDescent="0.2">
      <c r="B12" s="45" t="s">
        <v>12</v>
      </c>
      <c r="C12" s="46">
        <v>21181</v>
      </c>
      <c r="D12" s="46">
        <v>19961</v>
      </c>
      <c r="E12" s="46">
        <v>18641</v>
      </c>
      <c r="F12" s="46">
        <v>0</v>
      </c>
      <c r="G12" s="46">
        <v>0</v>
      </c>
      <c r="H12" s="46">
        <v>404</v>
      </c>
      <c r="I12" s="47">
        <v>1181</v>
      </c>
      <c r="J12" s="48">
        <v>1321</v>
      </c>
      <c r="K12" s="49">
        <v>1405</v>
      </c>
    </row>
    <row r="13" spans="2:11" ht="12.75" thickBot="1" x14ac:dyDescent="0.25">
      <c r="B13" s="50" t="s">
        <v>11</v>
      </c>
      <c r="C13" s="12">
        <f t="shared" ref="C13:D13" si="0">SUM(C6:C12)</f>
        <v>65851</v>
      </c>
      <c r="D13" s="12">
        <f t="shared" si="0"/>
        <v>63696</v>
      </c>
      <c r="E13" s="12">
        <f>SUM(E6:E12)</f>
        <v>61933</v>
      </c>
      <c r="F13" s="12">
        <f t="shared" ref="F13:G13" si="1">SUM(F6:F12)</f>
        <v>2319</v>
      </c>
      <c r="G13" s="12">
        <f t="shared" si="1"/>
        <v>1533</v>
      </c>
      <c r="H13" s="12">
        <f>SUM(H6:H12)</f>
        <v>2283</v>
      </c>
      <c r="I13" s="51">
        <f t="shared" ref="I13:J13" si="2">SUM(I6:I12)</f>
        <v>3538</v>
      </c>
      <c r="J13" s="52">
        <f t="shared" si="2"/>
        <v>3351</v>
      </c>
      <c r="K13" s="53">
        <f>SUM(K6:K12)</f>
        <v>3437</v>
      </c>
    </row>
    <row r="14" spans="2:11" ht="37.5" customHeight="1" x14ac:dyDescent="0.2">
      <c r="B14" s="54" t="s">
        <v>35</v>
      </c>
      <c r="C14" s="54"/>
      <c r="D14" s="54"/>
      <c r="E14" s="54"/>
      <c r="F14" s="54"/>
      <c r="G14" s="54"/>
      <c r="H14" s="54"/>
      <c r="I14" s="54"/>
      <c r="J14" s="54"/>
      <c r="K14" s="54"/>
    </row>
    <row r="15" spans="2:11" x14ac:dyDescent="0.2">
      <c r="B15" s="17" t="s">
        <v>36</v>
      </c>
    </row>
    <row r="16" spans="2:11" x14ac:dyDescent="0.2">
      <c r="B16" s="17" t="s">
        <v>33</v>
      </c>
    </row>
  </sheetData>
  <mergeCells count="4">
    <mergeCell ref="C4:E4"/>
    <mergeCell ref="F4:H4"/>
    <mergeCell ref="I4:K4"/>
    <mergeCell ref="B14:K14"/>
  </mergeCells>
  <pageMargins left="0.7" right="0.7" top="0.75" bottom="0.75" header="0.3" footer="0.3"/>
  <pageSetup paperSize="9" scale="92" orientation="portrait" verticalDpi="0" r:id="rId1"/>
  <ignoredErrors>
    <ignoredError sqref="C13 D13:K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5"/>
  <sheetViews>
    <sheetView workbookViewId="0">
      <selection activeCell="O29" sqref="O29"/>
    </sheetView>
  </sheetViews>
  <sheetFormatPr baseColWidth="10" defaultRowHeight="12" x14ac:dyDescent="0.2"/>
  <cols>
    <col min="1" max="1" width="5.7109375" style="2" customWidth="1"/>
    <col min="2" max="2" width="11.140625" style="2" customWidth="1"/>
    <col min="3" max="3" width="15.140625" style="2" customWidth="1"/>
    <col min="4" max="4" width="16.85546875" style="2" customWidth="1"/>
    <col min="5" max="16384" width="11.42578125" style="2"/>
  </cols>
  <sheetData>
    <row r="2" spans="2:12" ht="15" x14ac:dyDescent="0.2">
      <c r="B2" s="1" t="s">
        <v>30</v>
      </c>
      <c r="C2" s="3"/>
      <c r="D2" s="3"/>
      <c r="E2" s="3"/>
      <c r="F2" s="3"/>
      <c r="G2" s="3"/>
      <c r="H2" s="3"/>
    </row>
    <row r="10" spans="2:12" x14ac:dyDescent="0.2">
      <c r="H10" s="55"/>
      <c r="I10" s="55"/>
      <c r="J10" s="55"/>
      <c r="K10" s="55"/>
      <c r="L10" s="55"/>
    </row>
    <row r="11" spans="2:12" x14ac:dyDescent="0.2">
      <c r="H11" s="56"/>
      <c r="I11" s="56"/>
      <c r="J11" s="56"/>
      <c r="K11" s="56"/>
      <c r="L11" s="55"/>
    </row>
    <row r="12" spans="2:12" x14ac:dyDescent="0.2">
      <c r="L12" s="55"/>
    </row>
    <row r="13" spans="2:12" x14ac:dyDescent="0.2">
      <c r="L13" s="55"/>
    </row>
    <row r="14" spans="2:12" x14ac:dyDescent="0.2">
      <c r="L14" s="55"/>
    </row>
    <row r="15" spans="2:12" x14ac:dyDescent="0.2">
      <c r="L15" s="55"/>
    </row>
    <row r="16" spans="2:12" x14ac:dyDescent="0.2">
      <c r="L16" s="55"/>
    </row>
    <row r="34" spans="2:8" x14ac:dyDescent="0.2">
      <c r="H34" s="59"/>
    </row>
    <row r="35" spans="2:8" x14ac:dyDescent="0.2">
      <c r="B35" s="60" t="s">
        <v>37</v>
      </c>
    </row>
    <row r="36" spans="2:8" x14ac:dyDescent="0.2">
      <c r="B36" s="60" t="s">
        <v>33</v>
      </c>
    </row>
    <row r="38" spans="2:8" ht="15" x14ac:dyDescent="0.2">
      <c r="B38" s="63" t="s">
        <v>26</v>
      </c>
    </row>
    <row r="39" spans="2:8" ht="12.75" thickBot="1" x14ac:dyDescent="0.25">
      <c r="B39" s="57"/>
    </row>
    <row r="40" spans="2:8" x14ac:dyDescent="0.2">
      <c r="B40" s="74"/>
      <c r="C40" s="75" t="s">
        <v>0</v>
      </c>
      <c r="D40" s="75" t="s">
        <v>1</v>
      </c>
      <c r="E40" s="76" t="s">
        <v>15</v>
      </c>
    </row>
    <row r="41" spans="2:8" x14ac:dyDescent="0.2">
      <c r="B41" s="70" t="s">
        <v>2</v>
      </c>
      <c r="C41" s="71">
        <v>46</v>
      </c>
      <c r="D41" s="71">
        <v>50</v>
      </c>
      <c r="E41" s="72">
        <v>48</v>
      </c>
    </row>
    <row r="42" spans="2:8" ht="24" x14ac:dyDescent="0.2">
      <c r="B42" s="64" t="s">
        <v>7</v>
      </c>
      <c r="C42" s="68">
        <v>43</v>
      </c>
      <c r="D42" s="68">
        <v>39</v>
      </c>
      <c r="E42" s="66">
        <v>41</v>
      </c>
    </row>
    <row r="43" spans="2:8" ht="24" x14ac:dyDescent="0.2">
      <c r="B43" s="64" t="s">
        <v>25</v>
      </c>
      <c r="C43" s="68">
        <v>52</v>
      </c>
      <c r="D43" s="68">
        <v>53</v>
      </c>
      <c r="E43" s="66">
        <v>52</v>
      </c>
    </row>
    <row r="44" spans="2:8" ht="12.75" thickBot="1" x14ac:dyDescent="0.25">
      <c r="B44" s="65" t="s">
        <v>15</v>
      </c>
      <c r="C44" s="69">
        <v>49</v>
      </c>
      <c r="D44" s="69">
        <v>49</v>
      </c>
      <c r="E44" s="67">
        <v>49</v>
      </c>
    </row>
    <row r="45" spans="2:8" ht="51" customHeight="1" x14ac:dyDescent="0.2">
      <c r="B45" s="73" t="s">
        <v>27</v>
      </c>
      <c r="C45" s="73"/>
      <c r="D45" s="73"/>
      <c r="E45" s="73"/>
    </row>
    <row r="46" spans="2:8" x14ac:dyDescent="0.2">
      <c r="B46" s="60" t="s">
        <v>37</v>
      </c>
    </row>
    <row r="47" spans="2:8" x14ac:dyDescent="0.2">
      <c r="B47" s="60" t="s">
        <v>33</v>
      </c>
    </row>
    <row r="48" spans="2:8" x14ac:dyDescent="0.2">
      <c r="B48" s="60"/>
    </row>
    <row r="49" spans="1:4" x14ac:dyDescent="0.2">
      <c r="B49" s="60"/>
    </row>
    <row r="50" spans="1:4" x14ac:dyDescent="0.2">
      <c r="B50" s="60"/>
    </row>
    <row r="51" spans="1:4" x14ac:dyDescent="0.2">
      <c r="B51" s="60"/>
    </row>
    <row r="52" spans="1:4" x14ac:dyDescent="0.2">
      <c r="B52" s="60"/>
    </row>
    <row r="53" spans="1:4" x14ac:dyDescent="0.2">
      <c r="B53" s="60"/>
    </row>
    <row r="54" spans="1:4" x14ac:dyDescent="0.2">
      <c r="B54" s="60"/>
    </row>
    <row r="55" spans="1:4" x14ac:dyDescent="0.2">
      <c r="B55" s="60"/>
    </row>
    <row r="56" spans="1:4" x14ac:dyDescent="0.2">
      <c r="B56" s="60"/>
    </row>
    <row r="61" spans="1:4" x14ac:dyDescent="0.2">
      <c r="A61" s="61" t="s">
        <v>31</v>
      </c>
      <c r="B61" s="61" t="s">
        <v>13</v>
      </c>
      <c r="C61" s="61" t="s">
        <v>14</v>
      </c>
      <c r="D61" s="61" t="s">
        <v>16</v>
      </c>
    </row>
    <row r="62" spans="1:4" x14ac:dyDescent="0.2">
      <c r="A62" s="62">
        <v>16</v>
      </c>
      <c r="B62" s="62">
        <v>0</v>
      </c>
      <c r="C62" s="62">
        <v>5</v>
      </c>
      <c r="D62" s="62">
        <v>0</v>
      </c>
    </row>
    <row r="63" spans="1:4" x14ac:dyDescent="0.2">
      <c r="A63" s="62">
        <v>17</v>
      </c>
      <c r="B63" s="62">
        <v>0</v>
      </c>
      <c r="C63" s="62">
        <v>8</v>
      </c>
      <c r="D63" s="62">
        <v>0</v>
      </c>
    </row>
    <row r="64" spans="1:4" x14ac:dyDescent="0.2">
      <c r="A64" s="62">
        <v>18</v>
      </c>
      <c r="B64" s="62">
        <v>0</v>
      </c>
      <c r="C64" s="62">
        <v>24</v>
      </c>
      <c r="D64" s="62">
        <v>3</v>
      </c>
    </row>
    <row r="65" spans="1:4" x14ac:dyDescent="0.2">
      <c r="A65" s="62">
        <v>19</v>
      </c>
      <c r="B65" s="62">
        <v>1</v>
      </c>
      <c r="C65" s="62">
        <v>35</v>
      </c>
      <c r="D65" s="62">
        <v>6</v>
      </c>
    </row>
    <row r="66" spans="1:4" x14ac:dyDescent="0.2">
      <c r="A66" s="62">
        <v>20</v>
      </c>
      <c r="B66" s="62">
        <v>3</v>
      </c>
      <c r="C66" s="62">
        <v>49</v>
      </c>
      <c r="D66" s="62">
        <v>14</v>
      </c>
    </row>
    <row r="67" spans="1:4" x14ac:dyDescent="0.2">
      <c r="A67" s="62">
        <v>21</v>
      </c>
      <c r="B67" s="62">
        <v>5</v>
      </c>
      <c r="C67" s="62">
        <v>67</v>
      </c>
      <c r="D67" s="62">
        <v>17</v>
      </c>
    </row>
    <row r="68" spans="1:4" x14ac:dyDescent="0.2">
      <c r="A68" s="62">
        <v>22</v>
      </c>
      <c r="B68" s="62">
        <v>19</v>
      </c>
      <c r="C68" s="62">
        <v>97</v>
      </c>
      <c r="D68" s="62">
        <v>22</v>
      </c>
    </row>
    <row r="69" spans="1:4" x14ac:dyDescent="0.2">
      <c r="A69" s="62">
        <v>23</v>
      </c>
      <c r="B69" s="62">
        <v>23</v>
      </c>
      <c r="C69" s="62">
        <v>148</v>
      </c>
      <c r="D69" s="62">
        <v>27</v>
      </c>
    </row>
    <row r="70" spans="1:4" x14ac:dyDescent="0.2">
      <c r="A70" s="62">
        <v>24</v>
      </c>
      <c r="B70" s="62">
        <v>47</v>
      </c>
      <c r="C70" s="62">
        <v>148</v>
      </c>
      <c r="D70" s="62">
        <v>37</v>
      </c>
    </row>
    <row r="71" spans="1:4" x14ac:dyDescent="0.2">
      <c r="A71" s="62">
        <v>25</v>
      </c>
      <c r="B71" s="62">
        <v>82</v>
      </c>
      <c r="C71" s="62">
        <v>183</v>
      </c>
      <c r="D71" s="62">
        <v>24</v>
      </c>
    </row>
    <row r="72" spans="1:4" x14ac:dyDescent="0.2">
      <c r="A72" s="62">
        <v>26</v>
      </c>
      <c r="B72" s="62">
        <v>145</v>
      </c>
      <c r="C72" s="62">
        <v>187</v>
      </c>
      <c r="D72" s="62">
        <v>46</v>
      </c>
    </row>
    <row r="73" spans="1:4" x14ac:dyDescent="0.2">
      <c r="A73" s="62">
        <v>27</v>
      </c>
      <c r="B73" s="62">
        <v>138</v>
      </c>
      <c r="C73" s="62">
        <v>155</v>
      </c>
      <c r="D73" s="62">
        <v>49</v>
      </c>
    </row>
    <row r="74" spans="1:4" x14ac:dyDescent="0.2">
      <c r="A74" s="62">
        <v>28</v>
      </c>
      <c r="B74" s="62">
        <v>173</v>
      </c>
      <c r="C74" s="62">
        <v>212</v>
      </c>
      <c r="D74" s="62">
        <v>85</v>
      </c>
    </row>
    <row r="75" spans="1:4" x14ac:dyDescent="0.2">
      <c r="A75" s="62">
        <v>29</v>
      </c>
      <c r="B75" s="62">
        <v>237</v>
      </c>
      <c r="C75" s="62">
        <v>200</v>
      </c>
      <c r="D75" s="62">
        <v>76</v>
      </c>
    </row>
    <row r="76" spans="1:4" x14ac:dyDescent="0.2">
      <c r="A76" s="62">
        <v>30</v>
      </c>
      <c r="B76" s="62">
        <v>242</v>
      </c>
      <c r="C76" s="62">
        <v>170</v>
      </c>
      <c r="D76" s="62">
        <v>93</v>
      </c>
    </row>
    <row r="77" spans="1:4" x14ac:dyDescent="0.2">
      <c r="A77" s="62">
        <v>31</v>
      </c>
      <c r="B77" s="62">
        <v>298</v>
      </c>
      <c r="C77" s="62">
        <v>194</v>
      </c>
      <c r="D77" s="62">
        <v>127</v>
      </c>
    </row>
    <row r="78" spans="1:4" x14ac:dyDescent="0.2">
      <c r="A78" s="62">
        <v>32</v>
      </c>
      <c r="B78" s="62">
        <v>337</v>
      </c>
      <c r="C78" s="62">
        <v>182</v>
      </c>
      <c r="D78" s="62">
        <v>144</v>
      </c>
    </row>
    <row r="79" spans="1:4" x14ac:dyDescent="0.2">
      <c r="A79" s="62">
        <v>33</v>
      </c>
      <c r="B79" s="62">
        <v>432</v>
      </c>
      <c r="C79" s="62">
        <v>194</v>
      </c>
      <c r="D79" s="62">
        <v>177</v>
      </c>
    </row>
    <row r="80" spans="1:4" x14ac:dyDescent="0.2">
      <c r="A80" s="62">
        <v>34</v>
      </c>
      <c r="B80" s="62">
        <v>540</v>
      </c>
      <c r="C80" s="62">
        <v>179</v>
      </c>
      <c r="D80" s="62">
        <v>170</v>
      </c>
    </row>
    <row r="81" spans="1:4" x14ac:dyDescent="0.2">
      <c r="A81" s="62">
        <v>35</v>
      </c>
      <c r="B81" s="62">
        <v>622</v>
      </c>
      <c r="C81" s="62">
        <v>158</v>
      </c>
      <c r="D81" s="62">
        <v>208</v>
      </c>
    </row>
    <row r="82" spans="1:4" x14ac:dyDescent="0.2">
      <c r="A82" s="62">
        <v>36</v>
      </c>
      <c r="B82" s="62">
        <v>706</v>
      </c>
      <c r="C82" s="62">
        <v>160</v>
      </c>
      <c r="D82" s="62">
        <v>162</v>
      </c>
    </row>
    <row r="83" spans="1:4" x14ac:dyDescent="0.2">
      <c r="A83" s="62">
        <v>37</v>
      </c>
      <c r="B83" s="62">
        <v>870</v>
      </c>
      <c r="C83" s="62">
        <v>153</v>
      </c>
      <c r="D83" s="62">
        <v>162</v>
      </c>
    </row>
    <row r="84" spans="1:4" x14ac:dyDescent="0.2">
      <c r="A84" s="62">
        <v>38</v>
      </c>
      <c r="B84" s="62">
        <v>994</v>
      </c>
      <c r="C84" s="62">
        <v>138</v>
      </c>
      <c r="D84" s="62">
        <v>202</v>
      </c>
    </row>
    <row r="85" spans="1:4" x14ac:dyDescent="0.2">
      <c r="A85" s="62">
        <v>39</v>
      </c>
      <c r="B85" s="62">
        <v>1059</v>
      </c>
      <c r="C85" s="62">
        <v>131</v>
      </c>
      <c r="D85" s="62">
        <v>214</v>
      </c>
    </row>
    <row r="86" spans="1:4" x14ac:dyDescent="0.2">
      <c r="A86" s="62">
        <v>40</v>
      </c>
      <c r="B86" s="62">
        <v>1195</v>
      </c>
      <c r="C86" s="62">
        <v>110</v>
      </c>
      <c r="D86" s="62">
        <v>243</v>
      </c>
    </row>
    <row r="87" spans="1:4" x14ac:dyDescent="0.2">
      <c r="A87" s="62">
        <v>41</v>
      </c>
      <c r="B87" s="62">
        <v>1299</v>
      </c>
      <c r="C87" s="62">
        <v>152</v>
      </c>
      <c r="D87" s="62">
        <v>263</v>
      </c>
    </row>
    <row r="88" spans="1:4" x14ac:dyDescent="0.2">
      <c r="A88" s="62">
        <v>42</v>
      </c>
      <c r="B88" s="62">
        <v>1379</v>
      </c>
      <c r="C88" s="62">
        <v>135</v>
      </c>
      <c r="D88" s="62">
        <v>282</v>
      </c>
    </row>
    <row r="89" spans="1:4" x14ac:dyDescent="0.2">
      <c r="A89" s="62">
        <v>43</v>
      </c>
      <c r="B89" s="62">
        <v>1426</v>
      </c>
      <c r="C89" s="62">
        <v>140</v>
      </c>
      <c r="D89" s="62">
        <v>342</v>
      </c>
    </row>
    <row r="90" spans="1:4" x14ac:dyDescent="0.2">
      <c r="A90" s="62">
        <v>44</v>
      </c>
      <c r="B90" s="62">
        <v>1372</v>
      </c>
      <c r="C90" s="62">
        <v>126</v>
      </c>
      <c r="D90" s="62">
        <v>440</v>
      </c>
    </row>
    <row r="91" spans="1:4" x14ac:dyDescent="0.2">
      <c r="A91" s="62">
        <v>45</v>
      </c>
      <c r="B91" s="62">
        <v>1241</v>
      </c>
      <c r="C91" s="62">
        <v>142</v>
      </c>
      <c r="D91" s="62">
        <v>537</v>
      </c>
    </row>
    <row r="92" spans="1:4" x14ac:dyDescent="0.2">
      <c r="A92" s="62">
        <v>46</v>
      </c>
      <c r="B92" s="62">
        <v>1214</v>
      </c>
      <c r="C92" s="62">
        <v>133</v>
      </c>
      <c r="D92" s="62">
        <v>567</v>
      </c>
    </row>
    <row r="93" spans="1:4" x14ac:dyDescent="0.2">
      <c r="A93" s="62">
        <v>47</v>
      </c>
      <c r="B93" s="62">
        <v>1135</v>
      </c>
      <c r="C93" s="62">
        <v>174</v>
      </c>
      <c r="D93" s="62">
        <v>627</v>
      </c>
    </row>
    <row r="94" spans="1:4" x14ac:dyDescent="0.2">
      <c r="A94" s="62">
        <v>48</v>
      </c>
      <c r="B94" s="62">
        <v>1252</v>
      </c>
      <c r="C94" s="62">
        <v>189</v>
      </c>
      <c r="D94" s="62">
        <v>715</v>
      </c>
    </row>
    <row r="95" spans="1:4" x14ac:dyDescent="0.2">
      <c r="A95" s="62">
        <v>49</v>
      </c>
      <c r="B95" s="62">
        <v>1337</v>
      </c>
      <c r="C95" s="62">
        <v>160</v>
      </c>
      <c r="D95" s="62">
        <v>799</v>
      </c>
    </row>
    <row r="96" spans="1:4" x14ac:dyDescent="0.2">
      <c r="A96" s="62">
        <v>50</v>
      </c>
      <c r="B96" s="62">
        <v>1330</v>
      </c>
      <c r="C96" s="62">
        <v>180</v>
      </c>
      <c r="D96" s="62">
        <v>951</v>
      </c>
    </row>
    <row r="97" spans="1:4" x14ac:dyDescent="0.2">
      <c r="A97" s="62">
        <v>51</v>
      </c>
      <c r="B97" s="62">
        <v>1408</v>
      </c>
      <c r="C97" s="62">
        <v>174</v>
      </c>
      <c r="D97" s="62">
        <v>1003</v>
      </c>
    </row>
    <row r="98" spans="1:4" x14ac:dyDescent="0.2">
      <c r="A98" s="62">
        <v>52</v>
      </c>
      <c r="B98" s="62">
        <v>1479</v>
      </c>
      <c r="C98" s="62">
        <v>156</v>
      </c>
      <c r="D98" s="62">
        <v>1125</v>
      </c>
    </row>
    <row r="99" spans="1:4" x14ac:dyDescent="0.2">
      <c r="A99" s="62">
        <v>53</v>
      </c>
      <c r="B99" s="62">
        <v>1529</v>
      </c>
      <c r="C99" s="62">
        <v>182</v>
      </c>
      <c r="D99" s="62">
        <v>1255</v>
      </c>
    </row>
    <row r="100" spans="1:4" x14ac:dyDescent="0.2">
      <c r="A100" s="62">
        <v>54</v>
      </c>
      <c r="B100" s="62">
        <v>1541</v>
      </c>
      <c r="C100" s="62">
        <v>188</v>
      </c>
      <c r="D100" s="62">
        <v>1348</v>
      </c>
    </row>
    <row r="101" spans="1:4" x14ac:dyDescent="0.2">
      <c r="A101" s="62">
        <v>55</v>
      </c>
      <c r="B101" s="62">
        <v>1381</v>
      </c>
      <c r="C101" s="62">
        <v>190</v>
      </c>
      <c r="D101" s="62">
        <v>1353</v>
      </c>
    </row>
    <row r="102" spans="1:4" x14ac:dyDescent="0.2">
      <c r="A102" s="62">
        <v>56</v>
      </c>
      <c r="B102" s="62">
        <v>1347</v>
      </c>
      <c r="C102" s="62">
        <v>175</v>
      </c>
      <c r="D102" s="62">
        <v>1295</v>
      </c>
    </row>
    <row r="103" spans="1:4" x14ac:dyDescent="0.2">
      <c r="A103" s="62">
        <v>57</v>
      </c>
      <c r="B103" s="62">
        <v>1197</v>
      </c>
      <c r="C103" s="62">
        <v>171</v>
      </c>
      <c r="D103" s="62">
        <v>1082</v>
      </c>
    </row>
    <row r="104" spans="1:4" x14ac:dyDescent="0.2">
      <c r="A104" s="62">
        <v>58</v>
      </c>
      <c r="B104" s="62">
        <v>1129</v>
      </c>
      <c r="C104" s="62">
        <v>153</v>
      </c>
      <c r="D104" s="62">
        <v>810</v>
      </c>
    </row>
    <row r="105" spans="1:4" x14ac:dyDescent="0.2">
      <c r="A105" s="62">
        <v>59</v>
      </c>
      <c r="B105" s="62">
        <v>1089</v>
      </c>
      <c r="C105" s="62">
        <v>153</v>
      </c>
      <c r="D105" s="62">
        <v>613</v>
      </c>
    </row>
    <row r="106" spans="1:4" x14ac:dyDescent="0.2">
      <c r="A106" s="62">
        <v>60</v>
      </c>
      <c r="B106" s="62">
        <v>848</v>
      </c>
      <c r="C106" s="62">
        <v>119</v>
      </c>
      <c r="D106" s="62">
        <v>318</v>
      </c>
    </row>
    <row r="107" spans="1:4" x14ac:dyDescent="0.2">
      <c r="A107" s="62">
        <v>61</v>
      </c>
      <c r="B107" s="62">
        <v>606</v>
      </c>
      <c r="C107" s="62">
        <v>114</v>
      </c>
      <c r="D107" s="62">
        <v>177</v>
      </c>
    </row>
    <row r="108" spans="1:4" x14ac:dyDescent="0.2">
      <c r="A108" s="62">
        <v>62</v>
      </c>
      <c r="B108" s="62">
        <v>361</v>
      </c>
      <c r="C108" s="62">
        <v>80</v>
      </c>
      <c r="D108" s="62">
        <v>99</v>
      </c>
    </row>
    <row r="109" spans="1:4" x14ac:dyDescent="0.2">
      <c r="A109" s="62">
        <v>63</v>
      </c>
      <c r="B109" s="62">
        <v>259</v>
      </c>
      <c r="C109" s="62">
        <v>61</v>
      </c>
      <c r="D109" s="62">
        <v>57</v>
      </c>
    </row>
    <row r="110" spans="1:4" x14ac:dyDescent="0.2">
      <c r="A110" s="62">
        <v>64</v>
      </c>
      <c r="B110" s="62">
        <v>187</v>
      </c>
      <c r="C110" s="62">
        <v>65</v>
      </c>
      <c r="D110" s="62">
        <v>46</v>
      </c>
    </row>
    <row r="111" spans="1:4" x14ac:dyDescent="0.2">
      <c r="A111" s="62">
        <v>65</v>
      </c>
      <c r="B111" s="62">
        <v>95</v>
      </c>
      <c r="C111" s="62">
        <v>30</v>
      </c>
      <c r="D111" s="62">
        <v>18</v>
      </c>
    </row>
    <row r="112" spans="1:4" x14ac:dyDescent="0.2">
      <c r="A112" s="62"/>
      <c r="B112" s="61">
        <v>35609</v>
      </c>
      <c r="C112" s="61">
        <v>6829</v>
      </c>
      <c r="D112" s="61">
        <v>18430</v>
      </c>
    </row>
    <row r="114" spans="1:1" x14ac:dyDescent="0.2">
      <c r="A114" s="58"/>
    </row>
    <row r="115" spans="1:1" x14ac:dyDescent="0.2">
      <c r="A115" s="58"/>
    </row>
  </sheetData>
  <mergeCells count="2">
    <mergeCell ref="H11:K11"/>
    <mergeCell ref="B45:E45"/>
  </mergeCells>
  <pageMargins left="0.7" right="0.7" top="0.75" bottom="0.75" header="0.3" footer="0.3"/>
  <pageSetup paperSize="9" scale="6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 1</vt:lpstr>
      <vt:lpstr>Fig. 2</vt:lpstr>
      <vt:lpstr>Fig. 3</vt:lpstr>
      <vt:lpstr>'Fig. 1'!Zone_d_impression</vt:lpstr>
      <vt:lpstr>'Fig. 2'!Zone_d_impression</vt:lpstr>
      <vt:lpstr>'Fig. 3'!Zone_d_impression</vt:lpstr>
    </vt:vector>
  </TitlesOfParts>
  <Company>Ministère de la Défense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CARRELET Pierre M.</dc:creator>
  <cp:lastModifiedBy>CALZADA Christian M.</cp:lastModifiedBy>
  <cp:lastPrinted>2016-10-05T14:59:13Z</cp:lastPrinted>
  <dcterms:created xsi:type="dcterms:W3CDTF">2016-02-03T16:12:16Z</dcterms:created>
  <dcterms:modified xsi:type="dcterms:W3CDTF">2016-10-05T14:59:52Z</dcterms:modified>
</cp:coreProperties>
</file>