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BCL\Enquête Aide sociale\Enquête Aide sociale - volet PAPH\4 - Publications\1-data.drees\2023-03\"/>
    </mc:Choice>
  </mc:AlternateContent>
  <bookViews>
    <workbookView xWindow="0" yWindow="0" windowWidth="13125" windowHeight="6105" tabRatio="896"/>
  </bookViews>
  <sheets>
    <sheet name="Présentation et méthode" sheetId="13" r:id="rId1"/>
    <sheet name="Sommaire" sheetId="15" r:id="rId2"/>
    <sheet name="NAT-âge-sexe" sheetId="14" r:id="rId3"/>
    <sheet name="ACTP-PCH" sheetId="12" r:id="rId4"/>
    <sheet name="PCH - sexe" sheetId="3" r:id="rId5"/>
    <sheet name="PCH - âge" sheetId="4" r:id="rId6"/>
    <sheet name="ACTP - sexe" sheetId="5" r:id="rId7"/>
    <sheet name="ACTP - âge" sheetId="6" r:id="rId8"/>
    <sheet name="Aides accueil - sexe" sheetId="7" r:id="rId9"/>
    <sheet name="Aides accueil - âge" sheetId="8" r:id="rId10"/>
    <sheet name="AidesMen - sexe" sheetId="9" r:id="rId11"/>
    <sheet name="AidesMen - âge" sheetId="10" r:id="rId12"/>
  </sheets>
  <externalReferences>
    <externalReference r:id="rId13"/>
  </externalReferences>
  <definedNames>
    <definedName name="_xlnm._FilterDatabase" localSheetId="7" hidden="1">'ACTP - âge'!$A$6:$V$107</definedName>
    <definedName name="_xlnm._FilterDatabase" localSheetId="9" hidden="1">'Aides accueil - âge'!$A$6:$V$107</definedName>
    <definedName name="_xlnm._FilterDatabase" localSheetId="11" hidden="1">'AidesMen - âge'!$A$6:$V$107</definedName>
    <definedName name="_xlnm._FilterDatabase" localSheetId="5" hidden="1">'PCH - âge'!$A$6:$U$107</definedName>
    <definedName name="actp_total" localSheetId="2">'[1]Dept - Bénéficiaires ACTP'!#REF!</definedName>
    <definedName name="actp_total" localSheetId="0">'[1]Dept - Bénéficiaires ACTP'!#REF!</definedName>
    <definedName name="actp_total" localSheetId="1">'[1]Dept - Bénéficiaires ACTP'!#REF!</definedName>
    <definedName name="actp_total">'[1]Dept - Bénéficiaires ACTP'!#REF!</definedName>
  </definedNames>
  <calcPr calcId="162913"/>
</workbook>
</file>

<file path=xl/calcChain.xml><?xml version="1.0" encoding="utf-8"?>
<calcChain xmlns="http://schemas.openxmlformats.org/spreadsheetml/2006/main">
  <c r="I7" i="5" l="1"/>
  <c r="V7" i="4"/>
  <c r="I7" i="3"/>
  <c r="J1" i="12" l="1"/>
  <c r="J1" i="10" l="1"/>
  <c r="J1" i="9"/>
  <c r="J1" i="8"/>
  <c r="J1" i="7"/>
  <c r="J1" i="6"/>
  <c r="J1" i="5"/>
  <c r="J1" i="4"/>
  <c r="J1" i="3"/>
</calcChain>
</file>

<file path=xl/sharedStrings.xml><?xml version="1.0" encoding="utf-8"?>
<sst xmlns="http://schemas.openxmlformats.org/spreadsheetml/2006/main" count="4238" uniqueCount="322">
  <si>
    <t>Hommes</t>
  </si>
  <si>
    <t>Femmes</t>
  </si>
  <si>
    <t>Inconnu</t>
  </si>
  <si>
    <t>Total</t>
  </si>
  <si>
    <t>Tableau 2 - Nombre de bénéficiaires de la PCH par sexe, au 31 décembre 2021</t>
  </si>
  <si>
    <t>NR : donnée non renseignée</t>
  </si>
  <si>
    <t>Code région</t>
  </si>
  <si>
    <t>Code département</t>
  </si>
  <si>
    <t>Département</t>
  </si>
  <si>
    <t>84</t>
  </si>
  <si>
    <t>01</t>
  </si>
  <si>
    <t>Ain</t>
  </si>
  <si>
    <t>32</t>
  </si>
  <si>
    <t>02</t>
  </si>
  <si>
    <t>Aisne</t>
  </si>
  <si>
    <t>03</t>
  </si>
  <si>
    <t>Allier</t>
  </si>
  <si>
    <t>93</t>
  </si>
  <si>
    <t>04</t>
  </si>
  <si>
    <t>Alpes-de-Haute-Provence</t>
  </si>
  <si>
    <t>05</t>
  </si>
  <si>
    <t>Hautes-Alpes</t>
  </si>
  <si>
    <t>06</t>
  </si>
  <si>
    <t>Alpes-Maritimes</t>
  </si>
  <si>
    <t>07</t>
  </si>
  <si>
    <t>Ardèche</t>
  </si>
  <si>
    <t>44</t>
  </si>
  <si>
    <t>08</t>
  </si>
  <si>
    <t>Ardennes</t>
  </si>
  <si>
    <t>76</t>
  </si>
  <si>
    <t>09</t>
  </si>
  <si>
    <t>Ariège</t>
  </si>
  <si>
    <t>10</t>
  </si>
  <si>
    <t>Aube</t>
  </si>
  <si>
    <t>11</t>
  </si>
  <si>
    <t>Aude</t>
  </si>
  <si>
    <t>12</t>
  </si>
  <si>
    <t>Aveyron</t>
  </si>
  <si>
    <t>13</t>
  </si>
  <si>
    <t>Bouches-du-Rhône</t>
  </si>
  <si>
    <t>28</t>
  </si>
  <si>
    <t>14</t>
  </si>
  <si>
    <t>Calvados</t>
  </si>
  <si>
    <t>15</t>
  </si>
  <si>
    <t>Cantal</t>
  </si>
  <si>
    <t>75</t>
  </si>
  <si>
    <t>16</t>
  </si>
  <si>
    <t>Charente</t>
  </si>
  <si>
    <t>17</t>
  </si>
  <si>
    <t>Charente-Maritime</t>
  </si>
  <si>
    <t>24</t>
  </si>
  <si>
    <t>18</t>
  </si>
  <si>
    <t>Cher</t>
  </si>
  <si>
    <t>19</t>
  </si>
  <si>
    <t>Corrèze</t>
  </si>
  <si>
    <t>94</t>
  </si>
  <si>
    <t>20</t>
  </si>
  <si>
    <t>Collectivité de Corse</t>
  </si>
  <si>
    <t>27</t>
  </si>
  <si>
    <t>21</t>
  </si>
  <si>
    <t>Côte-d'Or</t>
  </si>
  <si>
    <t>53</t>
  </si>
  <si>
    <t>22</t>
  </si>
  <si>
    <t>Côtes-d'Armor</t>
  </si>
  <si>
    <t>23</t>
  </si>
  <si>
    <t>Creuse</t>
  </si>
  <si>
    <t>Dordogne</t>
  </si>
  <si>
    <t>25</t>
  </si>
  <si>
    <t>Doubs</t>
  </si>
  <si>
    <t>26</t>
  </si>
  <si>
    <t>Drôme</t>
  </si>
  <si>
    <t>Eure</t>
  </si>
  <si>
    <t>Eure-et-Loir</t>
  </si>
  <si>
    <t>29</t>
  </si>
  <si>
    <t>Finistère</t>
  </si>
  <si>
    <t>30</t>
  </si>
  <si>
    <t>Gard</t>
  </si>
  <si>
    <t>31</t>
  </si>
  <si>
    <t>Haute-Garonne</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</si>
  <si>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</si>
  <si>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</si>
  <si>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</si>
  <si>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</si>
  <si>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</si>
  <si>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</si>
  <si>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</si>
  <si>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</si>
  <si>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</si>
  <si>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</si>
  <si>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</si>
  <si>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</si>
  <si>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</si>
  <si>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</si>
  <si>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</si>
  <si>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</si>
  <si>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</si>
  <si>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</si>
  <si>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</si>
  <si>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</si>
  <si>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</si>
  <si>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</si>
  <si>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</si>
  <si>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52</t>
  </si>
  <si>
    <t>Loire-Atlantique</t>
  </si>
  <si>
    <t>45</t>
  </si>
  <si>
    <t>Loiret</t>
  </si>
  <si>
    <t>46</t>
  </si>
  <si>
    <t>Lot</t>
  </si>
  <si>
    <t>47</t>
  </si>
  <si>
    <t>Lot-et-Garonne</t>
  </si>
  <si>
    <t>48</t>
  </si>
  <si>
    <t>Lozère</t>
  </si>
  <si>
    <t>49</t>
  </si>
  <si>
    <t>Maine-et-Loire</t>
  </si>
  <si>
    <t>50</t>
  </si>
  <si>
    <t>Manche</t>
  </si>
  <si>
    <t>51</t>
  </si>
  <si>
    <t>Marne</t>
  </si>
  <si>
    <t>Haute-Marne</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</si>
  <si>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</si>
  <si>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</si>
  <si>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</si>
  <si>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</si>
  <si>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</si>
  <si>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</si>
  <si>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</si>
  <si>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</si>
  <si>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</si>
  <si>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</si>
  <si>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</si>
  <si>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</si>
  <si>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</si>
  <si>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</si>
  <si>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</si>
  <si>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</si>
  <si>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</si>
  <si>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</si>
  <si>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</si>
  <si>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</si>
  <si>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</si>
  <si>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</si>
  <si>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</si>
  <si>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</si>
  <si>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</si>
  <si>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</si>
  <si>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</si>
  <si>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</si>
  <si>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</si>
  <si>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</si>
  <si>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</si>
  <si>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</si>
  <si>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Département du Rhône</t>
  </si>
  <si>
    <t>69D</t>
  </si>
  <si>
    <t>Nouveau Rhône</t>
  </si>
  <si>
    <t>69M</t>
  </si>
  <si>
    <t>Métropole de Lyon</t>
  </si>
  <si>
    <t>70</t>
  </si>
  <si>
    <t>Haute-Saône</t>
  </si>
  <si>
    <t>71</t>
  </si>
  <si>
    <t>Saône-et-Loire</t>
  </si>
  <si>
    <t>72</t>
  </si>
  <si>
    <t>Sarthe</t>
  </si>
  <si>
    <t>73</t>
  </si>
  <si>
    <t>Savoie</t>
  </si>
  <si>
    <t>74</t>
  </si>
  <si>
    <t>Haute-Savoie</t>
  </si>
  <si>
    <t>Paris</t>
  </si>
  <si>
    <t>Seine-Maritime</t>
  </si>
  <si>
    <t>77</t>
  </si>
  <si>
    <t>Seine-et-Marne</t>
  </si>
  <si>
    <t>78</t>
  </si>
  <si>
    <t>Yvelines</t>
  </si>
  <si>
    <t>79</t>
  </si>
  <si>
    <t>Deux-Sèvres</t>
  </si>
  <si>
    <t>80</t>
  </si>
  <si>
    <t>Somme</t>
  </si>
  <si>
    <t>81</t>
  </si>
  <si>
    <t>Tarn</t>
  </si>
  <si>
    <t>82</t>
  </si>
  <si>
    <t>Tarn-et-Garonne</t>
  </si>
  <si>
    <t>83</t>
  </si>
  <si>
    <t>Var</t>
  </si>
  <si>
    <t>Vaucluse</t>
  </si>
  <si>
    <t>85</t>
  </si>
  <si>
    <t>Vendée</t>
  </si>
  <si>
    <t>86</t>
  </si>
  <si>
    <t>Vienne</t>
  </si>
  <si>
    <t>87</t>
  </si>
  <si>
    <t>Haute-Vienne</t>
  </si>
  <si>
    <t>88</t>
  </si>
  <si>
    <t>Vosges</t>
  </si>
  <si>
    <t>89</t>
  </si>
  <si>
    <t>Yonne</t>
  </si>
  <si>
    <t>90</t>
  </si>
  <si>
    <t>Territoire de Belfort</t>
  </si>
  <si>
    <t>91</t>
  </si>
  <si>
    <t>Essonne</t>
  </si>
  <si>
    <t>92</t>
  </si>
  <si>
    <t>Hauts-de-Seine</t>
  </si>
  <si>
    <t>Seine-Saint-Denis</t>
  </si>
  <si>
    <t>Val-de-Marne</t>
  </si>
  <si>
    <t>95</t>
  </si>
  <si>
    <t>Val-d'Oise</t>
  </si>
  <si>
    <t>101</t>
  </si>
  <si>
    <t>971</t>
  </si>
  <si>
    <t>Guadeloupe</t>
  </si>
  <si>
    <t>102</t>
  </si>
  <si>
    <t>972</t>
  </si>
  <si>
    <t>Martinique</t>
  </si>
  <si>
    <t>103</t>
  </si>
  <si>
    <t>973</t>
  </si>
  <si>
    <t>Guyane</t>
  </si>
  <si>
    <t>104</t>
  </si>
  <si>
    <t>974</t>
  </si>
  <si>
    <t>La Réunion</t>
  </si>
  <si>
    <t>Tableau 3 - Nombre de bénéficiaires de la PCH par âge, au 31 décembre 2021</t>
  </si>
  <si>
    <t>Tableau 4 - Nombre de bénéficiaires de l'ACTP par sexe, au 31 décembre 2021</t>
  </si>
  <si>
    <t>Tableau 5 - Nombre de bénéficiaires de l'ACTP par âge, au 31 décembre 2021</t>
  </si>
  <si>
    <t>Tableau 6 - Nombre de personnes handicapées bénéficiaires d'une aide à l'accueil par sexe, au 31 décembre 2021</t>
  </si>
  <si>
    <t>Tableau 7 - Nombre de personnes handicapées bénéficiaires d'une aide à l'accueil par âge, au 31 décembre 2021</t>
  </si>
  <si>
    <t>Tableau 8 - Nombre de personnes handicapées bénéficiaires d'une aide ménagère par sexe, au 31 décembre 2021</t>
  </si>
  <si>
    <t>Tableau 8 - Nombre de personnes handicapées bénéficiaires d'une aide ménagère par âge, au 31 décembre 2021</t>
  </si>
  <si>
    <t>Tableau 1 - PCH et ACTP : répartition des aides entre les personnes de moins de 60 ans et celles de 60 ans et plus, au 31 décembre 2021</t>
  </si>
  <si>
    <t>0à 4 ans</t>
  </si>
  <si>
    <t>5 à 9 ans</t>
  </si>
  <si>
    <t>10 à 14 ans</t>
  </si>
  <si>
    <t>15 à 19 ans</t>
  </si>
  <si>
    <t>20 à 24 ans</t>
  </si>
  <si>
    <t>25 à 29 ans</t>
  </si>
  <si>
    <t>30 à 34 ans</t>
  </si>
  <si>
    <t>35 à  39 ans</t>
  </si>
  <si>
    <t>40 à 44 ans</t>
  </si>
  <si>
    <t>45 à 49 ans</t>
  </si>
  <si>
    <t>50 à 54 ans</t>
  </si>
  <si>
    <t>55 à 59 ans</t>
  </si>
  <si>
    <t>60 à 64 ans</t>
  </si>
  <si>
    <t>65 à 69 ans</t>
  </si>
  <si>
    <t>70 à 74 ans</t>
  </si>
  <si>
    <t xml:space="preserve"> 75 ans ou plus</t>
  </si>
  <si>
    <t>inconnu</t>
  </si>
  <si>
    <t>TOTAL</t>
  </si>
  <si>
    <t>0 à 4 ans</t>
  </si>
  <si>
    <t>Tableau 5 - PCH et ACTP : répartition des aides entre les personnes de moins de 60 ans et celles de 60 ans et plus, au 31 décembre 2021</t>
  </si>
  <si>
    <t>ACTP</t>
  </si>
  <si>
    <t>PCH</t>
  </si>
  <si>
    <t>TOTAL ACTP ET PCH</t>
  </si>
  <si>
    <t>Région</t>
  </si>
  <si>
    <t>Bénéficiaires de moins de 60 ans</t>
  </si>
  <si>
    <t>Bénéficiaires de 60 ans et plus</t>
  </si>
  <si>
    <t>TOTAL ACTP</t>
  </si>
  <si>
    <t>TOTAL PCH</t>
  </si>
  <si>
    <t>TOTAL estimé France métropolitaine</t>
  </si>
  <si>
    <t>TOTAL estimé DROM (hors Mayotte)</t>
  </si>
  <si>
    <t>TOTAL estimé France entière (hors Mayotte)</t>
  </si>
  <si>
    <t>espace</t>
  </si>
  <si>
    <t>Auvergne-Rhône-Alpes</t>
  </si>
  <si>
    <t>Bourgogne-Franche-Comté</t>
  </si>
  <si>
    <t>Bretagne</t>
  </si>
  <si>
    <t>Centre-Val de Loire</t>
  </si>
  <si>
    <t>Corse</t>
  </si>
  <si>
    <t>Grand Est</t>
  </si>
  <si>
    <t>Hauts-de-France</t>
  </si>
  <si>
    <t>Île-de-France</t>
  </si>
  <si>
    <t>Normandie</t>
  </si>
  <si>
    <t>Nouvelle Aquitaine</t>
  </si>
  <si>
    <t>Occitanie</t>
  </si>
  <si>
    <t>Pays de la Loire</t>
  </si>
  <si>
    <t>Provence-Alpes-Côte d'Azur</t>
  </si>
  <si>
    <r>
      <rPr>
        <b/>
        <sz val="11"/>
        <color indexed="8"/>
        <rFont val="Arial"/>
        <family val="2"/>
      </rPr>
      <t>►</t>
    </r>
    <r>
      <rPr>
        <b/>
        <u/>
        <sz val="11"/>
        <color indexed="8"/>
        <rFont val="Arial"/>
        <family val="2"/>
      </rPr>
      <t xml:space="preserve"> Publication référente</t>
    </r>
  </si>
  <si>
    <t>la collection des Panoramas de la Drees</t>
  </si>
  <si>
    <r>
      <rPr>
        <b/>
        <sz val="11"/>
        <rFont val="Arial"/>
        <family val="2"/>
      </rPr>
      <t>►</t>
    </r>
    <r>
      <rPr>
        <b/>
        <u/>
        <sz val="11"/>
        <rFont val="Arial"/>
        <family val="2"/>
      </rPr>
      <t xml:space="preserve">Données complémentaires </t>
    </r>
  </si>
  <si>
    <t>Certains de ces indicateurs sont également diffusés en série longue au niveau départemental sur data.DREES dans le jeu de données  :</t>
  </si>
  <si>
    <t>« Les bénéficiaires de l'aide sociale départementale aux personnes âgées ou handicapées (APA, PCH, ASH, Aides ménagères, …)  »</t>
  </si>
  <si>
    <t>APA et PCH - Montants versés</t>
  </si>
  <si>
    <t xml:space="preserve">Des données sur les dépenses d'APA à domicile et sur les montants des différents éléments de la PCH sont accessibles sur data.DREES dans le jeu de données  : </t>
  </si>
  <si>
    <t>« APA et PCH - Montants versés »</t>
  </si>
  <si>
    <t>Dépenses d'aide sociale</t>
  </si>
  <si>
    <t>Des données sur les dépenses d'aide sociale sont également diffusées sur l'espace DATA.DREES dans le dossier :</t>
  </si>
  <si>
    <t>« Les dépenses d’aide sociale départementale »</t>
  </si>
  <si>
    <t>Base complète des données brutes</t>
  </si>
  <si>
    <t xml:space="preserve">Les bases de données brutes, où figure la totalité des données collectées auprès des départements, sont accessibles sur l'espace DATA.DREES dans le jeu de données : </t>
  </si>
  <si>
    <t>« Bases de données brutes de l’enquête Aide sociale – Volet Aides sociales aux personnes âgées ou personnes handicapées »</t>
  </si>
  <si>
    <t xml:space="preserve">►Source : DREES, enquête Aide sociale </t>
  </si>
  <si>
    <r>
      <t>La présentati</t>
    </r>
    <r>
      <rPr>
        <sz val="9"/>
        <color theme="1"/>
        <rFont val="Arial"/>
        <family val="2"/>
      </rPr>
      <t xml:space="preserve">on de l'enquête "Aide sociale" auprès des conseils départementaux (questionnaires, calendrier, liste des publications) est accessible ici : </t>
    </r>
  </si>
  <si>
    <t>https://drees.solidarites-sante.gouv.fr/sources-outils-et-enquetes/lenquete-aide-sociale-aupres-des-conseils-departementaux</t>
  </si>
  <si>
    <r>
      <rPr>
        <b/>
        <sz val="11"/>
        <rFont val="Arial"/>
        <family val="2"/>
      </rPr>
      <t>►</t>
    </r>
    <r>
      <rPr>
        <b/>
        <u/>
        <sz val="11"/>
        <rFont val="Arial"/>
        <family val="2"/>
      </rPr>
      <t xml:space="preserve"> Historique des mises à jour</t>
    </r>
  </si>
  <si>
    <t xml:space="preserve"> - mars 2019 : mise à jour des données 2017</t>
  </si>
  <si>
    <t>AVERTISSEMENT :</t>
  </si>
  <si>
    <t>Répartition (en %)</t>
  </si>
  <si>
    <t xml:space="preserve">Moins de 20 ans </t>
  </si>
  <si>
    <t>De 20 à 29 ans</t>
  </si>
  <si>
    <t>De 30 à 39 ans</t>
  </si>
  <si>
    <t>De 40 à 49 ans</t>
  </si>
  <si>
    <t xml:space="preserve"> De 50 à 59 ans</t>
  </si>
  <si>
    <t xml:space="preserve"> De 60 à 69 ans</t>
  </si>
  <si>
    <t>70 ans ou plus</t>
  </si>
  <si>
    <t>Aides à l’accueil</t>
  </si>
  <si>
    <t>Aides ménagères</t>
  </si>
  <si>
    <t>Population totale</t>
  </si>
  <si>
    <r>
      <rPr>
        <b/>
        <sz val="8"/>
        <color indexed="8"/>
        <rFont val="Arial"/>
        <family val="2"/>
      </rPr>
      <t>Champ &gt;</t>
    </r>
    <r>
      <rPr>
        <sz val="8"/>
        <color indexed="8"/>
        <rFont val="Arial"/>
        <family val="2"/>
      </rPr>
      <t xml:space="preserve"> France métropolitaine et DROM (Hors Mayotte).</t>
    </r>
  </si>
  <si>
    <t>Caractéristiques des bénéficiaires d'aides aux personnes handicapées, en décembre 2021</t>
  </si>
  <si>
    <t>Données nationales</t>
  </si>
  <si>
    <t>Données détaillées par département</t>
  </si>
  <si>
    <t>Allocation compensatrice pour tierce personne (ACTP) et Prestation de compensation du handicap (PCH) :</t>
  </si>
  <si>
    <t>Prestation de compensation du handicap (PCH) :</t>
  </si>
  <si>
    <t>Allocation compensatrice pour tierce personne (ACTP)</t>
  </si>
  <si>
    <t>Aides à l'accueil</t>
  </si>
  <si>
    <t>Sexe et âge des bénéficiaires de la PCH, de l'ACTP, des aides à l'accueil et des aides ménagères en décembre 2021</t>
  </si>
  <si>
    <t>Graphiques 1 et 2 - Répartition nationale par âge et par sexe des bénéficiaires d'aides aux personnes handicapées en 2021</t>
  </si>
  <si>
    <t>Tableau 9 - Nombre de personnes handicapées bénéficiaires d'une aide ménagère par âge, au 31 décembre 2021</t>
  </si>
  <si>
    <t>Graphiques 1 et 2 -  Répartition par âge et par sexe des personnes handicapées selon le type d’aides, au 31 décembre 2021</t>
  </si>
  <si>
    <t>NR</t>
  </si>
  <si>
    <t xml:space="preserve">Les données transmises par les services des conseils départementaux peuvent être manquantes ou partielles. 
Les données publiées ici peuvent donc avoir fait l'objet d'une estimation ou éventuellement d'une correction.  </t>
  </si>
  <si>
    <t xml:space="preserve"> - mai 2023 : mise en ligne des données 2021.</t>
  </si>
  <si>
    <t>Champ : France métropolitaine et DROM, hors Mayotte.</t>
  </si>
  <si>
    <t>►Champ : France métropolitaine et DROM, hors Mayotte</t>
  </si>
  <si>
    <r>
      <rPr>
        <b/>
        <sz val="8"/>
        <color indexed="8"/>
        <rFont val="Arial"/>
        <family val="2"/>
      </rPr>
      <t xml:space="preserve">Sources &gt; </t>
    </r>
    <r>
      <rPr>
        <sz val="8"/>
        <color indexed="8"/>
        <rFont val="Arial"/>
        <family val="2"/>
      </rPr>
      <t>DREES, enquête Aide sociale ; INSEE, estimations provisoires de population au 1</t>
    </r>
    <r>
      <rPr>
        <vertAlign val="superscript"/>
        <sz val="8"/>
        <color indexed="8"/>
        <rFont val="Arial"/>
        <family val="2"/>
      </rPr>
      <t>er</t>
    </r>
    <r>
      <rPr>
        <sz val="8"/>
        <color indexed="8"/>
        <rFont val="Arial"/>
        <family val="2"/>
      </rPr>
      <t xml:space="preserve"> janvier 2022 (résultats arrêtés fin 2022)</t>
    </r>
  </si>
  <si>
    <t>Retour au sommaire</t>
  </si>
  <si>
    <t>Source : DREES, enquête Aide sociale.</t>
  </si>
  <si>
    <t xml:space="preserve">Ces données départementales et régionales complètent celles présentées dans l'ouvrage de la DREES sur l'aide et l'action sociales en France, publié dans </t>
  </si>
  <si>
    <t>Note : il s'agit du nombre de bénéficiaires (ayant des droits ouverts) au 31 décembre.
Les données transmises par les services des conseils départementaux peuvent être manquantes ou partielles. Les données publiées ici peuvent donc avoir fait l'objet d'une estimation ou éventuellement d'une correction.</t>
  </si>
  <si>
    <t>Les bénéficiaires de l'aide sociale départementale aux personnes âgées et handicapées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</si>
</sst>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8" x14ac:knownFonts="1">
    <font>
      <sz val="11"/>
      <color rgb="FF000000"/>
      <name val="Calibri"/>
      <family val="2"/>
      <scheme val="minor"/>
    </font>
    <font>
      <sz val="11"/>
      <color theme="1"/>
      <name val="Calibri"/>
      <family val="2"/>
      <scheme val="minor"/>
    </font>
    <font>
      <sz val="11"/>
      <color theme="1"/>
      <name val="Calibri"/>
      <family val="2"/>
      <scheme val="minor"/>
    </font>
    <font>
      <sz val="11"/>
      <color rgb="FF000000"/>
      <name val="Calibri"/>
      <family val="2"/>
    </font>
    <font>
      <u/>
      <sz val="11"/>
      <color theme="10"/>
      <name val="Calibri"/>
      <family val="2"/>
    </font>
    <font>
      <b/>
      <sz val="10"/>
      <color rgb="FF000000"/>
      <name val="Arial"/>
      <family val="2"/>
    </font>
    <font>
      <i/>
      <sz val="10"/>
      <color rgb="FF000000"/>
      <name val="Arial"/>
      <family val="2"/>
    </font>
    <font>
      <sz val="10"/>
      <color rgb="FF000000"/>
      <name val="Arial"/>
      <family val="2"/>
    </font>
    <font>
      <u/>
      <sz val="11"/>
      <color theme="10"/>
      <name val="Calibri"/>
      <family val="2"/>
    </font>
    <font>
      <b/>
      <sz val="10"/>
      <name val="Arial"/>
      <family val="2"/>
    </font>
    <font>
      <sz val="11"/>
      <color indexed="8"/>
      <name val="Calibri"/>
      <family val="2"/>
    </font>
    <font>
      <sz val="12"/>
      <name val="Arial"/>
      <family val="2"/>
    </font>
    <font>
      <b/>
      <sz val="11"/>
      <name val="Calibri"/>
      <family val="2"/>
      <scheme val="minor"/>
    </font>
    <font>
      <u/>
      <sz val="11"/>
      <color theme="10"/>
      <name val="Calibri"/>
      <family val="2"/>
      <scheme val="minor"/>
    </font>
    <font>
      <sz val="11"/>
      <color rgb="FF000000"/>
      <name val="Calibri"/>
      <family val="2"/>
      <scheme val="minor"/>
    </font>
    <font>
      <sz val="11"/>
      <color rgb="FF000000"/>
      <name val="Calibri"/>
      <family val="2"/>
    </font>
    <font>
      <sz val="10"/>
      <color rgb="FF000000"/>
      <name val="Calibri"/>
      <family val="2"/>
    </font>
    <font>
      <b/>
      <sz val="10"/>
      <color rgb="FF000000"/>
      <name val="Arial"/>
      <family val="2"/>
    </font>
    <font>
      <b/>
      <sz val="14"/>
      <color indexed="8"/>
      <name val="Calibri"/>
      <family val="2"/>
      <scheme val="minor"/>
    </font>
    <font>
      <sz val="8"/>
      <color indexed="8"/>
      <name val="Arial"/>
      <family val="2"/>
    </font>
    <font>
      <b/>
      <sz val="16"/>
      <color indexed="8"/>
      <name val="Arial"/>
      <family val="2"/>
    </font>
    <font>
      <b/>
      <u/>
      <sz val="11"/>
      <color indexed="8"/>
      <name val="Arial"/>
      <family val="2"/>
    </font>
    <font>
      <b/>
      <sz val="11"/>
      <color indexed="8"/>
      <name val="Arial"/>
      <family val="2"/>
    </font>
    <font>
      <b/>
      <sz val="10"/>
      <color indexed="8"/>
      <name val="Arial"/>
      <family val="2"/>
    </font>
    <font>
      <sz val="10"/>
      <name val="Arial"/>
      <family val="2"/>
    </font>
    <font>
      <sz val="11"/>
      <name val="Arial"/>
      <family val="2"/>
    </font>
    <font>
      <u/>
      <sz val="10"/>
      <color theme="10"/>
      <name val="Arial"/>
      <family val="2"/>
    </font>
    <font>
      <b/>
      <u/>
      <sz val="11"/>
      <name val="Arial"/>
      <family val="2"/>
    </font>
    <font>
      <b/>
      <sz val="11"/>
      <name val="Arial"/>
      <family val="2"/>
    </font>
    <font>
      <sz val="10"/>
      <color indexed="8"/>
      <name val="Arial"/>
      <family val="2"/>
    </font>
    <font>
      <sz val="11"/>
      <color indexed="8"/>
      <name val="Calibri"/>
      <family val="2"/>
      <scheme val="minor"/>
    </font>
    <font>
      <sz val="11"/>
      <name val="Calibri"/>
      <family val="2"/>
      <scheme val="minor"/>
    </font>
    <font>
      <sz val="9"/>
      <color indexed="8"/>
      <name val="Arial"/>
      <family val="2"/>
    </font>
    <font>
      <u/>
      <sz val="9"/>
      <color theme="10"/>
      <name val="Arial"/>
      <family val="2"/>
    </font>
    <font>
      <sz val="9"/>
      <name val="Arial"/>
      <family val="2"/>
    </font>
    <font>
      <sz val="9"/>
      <color theme="1"/>
      <name val="Arial"/>
      <family val="2"/>
    </font>
    <font>
      <u/>
      <sz val="11"/>
      <color theme="10"/>
      <name val="Arial"/>
      <family val="2"/>
    </font>
    <font>
      <sz val="11"/>
      <color theme="1"/>
      <name val="Arial"/>
      <family val="2"/>
    </font>
    <font>
      <sz val="10"/>
      <color theme="1"/>
      <name val="Arial"/>
      <family val="2"/>
    </font>
    <font>
      <b/>
      <sz val="11"/>
      <color rgb="FFFF0000"/>
      <name val="Arial"/>
      <family val="2"/>
    </font>
    <font>
      <sz val="10"/>
      <color rgb="FF000000"/>
      <name val="Arial"/>
      <family val="2"/>
    </font>
    <font>
      <b/>
      <sz val="8"/>
      <color indexed="8"/>
      <name val="Arial"/>
      <family val="2"/>
    </font>
    <font>
      <b/>
      <sz val="8"/>
      <name val="Arial"/>
      <family val="2"/>
    </font>
    <font>
      <sz val="8"/>
      <color rgb="FFFF0000"/>
      <name val="Arial"/>
      <family val="2"/>
    </font>
    <font>
      <b/>
      <sz val="12"/>
      <color indexed="8"/>
      <name val="Arial"/>
      <family val="2"/>
    </font>
    <font>
      <sz val="11"/>
      <color indexed="8"/>
      <name val="Arial"/>
      <family val="2"/>
    </font>
    <font>
      <b/>
      <sz val="12"/>
      <name val="Arial"/>
      <family val="2"/>
    </font>
    <font>
      <b/>
      <u/>
      <sz val="12"/>
      <name val="Calibri"/>
      <family val="2"/>
      <scheme val="minor"/>
    </font>
    <font>
      <u/>
      <sz val="12"/>
      <color theme="10"/>
      <name val="Calibri"/>
      <family val="2"/>
      <scheme val="minor"/>
    </font>
    <font>
      <sz val="12"/>
      <color indexed="8"/>
      <name val="Calibri"/>
      <family val="2"/>
      <scheme val="minor"/>
    </font>
    <font>
      <b/>
      <u/>
      <sz val="12"/>
      <color theme="10"/>
      <name val="Calibri"/>
      <family val="2"/>
      <scheme val="minor"/>
    </font>
    <font>
      <b/>
      <sz val="11"/>
      <color indexed="8"/>
      <name val="Calibri"/>
      <family val="2"/>
      <scheme val="minor"/>
    </font>
    <font>
      <b/>
      <sz val="10"/>
      <color theme="1"/>
      <name val="Arial"/>
      <family val="2"/>
    </font>
    <font>
      <b/>
      <sz val="9"/>
      <color rgb="FF000000"/>
      <name val="Arial"/>
      <family val="2"/>
    </font>
    <font>
      <vertAlign val="superscript"/>
      <sz val="8"/>
      <color indexed="8"/>
      <name val="Arial"/>
      <family val="2"/>
    </font>
    <font>
      <i/>
      <sz val="11"/>
      <color rgb="FF000000"/>
      <name val="Calibri"/>
      <family val="2"/>
    </font>
    <font>
      <i/>
      <sz val="11"/>
      <color rgb="FF000000"/>
      <name val="Calibri"/>
      <family val="2"/>
      <scheme val="minor"/>
    </font>
    <font>
      <sz val="11"/>
      <name val="Calibri"/>
      <family val="2"/>
    </font>
  </fonts>
  <fills count="14">
    <fill>
      <patternFill patternType="none"/>
    </fill>
    <fill>
      <patternFill patternType="gray125"/>
    </fill>
    <fill>
      <patternFill patternType="solid">
        <fgColor rgb="FFFFFFFF"/>
      </patternFill>
    </fill>
    <fill>
      <patternFill patternType="solid">
        <fgColor rgb="FFFDE9D9"/>
      </patternFill>
    </fill>
    <fill>
      <patternFill patternType="solid">
        <fgColor theme="0"/>
        <bgColor indexed="64"/>
      </patternFill>
    </fill>
    <fill>
      <patternFill patternType="solid">
        <fgColor theme="9" tint="0.79998168889431442"/>
        <bgColor indexed="64"/>
      </patternFill>
    </fill>
    <fill>
      <patternFill patternType="solid">
        <fgColor theme="2"/>
      </patternFill>
    </fill>
    <fill>
      <patternFill patternType="solid">
        <fgColor theme="2" tint="-0.249977111117893"/>
        <bgColor indexed="64"/>
      </patternFill>
    </fill>
    <fill>
      <patternFill patternType="solid">
        <fgColor theme="2" tint="-9.9978637043366805E-2"/>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FF"/>
        <bgColor rgb="FF000000"/>
      </patternFill>
    </fill>
  </fills>
  <borders count="13">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000000"/>
      </top>
      <bottom/>
      <diagonal/>
    </border>
    <border>
      <left style="hair">
        <color indexed="64"/>
      </left>
      <right style="hair">
        <color indexed="64"/>
      </right>
      <top style="hair">
        <color indexed="64"/>
      </top>
      <bottom/>
      <diagonal/>
    </border>
    <border>
      <left style="hair">
        <color rgb="FF000000"/>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rgb="FF000000"/>
      </left>
      <right style="hair">
        <color indexed="64"/>
      </right>
      <top style="hair">
        <color indexed="64"/>
      </top>
      <bottom/>
      <diagonal/>
    </border>
    <border>
      <left style="hair">
        <color indexed="64"/>
      </left>
      <right style="hair">
        <color indexed="64"/>
      </right>
      <top/>
      <bottom/>
      <diagonal/>
    </border>
  </borders>
  <cellStyleXfs count="11">
    <xf numFmtId="0" fontId="0" fillId="0" borderId="0"/>
    <xf numFmtId="0" fontId="8" fillId="0" borderId="0" applyNumberFormat="0" applyFill="0" applyBorder="0" applyAlignment="0" applyProtection="0">
      <alignment vertical="top"/>
      <protection locked="0"/>
    </xf>
    <xf numFmtId="9" fontId="10" fillId="0" borderId="0" applyFont="0" applyFill="0" applyBorder="0" applyAlignment="0" applyProtection="0"/>
    <xf numFmtId="0" fontId="11" fillId="0" borderId="0"/>
    <xf numFmtId="0" fontId="2" fillId="0" borderId="0"/>
    <xf numFmtId="0" fontId="2" fillId="0" borderId="0"/>
    <xf numFmtId="0" fontId="8" fillId="0" borderId="0" applyNumberFormat="0" applyFill="0" applyBorder="0" applyAlignment="0" applyProtection="0">
      <alignment vertical="top"/>
      <protection locked="0"/>
    </xf>
    <xf numFmtId="0" fontId="13" fillId="0" borderId="0" applyNumberFormat="0" applyFill="0" applyBorder="0" applyAlignment="0" applyProtection="0"/>
    <xf numFmtId="9" fontId="14" fillId="0" borderId="0" applyFont="0" applyFill="0" applyBorder="0" applyAlignment="0" applyProtection="0"/>
    <xf numFmtId="0" fontId="1" fillId="0" borderId="0"/>
    <xf numFmtId="0" fontId="1" fillId="0" borderId="0"/>
  </cellStyleXfs>
  <cellXfs count="161">
    <xf numFmtId="0" fontId="0" fillId="0" borderId="0" xfId="0"/>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5" fillId="3" borderId="1" xfId="0" applyFont="1" applyFill="1" applyBorder="1" applyAlignment="1">
      <alignment horizontal="center" vertical="center" wrapText="1"/>
    </xf>
    <xf numFmtId="0" fontId="3" fillId="2" borderId="0" xfId="0" applyFont="1" applyFill="1"/>
    <xf numFmtId="3" fontId="7" fillId="2" borderId="2" xfId="0" applyNumberFormat="1" applyFont="1" applyFill="1" applyBorder="1"/>
    <xf numFmtId="0" fontId="3" fillId="2" borderId="0" xfId="0" applyFont="1" applyFill="1"/>
    <xf numFmtId="0" fontId="0" fillId="4" borderId="0" xfId="0" applyFill="1"/>
    <xf numFmtId="0" fontId="5" fillId="3" borderId="4" xfId="0" applyFont="1" applyFill="1" applyBorder="1" applyAlignment="1">
      <alignment horizontal="center" vertical="center" wrapText="1"/>
    </xf>
    <xf numFmtId="3" fontId="7" fillId="2" borderId="3" xfId="0" applyNumberFormat="1" applyFont="1" applyFill="1" applyBorder="1"/>
    <xf numFmtId="0" fontId="0" fillId="0" borderId="3" xfId="0" applyBorder="1"/>
    <xf numFmtId="0" fontId="3" fillId="2" borderId="0" xfId="0" applyFont="1" applyFill="1" applyAlignment="1">
      <alignment horizontal="center"/>
    </xf>
    <xf numFmtId="0" fontId="0" fillId="0" borderId="0" xfId="0" applyAlignment="1">
      <alignment horizontal="center"/>
    </xf>
    <xf numFmtId="0" fontId="9" fillId="5" borderId="5" xfId="0" applyFont="1" applyFill="1" applyBorder="1" applyAlignment="1" applyProtection="1">
      <alignment horizontal="center" vertical="center" wrapText="1"/>
    </xf>
    <xf numFmtId="0" fontId="9" fillId="5" borderId="11" xfId="0" applyFont="1" applyFill="1" applyBorder="1" applyAlignment="1" applyProtection="1">
      <alignment horizontal="center" vertical="center" wrapText="1"/>
    </xf>
    <xf numFmtId="3" fontId="7" fillId="2" borderId="3" xfId="0" applyNumberFormat="1" applyFont="1" applyFill="1" applyBorder="1" applyAlignment="1">
      <alignment horizontal="center"/>
    </xf>
    <xf numFmtId="3" fontId="7" fillId="6" borderId="3" xfId="0" applyNumberFormat="1" applyFont="1" applyFill="1" applyBorder="1" applyAlignment="1">
      <alignment horizontal="center"/>
    </xf>
    <xf numFmtId="0" fontId="4" fillId="2" borderId="0" xfId="0" applyFont="1" applyFill="1" applyAlignment="1">
      <alignment horizontal="center"/>
    </xf>
    <xf numFmtId="0" fontId="0" fillId="0" borderId="0" xfId="0"/>
    <xf numFmtId="0" fontId="9" fillId="5" borderId="6" xfId="0" applyFont="1" applyFill="1" applyBorder="1" applyAlignment="1" applyProtection="1">
      <alignment horizontal="center" vertical="center" wrapText="1"/>
    </xf>
    <xf numFmtId="0" fontId="9" fillId="5" borderId="3" xfId="0" applyFont="1" applyFill="1" applyBorder="1" applyAlignment="1" applyProtection="1">
      <alignment horizontal="center" vertical="center" wrapText="1"/>
    </xf>
    <xf numFmtId="3" fontId="12" fillId="5" borderId="9" xfId="3" applyNumberFormat="1" applyFont="1" applyFill="1" applyBorder="1" applyAlignment="1">
      <alignment horizontal="center" vertical="center" wrapText="1"/>
    </xf>
    <xf numFmtId="3" fontId="5" fillId="3" borderId="1" xfId="0" applyNumberFormat="1" applyFont="1" applyFill="1" applyBorder="1"/>
    <xf numFmtId="0" fontId="3" fillId="2" borderId="0" xfId="0" applyFont="1" applyFill="1" applyAlignment="1">
      <alignment horizontal="right"/>
    </xf>
    <xf numFmtId="3" fontId="3" fillId="2" borderId="0" xfId="0" applyNumberFormat="1" applyFont="1" applyFill="1"/>
    <xf numFmtId="0" fontId="15" fillId="2" borderId="0" xfId="0" applyFont="1" applyFill="1"/>
    <xf numFmtId="0" fontId="16" fillId="2" borderId="0" xfId="0" applyFont="1" applyFill="1"/>
    <xf numFmtId="0" fontId="17" fillId="3" borderId="4" xfId="0" applyFont="1" applyFill="1" applyBorder="1" applyAlignment="1">
      <alignment horizontal="center" vertical="center" wrapText="1"/>
    </xf>
    <xf numFmtId="0" fontId="19" fillId="4" borderId="0" xfId="10" applyFont="1" applyFill="1"/>
    <xf numFmtId="0" fontId="20" fillId="4" borderId="0" xfId="10" applyFont="1" applyFill="1" applyAlignment="1">
      <alignment horizontal="left"/>
    </xf>
    <xf numFmtId="0" fontId="21" fillId="4" borderId="0" xfId="10" applyFont="1" applyFill="1" applyAlignment="1">
      <alignment horizontal="left"/>
    </xf>
    <xf numFmtId="0" fontId="23" fillId="4" borderId="0" xfId="10" applyFont="1" applyFill="1" applyAlignment="1">
      <alignment horizontal="left"/>
    </xf>
    <xf numFmtId="0" fontId="25" fillId="4" borderId="0" xfId="10" applyFont="1" applyFill="1" applyAlignment="1">
      <alignment vertical="center" wrapText="1"/>
    </xf>
    <xf numFmtId="0" fontId="1" fillId="4" borderId="0" xfId="9" applyFill="1"/>
    <xf numFmtId="0" fontId="24" fillId="4" borderId="0" xfId="10" applyFont="1" applyFill="1" applyAlignment="1">
      <alignment horizontal="left" vertical="center" wrapText="1"/>
    </xf>
    <xf numFmtId="0" fontId="9" fillId="4" borderId="0" xfId="10" applyFont="1" applyFill="1" applyAlignment="1">
      <alignment horizontal="left" vertical="center" wrapText="1"/>
    </xf>
    <xf numFmtId="0" fontId="29" fillId="4" borderId="0" xfId="9" applyFont="1" applyFill="1"/>
    <xf numFmtId="0" fontId="9" fillId="4" borderId="0" xfId="9" applyFont="1" applyFill="1" applyAlignment="1">
      <alignment horizontal="left" vertical="center" wrapText="1"/>
    </xf>
    <xf numFmtId="0" fontId="24" fillId="4" borderId="0" xfId="9" applyFont="1" applyFill="1" applyAlignment="1">
      <alignment horizontal="left" vertical="center" wrapText="1"/>
    </xf>
    <xf numFmtId="0" fontId="24" fillId="4" borderId="0" xfId="9" applyFont="1" applyFill="1" applyAlignment="1">
      <alignment vertical="center" wrapText="1"/>
    </xf>
    <xf numFmtId="0" fontId="29" fillId="4" borderId="0" xfId="10" applyFont="1" applyFill="1"/>
    <xf numFmtId="0" fontId="24" fillId="4" borderId="0" xfId="10" applyFont="1" applyFill="1" applyAlignment="1">
      <alignment vertical="center" wrapText="1"/>
    </xf>
    <xf numFmtId="0" fontId="29" fillId="4" borderId="0" xfId="0" applyFont="1" applyFill="1"/>
    <xf numFmtId="0" fontId="26" fillId="0" borderId="0" xfId="1" applyFont="1" applyAlignment="1" applyProtection="1"/>
    <xf numFmtId="0" fontId="24" fillId="4" borderId="0" xfId="0" applyFont="1" applyFill="1" applyAlignment="1">
      <alignment horizontal="left" vertical="center" wrapText="1"/>
    </xf>
    <xf numFmtId="0" fontId="24" fillId="4" borderId="0" xfId="0" applyFont="1" applyFill="1" applyAlignment="1">
      <alignment vertical="center" wrapText="1"/>
    </xf>
    <xf numFmtId="0" fontId="26" fillId="4" borderId="0" xfId="1" applyFont="1" applyFill="1" applyAlignment="1" applyProtection="1">
      <alignment horizontal="left"/>
    </xf>
    <xf numFmtId="0" fontId="30" fillId="4" borderId="0" xfId="0" applyFont="1" applyFill="1"/>
    <xf numFmtId="0" fontId="31" fillId="4" borderId="0" xfId="0" applyFont="1" applyFill="1" applyAlignment="1">
      <alignment horizontal="left" vertical="center" wrapText="1"/>
    </xf>
    <xf numFmtId="0" fontId="31" fillId="4" borderId="0" xfId="0" applyFont="1" applyFill="1" applyAlignment="1">
      <alignment vertical="center" wrapText="1"/>
    </xf>
    <xf numFmtId="49" fontId="9" fillId="4" borderId="0" xfId="3" applyNumberFormat="1" applyFont="1" applyFill="1" applyBorder="1" applyAlignment="1">
      <alignment vertical="center"/>
    </xf>
    <xf numFmtId="49" fontId="27" fillId="4" borderId="0" xfId="3" applyNumberFormat="1" applyFont="1" applyFill="1" applyBorder="1" applyAlignment="1">
      <alignment vertical="center"/>
    </xf>
    <xf numFmtId="0" fontId="32" fillId="4" borderId="0" xfId="10" applyFont="1" applyFill="1"/>
    <xf numFmtId="0" fontId="33" fillId="4" borderId="0" xfId="6" applyFont="1" applyFill="1" applyAlignment="1" applyProtection="1">
      <alignment horizontal="left" vertical="center"/>
    </xf>
    <xf numFmtId="0" fontId="34" fillId="4" borderId="0" xfId="10" applyFont="1" applyFill="1" applyAlignment="1">
      <alignment horizontal="left" vertical="center" wrapText="1"/>
    </xf>
    <xf numFmtId="0" fontId="36" fillId="4" borderId="0" xfId="6" applyFont="1" applyFill="1" applyAlignment="1" applyProtection="1"/>
    <xf numFmtId="49" fontId="28" fillId="4" borderId="0" xfId="3" applyNumberFormat="1" applyFont="1" applyFill="1" applyBorder="1" applyAlignment="1">
      <alignment horizontal="left" vertical="center"/>
    </xf>
    <xf numFmtId="49" fontId="9" fillId="4" borderId="0" xfId="3" applyNumberFormat="1" applyFont="1" applyFill="1" applyBorder="1" applyAlignment="1">
      <alignment horizontal="left" vertical="center"/>
    </xf>
    <xf numFmtId="49" fontId="24" fillId="4" borderId="0" xfId="3" applyNumberFormat="1" applyFont="1" applyFill="1" applyBorder="1" applyAlignment="1">
      <alignment horizontal="left" vertical="center"/>
    </xf>
    <xf numFmtId="0" fontId="27" fillId="4" borderId="0" xfId="10" quotePrefix="1" applyFont="1" applyFill="1"/>
    <xf numFmtId="0" fontId="37" fillId="4" borderId="0" xfId="10" applyFont="1" applyFill="1"/>
    <xf numFmtId="0" fontId="19" fillId="4" borderId="0" xfId="9" applyFont="1" applyFill="1"/>
    <xf numFmtId="17" fontId="38" fillId="4" borderId="0" xfId="9" quotePrefix="1" applyNumberFormat="1" applyFont="1" applyFill="1" applyAlignment="1">
      <alignment horizontal="left" indent="1"/>
    </xf>
    <xf numFmtId="0" fontId="37" fillId="4" borderId="0" xfId="9" applyFont="1" applyFill="1"/>
    <xf numFmtId="0" fontId="25" fillId="4" borderId="0" xfId="10" quotePrefix="1" applyFont="1" applyFill="1"/>
    <xf numFmtId="0" fontId="39" fillId="4" borderId="0" xfId="10" applyFont="1" applyFill="1"/>
    <xf numFmtId="0" fontId="19" fillId="4" borderId="0" xfId="0" applyFont="1" applyFill="1" applyBorder="1"/>
    <xf numFmtId="9" fontId="19" fillId="4" borderId="0" xfId="2" applyFont="1" applyFill="1" applyBorder="1"/>
    <xf numFmtId="0" fontId="42" fillId="4" borderId="0" xfId="0" applyFont="1" applyFill="1" applyBorder="1"/>
    <xf numFmtId="9" fontId="41" fillId="0" borderId="8" xfId="2" applyFont="1" applyFill="1" applyBorder="1" applyAlignment="1">
      <alignment horizontal="center"/>
    </xf>
    <xf numFmtId="0" fontId="19" fillId="4" borderId="5" xfId="0" applyFont="1" applyFill="1" applyBorder="1"/>
    <xf numFmtId="0" fontId="41" fillId="4" borderId="3" xfId="0" applyFont="1" applyFill="1" applyBorder="1" applyAlignment="1">
      <alignment wrapText="1"/>
    </xf>
    <xf numFmtId="164" fontId="19" fillId="4" borderId="3" xfId="2" applyNumberFormat="1" applyFont="1" applyFill="1" applyBorder="1" applyAlignment="1">
      <alignment horizontal="center"/>
    </xf>
    <xf numFmtId="0" fontId="19" fillId="4" borderId="12" xfId="0" applyFont="1" applyFill="1" applyBorder="1"/>
    <xf numFmtId="9" fontId="19" fillId="4" borderId="3" xfId="2" applyNumberFormat="1" applyFont="1" applyFill="1" applyBorder="1" applyAlignment="1">
      <alignment horizontal="center"/>
    </xf>
    <xf numFmtId="9" fontId="19" fillId="4" borderId="0" xfId="0" applyNumberFormat="1" applyFont="1" applyFill="1" applyBorder="1"/>
    <xf numFmtId="0" fontId="41" fillId="4" borderId="3" xfId="0" applyFont="1" applyFill="1" applyBorder="1"/>
    <xf numFmtId="0" fontId="19" fillId="4" borderId="8" xfId="0" applyFont="1" applyFill="1" applyBorder="1"/>
    <xf numFmtId="164" fontId="19" fillId="4" borderId="0" xfId="8" applyNumberFormat="1" applyFont="1" applyFill="1" applyBorder="1"/>
    <xf numFmtId="1" fontId="19" fillId="4" borderId="0" xfId="0" applyNumberFormat="1" applyFont="1" applyFill="1" applyBorder="1"/>
    <xf numFmtId="0" fontId="43" fillId="0" borderId="0" xfId="0" applyFont="1"/>
    <xf numFmtId="0" fontId="44" fillId="4" borderId="0" xfId="0" applyFont="1" applyFill="1" applyAlignment="1"/>
    <xf numFmtId="0" fontId="22" fillId="4" borderId="0" xfId="0" applyFont="1" applyFill="1" applyAlignment="1"/>
    <xf numFmtId="0" fontId="45" fillId="4" borderId="0" xfId="0" applyFont="1" applyFill="1"/>
    <xf numFmtId="0" fontId="46" fillId="4" borderId="0" xfId="0" applyFont="1" applyFill="1" applyAlignment="1">
      <alignment horizontal="left"/>
    </xf>
    <xf numFmtId="0" fontId="24" fillId="4" borderId="0" xfId="0" applyFont="1" applyFill="1"/>
    <xf numFmtId="0" fontId="47" fillId="4" borderId="0" xfId="0" applyFont="1" applyFill="1" applyAlignment="1">
      <alignment vertical="center"/>
    </xf>
    <xf numFmtId="0" fontId="48" fillId="4" borderId="0" xfId="1" applyFont="1" applyFill="1" applyAlignment="1" applyProtection="1"/>
    <xf numFmtId="0" fontId="49" fillId="4" borderId="0" xfId="0" applyFont="1" applyFill="1"/>
    <xf numFmtId="0" fontId="50" fillId="4" borderId="0" xfId="1" applyFont="1" applyFill="1" applyAlignment="1" applyProtection="1">
      <alignment horizontal="left" vertical="center"/>
    </xf>
    <xf numFmtId="0" fontId="51" fillId="4" borderId="0" xfId="0" applyFont="1" applyFill="1" applyAlignment="1">
      <alignment horizontal="left"/>
    </xf>
    <xf numFmtId="0" fontId="13" fillId="4" borderId="0" xfId="1" applyFont="1" applyFill="1" applyAlignment="1" applyProtection="1">
      <alignment horizontal="left"/>
    </xf>
    <xf numFmtId="0" fontId="52" fillId="4" borderId="0" xfId="0" applyFont="1" applyFill="1"/>
    <xf numFmtId="0" fontId="29" fillId="4" borderId="0" xfId="0" applyFont="1" applyFill="1" applyAlignment="1">
      <alignment horizontal="left"/>
    </xf>
    <xf numFmtId="0" fontId="9" fillId="4" borderId="0" xfId="0" applyFont="1" applyFill="1"/>
    <xf numFmtId="0" fontId="37" fillId="4" borderId="0" xfId="0" applyFont="1" applyFill="1"/>
    <xf numFmtId="0" fontId="37" fillId="4" borderId="0" xfId="0" applyFont="1" applyFill="1" applyAlignment="1">
      <alignment horizontal="left"/>
    </xf>
    <xf numFmtId="0" fontId="49" fillId="7" borderId="0" xfId="0" applyFont="1" applyFill="1"/>
    <xf numFmtId="0" fontId="23" fillId="4" borderId="0" xfId="0" applyFont="1" applyFill="1" applyBorder="1" applyAlignment="1"/>
    <xf numFmtId="0" fontId="53" fillId="3" borderId="4" xfId="0" applyFont="1" applyFill="1" applyBorder="1" applyAlignment="1">
      <alignment horizontal="center" vertical="center" wrapText="1"/>
    </xf>
    <xf numFmtId="3" fontId="3" fillId="2" borderId="0" xfId="0" applyNumberFormat="1" applyFont="1" applyFill="1" applyAlignment="1">
      <alignment horizontal="right"/>
    </xf>
    <xf numFmtId="0" fontId="3" fillId="2" borderId="0" xfId="0" applyFont="1" applyFill="1" applyAlignment="1"/>
    <xf numFmtId="0" fontId="4" fillId="2" borderId="0" xfId="0" applyFont="1" applyFill="1" applyAlignment="1">
      <alignment horizontal="right"/>
    </xf>
    <xf numFmtId="0" fontId="49" fillId="8" borderId="0" xfId="0" applyFont="1" applyFill="1"/>
    <xf numFmtId="0" fontId="9" fillId="9" borderId="0" xfId="0" applyFont="1" applyFill="1"/>
    <xf numFmtId="0" fontId="9" fillId="10" borderId="0" xfId="0" applyFont="1" applyFill="1"/>
    <xf numFmtId="0" fontId="9" fillId="11" borderId="0" xfId="0" applyFont="1" applyFill="1"/>
    <xf numFmtId="0" fontId="9" fillId="12" borderId="0" xfId="0" applyFont="1" applyFill="1"/>
    <xf numFmtId="0" fontId="3" fillId="2" borderId="0" xfId="0" applyFont="1" applyFill="1"/>
    <xf numFmtId="0" fontId="3" fillId="2" borderId="0" xfId="0" applyFont="1" applyFill="1"/>
    <xf numFmtId="3" fontId="6" fillId="2" borderId="3" xfId="0" applyNumberFormat="1" applyFont="1" applyFill="1" applyBorder="1"/>
    <xf numFmtId="3" fontId="6" fillId="2" borderId="3" xfId="0" applyNumberFormat="1" applyFont="1" applyFill="1" applyBorder="1" applyAlignment="1">
      <alignment horizontal="center"/>
    </xf>
    <xf numFmtId="0" fontId="55" fillId="2" borderId="0" xfId="0" applyFont="1" applyFill="1"/>
    <xf numFmtId="0" fontId="55" fillId="2" borderId="0" xfId="0" applyFont="1" applyFill="1" applyAlignment="1">
      <alignment horizontal="right"/>
    </xf>
    <xf numFmtId="0" fontId="56" fillId="0" borderId="0" xfId="0" applyFont="1"/>
    <xf numFmtId="3" fontId="7" fillId="4" borderId="3" xfId="0" applyNumberFormat="1" applyFont="1" applyFill="1" applyBorder="1" applyAlignment="1">
      <alignment horizontal="center"/>
    </xf>
    <xf numFmtId="0" fontId="55" fillId="2" borderId="0" xfId="0" applyFont="1" applyFill="1" applyAlignment="1">
      <alignment horizontal="center"/>
    </xf>
    <xf numFmtId="0" fontId="56" fillId="4" borderId="0" xfId="0" applyFont="1" applyFill="1"/>
    <xf numFmtId="3" fontId="3" fillId="2" borderId="0" xfId="0" applyNumberFormat="1" applyFont="1" applyFill="1" applyAlignment="1">
      <alignment horizontal="center"/>
    </xf>
    <xf numFmtId="9" fontId="3" fillId="2" borderId="0" xfId="8" applyFont="1" applyFill="1" applyAlignment="1">
      <alignment horizontal="center"/>
    </xf>
    <xf numFmtId="164" fontId="3" fillId="2" borderId="0" xfId="8" applyNumberFormat="1" applyFont="1" applyFill="1" applyAlignment="1">
      <alignment horizontal="center"/>
    </xf>
    <xf numFmtId="1" fontId="3" fillId="2" borderId="0" xfId="8" applyNumberFormat="1" applyFont="1" applyFill="1" applyAlignment="1">
      <alignment horizontal="center"/>
    </xf>
    <xf numFmtId="1" fontId="3" fillId="2" borderId="0" xfId="0" applyNumberFormat="1" applyFont="1" applyFill="1" applyAlignment="1">
      <alignment horizontal="center"/>
    </xf>
    <xf numFmtId="0" fontId="26" fillId="4" borderId="0" xfId="1" applyFont="1" applyFill="1" applyAlignment="1" applyProtection="1">
      <alignment horizontal="left"/>
    </xf>
    <xf numFmtId="0" fontId="9" fillId="4" borderId="0" xfId="9" applyFont="1" applyFill="1" applyAlignment="1">
      <alignment horizontal="left" vertical="center"/>
    </xf>
    <xf numFmtId="0" fontId="26" fillId="4" borderId="0" xfId="6" applyFont="1" applyFill="1" applyAlignment="1" applyProtection="1">
      <alignment horizontal="left"/>
    </xf>
    <xf numFmtId="0" fontId="18" fillId="4" borderId="0" xfId="9" applyFont="1" applyFill="1" applyAlignment="1">
      <alignment horizontal="left" vertical="center" wrapText="1"/>
    </xf>
    <xf numFmtId="0" fontId="57" fillId="13" borderId="0" xfId="4" applyFont="1" applyFill="1" applyBorder="1" applyAlignment="1">
      <alignment horizontal="left" vertical="center" wrapText="1"/>
    </xf>
    <xf numFmtId="0" fontId="57" fillId="13" borderId="0" xfId="4" applyFont="1" applyFill="1" applyBorder="1" applyAlignment="1">
      <alignment horizontal="left" vertical="center"/>
    </xf>
    <xf numFmtId="0" fontId="13" fillId="4" borderId="0" xfId="7" applyFill="1" applyAlignment="1" applyProtection="1">
      <alignment horizontal="left"/>
    </xf>
    <xf numFmtId="0" fontId="27" fillId="4" borderId="0" xfId="10" applyFont="1" applyFill="1" applyAlignment="1">
      <alignment horizontal="left" vertical="center" wrapText="1"/>
    </xf>
    <xf numFmtId="0" fontId="24" fillId="4" borderId="0" xfId="9" applyFont="1" applyFill="1" applyAlignment="1">
      <alignment horizontal="left" vertical="center" wrapText="1"/>
    </xf>
    <xf numFmtId="0" fontId="9" fillId="4" borderId="0" xfId="0" applyFont="1" applyFill="1" applyAlignment="1">
      <alignment horizontal="left" vertical="center" wrapText="1"/>
    </xf>
    <xf numFmtId="0" fontId="24" fillId="4" borderId="0" xfId="0" applyFont="1" applyFill="1" applyAlignment="1">
      <alignment horizontal="left" vertical="center" wrapText="1"/>
    </xf>
    <xf numFmtId="0" fontId="26" fillId="4" borderId="0" xfId="6" applyFont="1" applyFill="1" applyAlignment="1" applyProtection="1">
      <alignment horizontal="left" vertical="center"/>
    </xf>
    <xf numFmtId="0" fontId="40" fillId="4" borderId="0" xfId="10" applyFont="1" applyFill="1" applyAlignment="1">
      <alignment horizontal="justify" vertical="center" wrapText="1"/>
    </xf>
    <xf numFmtId="0" fontId="40" fillId="4" borderId="0" xfId="10" applyFont="1" applyFill="1" applyAlignment="1">
      <alignment horizontal="justify" vertical="center"/>
    </xf>
    <xf numFmtId="0" fontId="26" fillId="4" borderId="0" xfId="1" applyFont="1" applyFill="1" applyAlignment="1" applyProtection="1">
      <alignment horizontal="left"/>
    </xf>
    <xf numFmtId="0" fontId="26" fillId="0" borderId="0" xfId="6" applyFont="1" applyAlignment="1" applyProtection="1">
      <alignment horizontal="left"/>
    </xf>
    <xf numFmtId="0" fontId="34" fillId="4" borderId="0" xfId="10" applyFont="1" applyFill="1" applyAlignment="1">
      <alignment horizontal="left" vertical="center" wrapText="1"/>
    </xf>
    <xf numFmtId="0" fontId="13" fillId="4" borderId="0" xfId="7" applyFill="1" applyAlignment="1">
      <alignment horizontal="left"/>
    </xf>
    <xf numFmtId="0" fontId="13" fillId="0" borderId="0" xfId="7"/>
    <xf numFmtId="0" fontId="13" fillId="4" borderId="0" xfId="7" applyFill="1"/>
    <xf numFmtId="9" fontId="19" fillId="0" borderId="9" xfId="2" applyFont="1" applyFill="1" applyBorder="1" applyAlignment="1">
      <alignment horizontal="center" vertical="center"/>
    </xf>
    <xf numFmtId="9" fontId="19" fillId="0" borderId="10" xfId="2" applyFont="1" applyFill="1" applyBorder="1" applyAlignment="1">
      <alignment horizontal="center" vertical="center"/>
    </xf>
    <xf numFmtId="9" fontId="19" fillId="0" borderId="7" xfId="2" applyFont="1" applyFill="1" applyBorder="1" applyAlignment="1">
      <alignment horizontal="center" vertical="center"/>
    </xf>
    <xf numFmtId="0" fontId="19" fillId="4" borderId="0" xfId="0" applyFont="1" applyFill="1" applyBorder="1" applyAlignment="1">
      <alignment horizontal="left" wrapText="1"/>
    </xf>
    <xf numFmtId="0" fontId="19" fillId="4" borderId="0" xfId="0" applyFont="1" applyFill="1" applyBorder="1" applyAlignment="1">
      <alignment horizontal="left" vertical="center" wrapText="1"/>
    </xf>
    <xf numFmtId="0" fontId="13" fillId="4" borderId="0" xfId="7" applyFill="1" applyBorder="1" applyAlignment="1">
      <alignment horizontal="center"/>
    </xf>
    <xf numFmtId="3" fontId="5" fillId="3" borderId="1" xfId="0" applyNumberFormat="1" applyFont="1" applyFill="1" applyBorder="1"/>
    <xf numFmtId="3" fontId="7" fillId="2" borderId="2" xfId="0" applyNumberFormat="1" applyFont="1" applyFill="1" applyBorder="1"/>
    <xf numFmtId="0" fontId="6" fillId="2" borderId="0" xfId="0" applyFont="1" applyFill="1" applyAlignment="1">
      <alignment horizontal="left" vertical="center" wrapText="1"/>
    </xf>
    <xf numFmtId="3" fontId="12" fillId="5" borderId="9" xfId="3" applyNumberFormat="1" applyFont="1" applyFill="1" applyBorder="1" applyAlignment="1">
      <alignment horizontal="center" vertical="center" wrapText="1"/>
    </xf>
    <xf numFmtId="3" fontId="12" fillId="5" borderId="10" xfId="3" applyNumberFormat="1" applyFont="1" applyFill="1" applyBorder="1" applyAlignment="1">
      <alignment horizontal="center" vertical="center" wrapText="1"/>
    </xf>
    <xf numFmtId="3" fontId="12" fillId="5" borderId="7" xfId="3" applyNumberFormat="1" applyFont="1" applyFill="1" applyBorder="1" applyAlignment="1">
      <alignment horizontal="center" vertical="center" wrapText="1"/>
    </xf>
    <xf numFmtId="0" fontId="12" fillId="5" borderId="5" xfId="3" applyFont="1" applyFill="1" applyBorder="1" applyAlignment="1">
      <alignment horizontal="center" vertical="center" wrapText="1"/>
    </xf>
    <xf numFmtId="0" fontId="12" fillId="5" borderId="8" xfId="3"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2" borderId="0" xfId="0" applyFont="1" applyFill="1"/>
  </cellXfs>
  <cellStyles count="11">
    <cellStyle name="Lien hypertexte" xfId="7" builtinId="8"/>
    <cellStyle name="Lien hypertexte 2" xfId="1"/>
    <cellStyle name="Lien hypertexte 3" xfId="6"/>
    <cellStyle name="Normal" xfId="0" builtinId="0"/>
    <cellStyle name="Normal 2" xfId="4"/>
    <cellStyle name="Normal 2 2" xfId="9"/>
    <cellStyle name="Normal 9" xfId="5"/>
    <cellStyle name="Normal 9 2" xfId="10"/>
    <cellStyle name="Normal_BDPHAM_DST" xfId="3"/>
    <cellStyle name="Pourcentage" xfId="8" builtinId="5"/>
    <cellStyle name="Pourcentage 2" xfId="2"/>
  </cellStyles>
  <dxfs count="0"/>
  <tableStyles count="0" defaultTableStyle="TableStyleMedium2" defaultPivotStyle="PivotStyleLight16"/>
  <colors>
    <mruColors>
      <color rgb="FFC1CDC8"/>
      <color rgb="FFF06F5A"/>
      <color rgb="FF336899"/>
      <color rgb="FF7331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stacked"/>
        <c:varyColors val="0"/>
        <c:ser>
          <c:idx val="0"/>
          <c:order val="0"/>
          <c:tx>
            <c:v>Moins de 20 ans </c:v>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B20E-41AD-BDCE-DF242B1824AA}"/>
                </c:ext>
              </c:extLst>
            </c:dLbl>
            <c:dLbl>
              <c:idx val="2"/>
              <c:delete val="1"/>
              <c:extLst>
                <c:ext xmlns:c15="http://schemas.microsoft.com/office/drawing/2012/chart" uri="{CE6537A1-D6FC-4f65-9D91-7224C49458BB}"/>
                <c:ext xmlns:c16="http://schemas.microsoft.com/office/drawing/2014/chart" uri="{C3380CC4-5D6E-409C-BE32-E72D297353CC}">
                  <c16:uniqueId val="{00000001-B20E-41AD-BDCE-DF242B1824AA}"/>
                </c:ext>
              </c:extLst>
            </c:dLbl>
            <c:dLbl>
              <c:idx val="3"/>
              <c:delete val="1"/>
              <c:extLst>
                <c:ext xmlns:c15="http://schemas.microsoft.com/office/drawing/2012/chart" uri="{CE6537A1-D6FC-4f65-9D91-7224C49458BB}"/>
                <c:ext xmlns:c16="http://schemas.microsoft.com/office/drawing/2014/chart" uri="{C3380CC4-5D6E-409C-BE32-E72D297353CC}">
                  <c16:uniqueId val="{00000002-B20E-41AD-BDCE-DF242B1824AA}"/>
                </c:ext>
              </c:extLst>
            </c:dLbl>
            <c:numFmt formatCode="0%" sourceLinked="0"/>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Aides à l’accueil</c:v>
              </c:pt>
              <c:pt idx="1">
                <c:v>PCH</c:v>
              </c:pt>
              <c:pt idx="2">
                <c:v>ACTP</c:v>
              </c:pt>
              <c:pt idx="3">
                <c:v>Aides ménagères</c:v>
              </c:pt>
              <c:pt idx="4">
                <c:v>Population totale</c:v>
              </c:pt>
            </c:strLit>
          </c:cat>
          <c:val>
            <c:numRef>
              <c:f>'NAT-âge-sexe'!$C$6:$C$10</c:f>
              <c:numCache>
                <c:formatCode>0.0%</c:formatCode>
                <c:ptCount val="5"/>
                <c:pt idx="0">
                  <c:v>3.2952806873014005E-3</c:v>
                </c:pt>
                <c:pt idx="1">
                  <c:v>7.4196004258634735E-2</c:v>
                </c:pt>
                <c:pt idx="2">
                  <c:v>1.6304347826086958E-4</c:v>
                </c:pt>
                <c:pt idx="3">
                  <c:v>1.6304347826086958E-4</c:v>
                </c:pt>
                <c:pt idx="4">
                  <c:v>0.23741545047459647</c:v>
                </c:pt>
              </c:numCache>
            </c:numRef>
          </c:val>
          <c:extLst>
            <c:ext xmlns:c16="http://schemas.microsoft.com/office/drawing/2014/chart" uri="{C3380CC4-5D6E-409C-BE32-E72D297353CC}">
              <c16:uniqueId val="{00000003-B20E-41AD-BDCE-DF242B1824AA}"/>
            </c:ext>
          </c:extLst>
        </c:ser>
        <c:ser>
          <c:idx val="1"/>
          <c:order val="1"/>
          <c:tx>
            <c:v>De 20 à 29 ans</c:v>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4-B20E-41AD-BDCE-DF242B1824AA}"/>
                </c:ext>
              </c:extLst>
            </c:dLbl>
            <c:dLbl>
              <c:idx val="3"/>
              <c:layout>
                <c:manualLayout>
                  <c:x val="0"/>
                  <c:y val="-3.068660925773812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20E-41AD-BDCE-DF242B1824AA}"/>
                </c:ext>
              </c:extLst>
            </c:dLbl>
            <c:numFmt formatCode="0%" sourceLinked="0"/>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Aides à l’accueil</c:v>
              </c:pt>
              <c:pt idx="1">
                <c:v>PCH</c:v>
              </c:pt>
              <c:pt idx="2">
                <c:v>ACTP</c:v>
              </c:pt>
              <c:pt idx="3">
                <c:v>Aides ménagères</c:v>
              </c:pt>
              <c:pt idx="4">
                <c:v>Population totale</c:v>
              </c:pt>
            </c:strLit>
          </c:cat>
          <c:val>
            <c:numRef>
              <c:f>'NAT-âge-sexe'!$D$6:$D$10</c:f>
              <c:numCache>
                <c:formatCode>0.0%</c:formatCode>
                <c:ptCount val="5"/>
                <c:pt idx="0">
                  <c:v>0.18368247616805933</c:v>
                </c:pt>
                <c:pt idx="1">
                  <c:v>0.10619226903151746</c:v>
                </c:pt>
                <c:pt idx="2">
                  <c:v>1.7845591023667715E-4</c:v>
                </c:pt>
                <c:pt idx="3">
                  <c:v>3.3369565217391303E-2</c:v>
                </c:pt>
                <c:pt idx="4">
                  <c:v>0.11238522981836362</c:v>
                </c:pt>
              </c:numCache>
            </c:numRef>
          </c:val>
          <c:extLst>
            <c:ext xmlns:c16="http://schemas.microsoft.com/office/drawing/2014/chart" uri="{C3380CC4-5D6E-409C-BE32-E72D297353CC}">
              <c16:uniqueId val="{00000006-B20E-41AD-BDCE-DF242B1824AA}"/>
            </c:ext>
          </c:extLst>
        </c:ser>
        <c:ser>
          <c:idx val="2"/>
          <c:order val="2"/>
          <c:tx>
            <c:v>De 30 à 39 ans</c:v>
          </c:tx>
          <c:invertIfNegative val="0"/>
          <c:dLbls>
            <c:numFmt formatCode="0%" sourceLinked="0"/>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Aides à l’accueil</c:v>
              </c:pt>
              <c:pt idx="1">
                <c:v>PCH</c:v>
              </c:pt>
              <c:pt idx="2">
                <c:v>ACTP</c:v>
              </c:pt>
              <c:pt idx="3">
                <c:v>Aides ménagères</c:v>
              </c:pt>
              <c:pt idx="4">
                <c:v>Population totale</c:v>
              </c:pt>
            </c:strLit>
          </c:cat>
          <c:val>
            <c:numRef>
              <c:f>'NAT-âge-sexe'!$E$6:$E$10</c:f>
              <c:numCache>
                <c:formatCode>0.0%</c:formatCode>
                <c:ptCount val="5"/>
                <c:pt idx="0">
                  <c:v>0.17311256914205014</c:v>
                </c:pt>
                <c:pt idx="1">
                  <c:v>0.12474944834026254</c:v>
                </c:pt>
                <c:pt idx="2">
                  <c:v>6.9530884025965328E-2</c:v>
                </c:pt>
                <c:pt idx="3">
                  <c:v>9.6467391304347824E-2</c:v>
                </c:pt>
                <c:pt idx="4">
                  <c:v>0.12244777276585149</c:v>
                </c:pt>
              </c:numCache>
            </c:numRef>
          </c:val>
          <c:extLst>
            <c:ext xmlns:c16="http://schemas.microsoft.com/office/drawing/2014/chart" uri="{C3380CC4-5D6E-409C-BE32-E72D297353CC}">
              <c16:uniqueId val="{00000007-B20E-41AD-BDCE-DF242B1824AA}"/>
            </c:ext>
          </c:extLst>
        </c:ser>
        <c:ser>
          <c:idx val="3"/>
          <c:order val="3"/>
          <c:tx>
            <c:v>De 40 à 49 ans</c:v>
          </c:tx>
          <c:invertIfNegative val="0"/>
          <c:dLbls>
            <c:numFmt formatCode="0%" sourceLinked="0"/>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Aides à l’accueil</c:v>
              </c:pt>
              <c:pt idx="1">
                <c:v>PCH</c:v>
              </c:pt>
              <c:pt idx="2">
                <c:v>ACTP</c:v>
              </c:pt>
              <c:pt idx="3">
                <c:v>Aides ménagères</c:v>
              </c:pt>
              <c:pt idx="4">
                <c:v>Population totale</c:v>
              </c:pt>
            </c:strLit>
          </c:cat>
          <c:val>
            <c:numRef>
              <c:f>'NAT-âge-sexe'!$F$6:$F$10</c:f>
              <c:numCache>
                <c:formatCode>0.0%</c:formatCode>
                <c:ptCount val="5"/>
                <c:pt idx="0">
                  <c:v>0.17373043427091914</c:v>
                </c:pt>
                <c:pt idx="1">
                  <c:v>0.15288260799743053</c:v>
                </c:pt>
                <c:pt idx="2">
                  <c:v>0.22443061411140111</c:v>
                </c:pt>
                <c:pt idx="3">
                  <c:v>0.2179891304347826</c:v>
                </c:pt>
                <c:pt idx="4">
                  <c:v>0.12745694677695438</c:v>
                </c:pt>
              </c:numCache>
            </c:numRef>
          </c:val>
          <c:extLst>
            <c:ext xmlns:c16="http://schemas.microsoft.com/office/drawing/2014/chart" uri="{C3380CC4-5D6E-409C-BE32-E72D297353CC}">
              <c16:uniqueId val="{00000008-B20E-41AD-BDCE-DF242B1824AA}"/>
            </c:ext>
          </c:extLst>
        </c:ser>
        <c:ser>
          <c:idx val="4"/>
          <c:order val="4"/>
          <c:tx>
            <c:v> De 50 à 59 ans</c:v>
          </c:tx>
          <c:invertIfNegative val="0"/>
          <c:dLbls>
            <c:numFmt formatCode="0%" sourceLinked="0"/>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Aides à l’accueil</c:v>
              </c:pt>
              <c:pt idx="1">
                <c:v>PCH</c:v>
              </c:pt>
              <c:pt idx="2">
                <c:v>ACTP</c:v>
              </c:pt>
              <c:pt idx="3">
                <c:v>Aides ménagères</c:v>
              </c:pt>
              <c:pt idx="4">
                <c:v>Population totale</c:v>
              </c:pt>
            </c:strLit>
          </c:cat>
          <c:val>
            <c:numRef>
              <c:f>'NAT-âge-sexe'!$G$6:$G$10</c:f>
              <c:numCache>
                <c:formatCode>0.0%</c:formatCode>
                <c:ptCount val="5"/>
                <c:pt idx="0">
                  <c:v>0.22680799105566671</c:v>
                </c:pt>
                <c:pt idx="1">
                  <c:v>0.2623164355940974</c:v>
                </c:pt>
                <c:pt idx="2">
                  <c:v>0.28274108278123539</c:v>
                </c:pt>
                <c:pt idx="3">
                  <c:v>0.44896739130434782</c:v>
                </c:pt>
                <c:pt idx="4">
                  <c:v>0.13115592539896612</c:v>
                </c:pt>
              </c:numCache>
            </c:numRef>
          </c:val>
          <c:extLst>
            <c:ext xmlns:c16="http://schemas.microsoft.com/office/drawing/2014/chart" uri="{C3380CC4-5D6E-409C-BE32-E72D297353CC}">
              <c16:uniqueId val="{00000009-B20E-41AD-BDCE-DF242B1824AA}"/>
            </c:ext>
          </c:extLst>
        </c:ser>
        <c:ser>
          <c:idx val="5"/>
          <c:order val="5"/>
          <c:tx>
            <c:v> De 60 à 69 ans</c:v>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Aides à l’accueil</c:v>
              </c:pt>
              <c:pt idx="1">
                <c:v>PCH</c:v>
              </c:pt>
              <c:pt idx="2">
                <c:v>ACTP</c:v>
              </c:pt>
              <c:pt idx="3">
                <c:v>Aides ménagères</c:v>
              </c:pt>
              <c:pt idx="4">
                <c:v>Population totale</c:v>
              </c:pt>
            </c:strLit>
          </c:cat>
          <c:val>
            <c:numRef>
              <c:f>'NAT-âge-sexe'!$H$6:$H$10</c:f>
              <c:numCache>
                <c:formatCode>0.0%</c:formatCode>
                <c:ptCount val="5"/>
                <c:pt idx="0">
                  <c:v>0.16104213251735908</c:v>
                </c:pt>
                <c:pt idx="1">
                  <c:v>0.21659856419772913</c:v>
                </c:pt>
                <c:pt idx="2">
                  <c:v>0.23696714180552766</c:v>
                </c:pt>
                <c:pt idx="3">
                  <c:v>0.18103260869565219</c:v>
                </c:pt>
                <c:pt idx="4">
                  <c:v>0.11905539643798406</c:v>
                </c:pt>
              </c:numCache>
            </c:numRef>
          </c:val>
          <c:extLst>
            <c:ext xmlns:c16="http://schemas.microsoft.com/office/drawing/2014/chart" uri="{C3380CC4-5D6E-409C-BE32-E72D297353CC}">
              <c16:uniqueId val="{0000000A-B20E-41AD-BDCE-DF242B1824AA}"/>
            </c:ext>
          </c:extLst>
        </c:ser>
        <c:ser>
          <c:idx val="6"/>
          <c:order val="6"/>
          <c:tx>
            <c:v>70 ans ou plus</c:v>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Aides à l’accueil</c:v>
              </c:pt>
              <c:pt idx="1">
                <c:v>PCH</c:v>
              </c:pt>
              <c:pt idx="2">
                <c:v>ACTP</c:v>
              </c:pt>
              <c:pt idx="3">
                <c:v>Aides ménagères</c:v>
              </c:pt>
              <c:pt idx="4">
                <c:v>Population totale</c:v>
              </c:pt>
            </c:strLit>
          </c:cat>
          <c:val>
            <c:numRef>
              <c:f>'NAT-âge-sexe'!$I$6:$I$10</c:f>
              <c:numCache>
                <c:formatCode>0.0%</c:formatCode>
                <c:ptCount val="5"/>
                <c:pt idx="0">
                  <c:v>7.8329116158644227E-2</c:v>
                </c:pt>
                <c:pt idx="1">
                  <c:v>6.3064670580328205E-2</c:v>
                </c:pt>
                <c:pt idx="2">
                  <c:v>0.18612951437685427</c:v>
                </c:pt>
                <c:pt idx="3">
                  <c:v>2.2010869565217393E-2</c:v>
                </c:pt>
                <c:pt idx="4">
                  <c:v>0.15008327832728385</c:v>
                </c:pt>
              </c:numCache>
            </c:numRef>
          </c:val>
          <c:extLst>
            <c:ext xmlns:c16="http://schemas.microsoft.com/office/drawing/2014/chart" uri="{C3380CC4-5D6E-409C-BE32-E72D297353CC}">
              <c16:uniqueId val="{0000000B-B20E-41AD-BDCE-DF242B1824AA}"/>
            </c:ext>
          </c:extLst>
        </c:ser>
        <c:dLbls>
          <c:showLegendKey val="0"/>
          <c:showVal val="1"/>
          <c:showCatName val="0"/>
          <c:showSerName val="0"/>
          <c:showPercent val="0"/>
          <c:showBubbleSize val="0"/>
        </c:dLbls>
        <c:gapWidth val="192"/>
        <c:overlap val="100"/>
        <c:axId val="71541504"/>
        <c:axId val="71543040"/>
      </c:barChart>
      <c:catAx>
        <c:axId val="71541504"/>
        <c:scaling>
          <c:orientation val="minMax"/>
        </c:scaling>
        <c:delete val="0"/>
        <c:axPos val="b"/>
        <c:numFmt formatCode="General" sourceLinked="0"/>
        <c:majorTickMark val="none"/>
        <c:minorTickMark val="none"/>
        <c:tickLblPos val="nextTo"/>
        <c:crossAx val="71543040"/>
        <c:crosses val="autoZero"/>
        <c:auto val="1"/>
        <c:lblAlgn val="ctr"/>
        <c:lblOffset val="100"/>
        <c:noMultiLvlLbl val="0"/>
      </c:catAx>
      <c:valAx>
        <c:axId val="71543040"/>
        <c:scaling>
          <c:orientation val="minMax"/>
          <c:max val="1"/>
        </c:scaling>
        <c:delete val="0"/>
        <c:axPos val="l"/>
        <c:majorGridlines/>
        <c:numFmt formatCode="0%" sourceLinked="0"/>
        <c:majorTickMark val="none"/>
        <c:minorTickMark val="none"/>
        <c:tickLblPos val="nextTo"/>
        <c:crossAx val="71541504"/>
        <c:crosses val="autoZero"/>
        <c:crossBetween val="between"/>
      </c:valAx>
    </c:plotArea>
    <c:legend>
      <c:legendPos val="t"/>
      <c:layout/>
      <c:overlay val="0"/>
    </c:legend>
    <c:plotVisOnly val="1"/>
    <c:dispBlanksAs val="gap"/>
    <c:showDLblsOverMax val="0"/>
  </c:chart>
  <c:spPr>
    <a:ln>
      <a:solidFill>
        <a:schemeClr val="bg1">
          <a:lumMod val="75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Hommes</c:v>
          </c:tx>
          <c:spPr>
            <a:solidFill>
              <a:schemeClr val="accent6">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5"/>
              <c:pt idx="0">
                <c:v>Aides à l’accueil</c:v>
              </c:pt>
              <c:pt idx="1">
                <c:v>PCH</c:v>
              </c:pt>
              <c:pt idx="2">
                <c:v>ACTP</c:v>
              </c:pt>
              <c:pt idx="3">
                <c:v>Aides ménagères</c:v>
              </c:pt>
              <c:pt idx="4">
                <c:v>Population totale</c:v>
              </c:pt>
            </c:strLit>
          </c:cat>
          <c:val>
            <c:numRef>
              <c:f>'NAT-âge-sexe'!$K$6:$K$10</c:f>
              <c:numCache>
                <c:formatCode>0%</c:formatCode>
                <c:ptCount val="5"/>
                <c:pt idx="0">
                  <c:v>0.57307159897505378</c:v>
                </c:pt>
                <c:pt idx="1">
                  <c:v>0.50155670527906226</c:v>
                </c:pt>
                <c:pt idx="2">
                  <c:v>0.50155670527906226</c:v>
                </c:pt>
                <c:pt idx="3">
                  <c:v>0.51473790429656385</c:v>
                </c:pt>
                <c:pt idx="4">
                  <c:v>0.48</c:v>
                </c:pt>
              </c:numCache>
            </c:numRef>
          </c:val>
          <c:extLst>
            <c:ext xmlns:c16="http://schemas.microsoft.com/office/drawing/2014/chart" uri="{C3380CC4-5D6E-409C-BE32-E72D297353CC}">
              <c16:uniqueId val="{00000000-70C4-4B94-8108-1CF539B0A14C}"/>
            </c:ext>
          </c:extLst>
        </c:ser>
        <c:ser>
          <c:idx val="1"/>
          <c:order val="1"/>
          <c:tx>
            <c:v>Femmes</c:v>
          </c:tx>
          <c:spPr>
            <a:solidFill>
              <a:schemeClr val="accent3">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5"/>
              <c:pt idx="0">
                <c:v>Aides à l’accueil</c:v>
              </c:pt>
              <c:pt idx="1">
                <c:v>PCH</c:v>
              </c:pt>
              <c:pt idx="2">
                <c:v>ACTP</c:v>
              </c:pt>
              <c:pt idx="3">
                <c:v>Aides ménagères</c:v>
              </c:pt>
              <c:pt idx="4">
                <c:v>Population totale</c:v>
              </c:pt>
            </c:strLit>
          </c:cat>
          <c:val>
            <c:numRef>
              <c:f>'NAT-âge-sexe'!$L$6:$L$10</c:f>
              <c:numCache>
                <c:formatCode>0%</c:formatCode>
                <c:ptCount val="5"/>
                <c:pt idx="0">
                  <c:v>0.42692840102494622</c:v>
                </c:pt>
                <c:pt idx="1">
                  <c:v>0.49844329472093768</c:v>
                </c:pt>
                <c:pt idx="2">
                  <c:v>0.49844329472093768</c:v>
                </c:pt>
                <c:pt idx="3">
                  <c:v>0.4852620957034362</c:v>
                </c:pt>
                <c:pt idx="4">
                  <c:v>0.52</c:v>
                </c:pt>
              </c:numCache>
            </c:numRef>
          </c:val>
          <c:extLst>
            <c:ext xmlns:c16="http://schemas.microsoft.com/office/drawing/2014/chart" uri="{C3380CC4-5D6E-409C-BE32-E72D297353CC}">
              <c16:uniqueId val="{00000001-70C4-4B94-8108-1CF539B0A14C}"/>
            </c:ext>
          </c:extLst>
        </c:ser>
        <c:dLbls>
          <c:dLblPos val="ctr"/>
          <c:showLegendKey val="0"/>
          <c:showVal val="1"/>
          <c:showCatName val="0"/>
          <c:showSerName val="0"/>
          <c:showPercent val="0"/>
          <c:showBubbleSize val="0"/>
        </c:dLbls>
        <c:gapWidth val="150"/>
        <c:overlap val="100"/>
        <c:axId val="544631936"/>
        <c:axId val="544632264"/>
      </c:barChart>
      <c:catAx>
        <c:axId val="54463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544632264"/>
        <c:crosses val="autoZero"/>
        <c:auto val="1"/>
        <c:lblAlgn val="ctr"/>
        <c:lblOffset val="100"/>
        <c:noMultiLvlLbl val="0"/>
      </c:catAx>
      <c:valAx>
        <c:axId val="54463226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4631936"/>
        <c:crosses val="autoZero"/>
        <c:crossBetween val="between"/>
        <c:majorUnit val="0.2"/>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266699</xdr:colOff>
      <xdr:row>15</xdr:row>
      <xdr:rowOff>61911</xdr:rowOff>
    </xdr:from>
    <xdr:to>
      <xdr:col>6</xdr:col>
      <xdr:colOff>390524</xdr:colOff>
      <xdr:row>44</xdr:row>
      <xdr:rowOff>57149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533400</xdr:colOff>
      <xdr:row>15</xdr:row>
      <xdr:rowOff>66674</xdr:rowOff>
    </xdr:from>
    <xdr:to>
      <xdr:col>14</xdr:col>
      <xdr:colOff>342900</xdr:colOff>
      <xdr:row>44</xdr:row>
      <xdr:rowOff>66674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h.abdouni\Documents\0-en%20cours\passage%20R%20-%20aout%202020\bases%20pour%20data-drees\PCH-ACTP\series%20longues_pch_200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et méthode"/>
      <sheetName val="Sommaire"/>
      <sheetName val="Nat - Bénéficiaires ACTP PCH"/>
      <sheetName val="Nat - Dépenses ACTP PCH"/>
      <sheetName val="Dept - Bénéficiaires PCH"/>
      <sheetName val="Dept-Bénéficiaires PCH -20 ans"/>
      <sheetName val="Dept - Bénéficiaires ACTP"/>
      <sheetName val="Dept - Bénéficiaires ACTP dom"/>
      <sheetName val="Dept - Bénéficiaires ACTP étab"/>
      <sheetName val="Dept - Dépenses PCH"/>
      <sheetName val="Dept - Dépenses ACT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ata.drees.solidarites-sante.gouv.fr/explore/dataset/lallocation-personnalisee-dautonomie-apa-beneficiaires-et-depenses/information/" TargetMode="External"/><Relationship Id="rId13" Type="http://schemas.openxmlformats.org/officeDocument/2006/relationships/hyperlink" Target="https://data.drees.solidarites-sante.gouv.fr/explore/dataset/apa-et-pch-montants-verses/information/" TargetMode="External"/><Relationship Id="rId3" Type="http://schemas.openxmlformats.org/officeDocument/2006/relationships/hyperlink" Target="https://data.drees.solidarites-sante.gouv.fr/explore/dataset/376_les-depenses-d-aide-sociale-departementale/information/" TargetMode="External"/><Relationship Id="rId7" Type="http://schemas.openxmlformats.org/officeDocument/2006/relationships/hyperlink" Target="http://www.data.drees.sante.gouv.fr/ReportFolders/reportFolders.aspx?IF_ActivePath=P,545,546" TargetMode="External"/><Relationship Id="rId12" Type="http://schemas.openxmlformats.org/officeDocument/2006/relationships/hyperlink" Target="https://data.drees.solidarites-sante.gouv.fr/explore/dataset/lallocation-personnalisee-dautonomie-apa-beneficiaires-et-depenses/information/" TargetMode="External"/><Relationship Id="rId2" Type="http://schemas.openxmlformats.org/officeDocument/2006/relationships/hyperlink" Target="https://drees.solidarites-sante.gouv.fr/publications-documents-de-reference/panoramas-de-la-drees/laide-et-laction-sociales-en-france-perte" TargetMode="External"/><Relationship Id="rId1" Type="http://schemas.openxmlformats.org/officeDocument/2006/relationships/hyperlink" Target="https://drees.solidarites-sante.gouv.fr/sources-outils-et-enquetes/lenquete-aide-sociale-aupres-des-conseils-departementaux" TargetMode="External"/><Relationship Id="rId6" Type="http://schemas.openxmlformats.org/officeDocument/2006/relationships/hyperlink" Target="http://www.data.drees.sante.gouv.fr/ReportFolders/reportFolders.aspx?IF_ActivePath=P,545,546" TargetMode="External"/><Relationship Id="rId11" Type="http://schemas.openxmlformats.org/officeDocument/2006/relationships/hyperlink" Target="http://www.data.drees.sante.gouv.fr/ReportFolders/reportFolders.aspx?IF_ActivePath=P,545,546" TargetMode="External"/><Relationship Id="rId5" Type="http://schemas.openxmlformats.org/officeDocument/2006/relationships/hyperlink" Target="https://data.drees.solidarites-sante.gouv.fr/explore/dataset/376_les-depenses-d-aide-sociale-departementale/information/" TargetMode="External"/><Relationship Id="rId15" Type="http://schemas.openxmlformats.org/officeDocument/2006/relationships/printerSettings" Target="../printerSettings/printerSettings1.bin"/><Relationship Id="rId10" Type="http://schemas.openxmlformats.org/officeDocument/2006/relationships/hyperlink" Target="https://data.drees.solidarites-sante.gouv.fr/explore/dataset/bases-de-donnees-brutes-de-l-enquete-aide-sociale-volet-aides-sociales-aux-perso/information/" TargetMode="External"/><Relationship Id="rId4" Type="http://schemas.openxmlformats.org/officeDocument/2006/relationships/hyperlink" Target="http://www.data.drees.sante.gouv.fr/ReportFolders/reportFolders.aspx?IF_ActivePath=P,371,376" TargetMode="External"/><Relationship Id="rId9" Type="http://schemas.openxmlformats.org/officeDocument/2006/relationships/hyperlink" Target="https://data.drees.solidarites-sante.gouv.fr/explore/dataset/les-beneficiaires-de-l-aide-sociale-departementale-aux-personnes-agees-ou-handic/information/" TargetMode="External"/><Relationship Id="rId14" Type="http://schemas.openxmlformats.org/officeDocument/2006/relationships/hyperlink" Target="https://drees.solidarites-sante.gouv.fr/publications-communique-de-presse-documents-de-reference/panoramas-de-la-drees/laide-et-lac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37"/>
  <sheetViews>
    <sheetView tabSelected="1" workbookViewId="0">
      <selection sqref="A1:M1"/>
    </sheetView>
  </sheetViews>
  <sheetFormatPr baseColWidth="10" defaultColWidth="29.7109375" defaultRowHeight="11.25" x14ac:dyDescent="0.2"/>
  <cols>
    <col min="1" max="2" width="2.140625" style="30" customWidth="1"/>
    <col min="3" max="3" width="33.7109375" style="30" customWidth="1"/>
    <col min="4" max="4" width="37.140625" style="30" customWidth="1"/>
    <col min="5" max="5" width="33.42578125" style="30" customWidth="1"/>
    <col min="6" max="6" width="60.140625" style="30" customWidth="1"/>
    <col min="7" max="257" width="29.7109375" style="30"/>
    <col min="258" max="258" width="2.85546875" style="30" customWidth="1"/>
    <col min="259" max="513" width="29.7109375" style="30"/>
    <col min="514" max="514" width="2.85546875" style="30" customWidth="1"/>
    <col min="515" max="769" width="29.7109375" style="30"/>
    <col min="770" max="770" width="2.85546875" style="30" customWidth="1"/>
    <col min="771" max="1025" width="29.7109375" style="30"/>
    <col min="1026" max="1026" width="2.85546875" style="30" customWidth="1"/>
    <col min="1027" max="1281" width="29.7109375" style="30"/>
    <col min="1282" max="1282" width="2.85546875" style="30" customWidth="1"/>
    <col min="1283" max="1537" width="29.7109375" style="30"/>
    <col min="1538" max="1538" width="2.85546875" style="30" customWidth="1"/>
    <col min="1539" max="1793" width="29.7109375" style="30"/>
    <col min="1794" max="1794" width="2.85546875" style="30" customWidth="1"/>
    <col min="1795" max="2049" width="29.7109375" style="30"/>
    <col min="2050" max="2050" width="2.85546875" style="30" customWidth="1"/>
    <col min="2051" max="2305" width="29.7109375" style="30"/>
    <col min="2306" max="2306" width="2.85546875" style="30" customWidth="1"/>
    <col min="2307" max="2561" width="29.7109375" style="30"/>
    <col min="2562" max="2562" width="2.85546875" style="30" customWidth="1"/>
    <col min="2563" max="2817" width="29.7109375" style="30"/>
    <col min="2818" max="2818" width="2.85546875" style="30" customWidth="1"/>
    <col min="2819" max="3073" width="29.7109375" style="30"/>
    <col min="3074" max="3074" width="2.85546875" style="30" customWidth="1"/>
    <col min="3075" max="3329" width="29.7109375" style="30"/>
    <col min="3330" max="3330" width="2.85546875" style="30" customWidth="1"/>
    <col min="3331" max="3585" width="29.7109375" style="30"/>
    <col min="3586" max="3586" width="2.85546875" style="30" customWidth="1"/>
    <col min="3587" max="3841" width="29.7109375" style="30"/>
    <col min="3842" max="3842" width="2.85546875" style="30" customWidth="1"/>
    <col min="3843" max="4097" width="29.7109375" style="30"/>
    <col min="4098" max="4098" width="2.85546875" style="30" customWidth="1"/>
    <col min="4099" max="4353" width="29.7109375" style="30"/>
    <col min="4354" max="4354" width="2.85546875" style="30" customWidth="1"/>
    <col min="4355" max="4609" width="29.7109375" style="30"/>
    <col min="4610" max="4610" width="2.85546875" style="30" customWidth="1"/>
    <col min="4611" max="4865" width="29.7109375" style="30"/>
    <col min="4866" max="4866" width="2.85546875" style="30" customWidth="1"/>
    <col min="4867" max="5121" width="29.7109375" style="30"/>
    <col min="5122" max="5122" width="2.85546875" style="30" customWidth="1"/>
    <col min="5123" max="5377" width="29.7109375" style="30"/>
    <col min="5378" max="5378" width="2.85546875" style="30" customWidth="1"/>
    <col min="5379" max="5633" width="29.7109375" style="30"/>
    <col min="5634" max="5634" width="2.85546875" style="30" customWidth="1"/>
    <col min="5635" max="5889" width="29.7109375" style="30"/>
    <col min="5890" max="5890" width="2.85546875" style="30" customWidth="1"/>
    <col min="5891" max="6145" width="29.7109375" style="30"/>
    <col min="6146" max="6146" width="2.85546875" style="30" customWidth="1"/>
    <col min="6147" max="6401" width="29.7109375" style="30"/>
    <col min="6402" max="6402" width="2.85546875" style="30" customWidth="1"/>
    <col min="6403" max="6657" width="29.7109375" style="30"/>
    <col min="6658" max="6658" width="2.85546875" style="30" customWidth="1"/>
    <col min="6659" max="6913" width="29.7109375" style="30"/>
    <col min="6914" max="6914" width="2.85546875" style="30" customWidth="1"/>
    <col min="6915" max="7169" width="29.7109375" style="30"/>
    <col min="7170" max="7170" width="2.85546875" style="30" customWidth="1"/>
    <col min="7171" max="7425" width="29.7109375" style="30"/>
    <col min="7426" max="7426" width="2.85546875" style="30" customWidth="1"/>
    <col min="7427" max="7681" width="29.7109375" style="30"/>
    <col min="7682" max="7682" width="2.85546875" style="30" customWidth="1"/>
    <col min="7683" max="7937" width="29.7109375" style="30"/>
    <col min="7938" max="7938" width="2.85546875" style="30" customWidth="1"/>
    <col min="7939" max="8193" width="29.7109375" style="30"/>
    <col min="8194" max="8194" width="2.85546875" style="30" customWidth="1"/>
    <col min="8195" max="8449" width="29.7109375" style="30"/>
    <col min="8450" max="8450" width="2.85546875" style="30" customWidth="1"/>
    <col min="8451" max="8705" width="29.7109375" style="30"/>
    <col min="8706" max="8706" width="2.85546875" style="30" customWidth="1"/>
    <col min="8707" max="8961" width="29.7109375" style="30"/>
    <col min="8962" max="8962" width="2.85546875" style="30" customWidth="1"/>
    <col min="8963" max="9217" width="29.7109375" style="30"/>
    <col min="9218" max="9218" width="2.85546875" style="30" customWidth="1"/>
    <col min="9219" max="9473" width="29.7109375" style="30"/>
    <col min="9474" max="9474" width="2.85546875" style="30" customWidth="1"/>
    <col min="9475" max="9729" width="29.7109375" style="30"/>
    <col min="9730" max="9730" width="2.85546875" style="30" customWidth="1"/>
    <col min="9731" max="9985" width="29.7109375" style="30"/>
    <col min="9986" max="9986" width="2.85546875" style="30" customWidth="1"/>
    <col min="9987" max="10241" width="29.7109375" style="30"/>
    <col min="10242" max="10242" width="2.85546875" style="30" customWidth="1"/>
    <col min="10243" max="10497" width="29.7109375" style="30"/>
    <col min="10498" max="10498" width="2.85546875" style="30" customWidth="1"/>
    <col min="10499" max="10753" width="29.7109375" style="30"/>
    <col min="10754" max="10754" width="2.85546875" style="30" customWidth="1"/>
    <col min="10755" max="11009" width="29.7109375" style="30"/>
    <col min="11010" max="11010" width="2.85546875" style="30" customWidth="1"/>
    <col min="11011" max="11265" width="29.7109375" style="30"/>
    <col min="11266" max="11266" width="2.85546875" style="30" customWidth="1"/>
    <col min="11267" max="11521" width="29.7109375" style="30"/>
    <col min="11522" max="11522" width="2.85546875" style="30" customWidth="1"/>
    <col min="11523" max="11777" width="29.7109375" style="30"/>
    <col min="11778" max="11778" width="2.85546875" style="30" customWidth="1"/>
    <col min="11779" max="12033" width="29.7109375" style="30"/>
    <col min="12034" max="12034" width="2.85546875" style="30" customWidth="1"/>
    <col min="12035" max="12289" width="29.7109375" style="30"/>
    <col min="12290" max="12290" width="2.85546875" style="30" customWidth="1"/>
    <col min="12291" max="12545" width="29.7109375" style="30"/>
    <col min="12546" max="12546" width="2.85546875" style="30" customWidth="1"/>
    <col min="12547" max="12801" width="29.7109375" style="30"/>
    <col min="12802" max="12802" width="2.85546875" style="30" customWidth="1"/>
    <col min="12803" max="13057" width="29.7109375" style="30"/>
    <col min="13058" max="13058" width="2.85546875" style="30" customWidth="1"/>
    <col min="13059" max="13313" width="29.7109375" style="30"/>
    <col min="13314" max="13314" width="2.85546875" style="30" customWidth="1"/>
    <col min="13315" max="13569" width="29.7109375" style="30"/>
    <col min="13570" max="13570" width="2.85546875" style="30" customWidth="1"/>
    <col min="13571" max="13825" width="29.7109375" style="30"/>
    <col min="13826" max="13826" width="2.85546875" style="30" customWidth="1"/>
    <col min="13827" max="14081" width="29.7109375" style="30"/>
    <col min="14082" max="14082" width="2.85546875" style="30" customWidth="1"/>
    <col min="14083" max="14337" width="29.7109375" style="30"/>
    <col min="14338" max="14338" width="2.85546875" style="30" customWidth="1"/>
    <col min="14339" max="14593" width="29.7109375" style="30"/>
    <col min="14594" max="14594" width="2.85546875" style="30" customWidth="1"/>
    <col min="14595" max="14849" width="29.7109375" style="30"/>
    <col min="14850" max="14850" width="2.85546875" style="30" customWidth="1"/>
    <col min="14851" max="15105" width="29.7109375" style="30"/>
    <col min="15106" max="15106" width="2.85546875" style="30" customWidth="1"/>
    <col min="15107" max="15361" width="29.7109375" style="30"/>
    <col min="15362" max="15362" width="2.85546875" style="30" customWidth="1"/>
    <col min="15363" max="15617" width="29.7109375" style="30"/>
    <col min="15618" max="15618" width="2.85546875" style="30" customWidth="1"/>
    <col min="15619" max="15873" width="29.7109375" style="30"/>
    <col min="15874" max="15874" width="2.85546875" style="30" customWidth="1"/>
    <col min="15875" max="16129" width="29.7109375" style="30"/>
    <col min="16130" max="16130" width="2.85546875" style="30" customWidth="1"/>
    <col min="16131" max="16384" width="29.7109375" style="30"/>
  </cols>
  <sheetData>
    <row r="1" spans="1:13" ht="18.75" x14ac:dyDescent="0.2">
      <c r="A1" s="128" t="s">
        <v>300</v>
      </c>
      <c r="B1" s="128"/>
      <c r="C1" s="128"/>
      <c r="D1" s="128"/>
      <c r="E1" s="128"/>
      <c r="F1" s="128"/>
      <c r="G1" s="128"/>
      <c r="H1" s="128"/>
      <c r="I1" s="128"/>
      <c r="J1" s="128"/>
      <c r="K1" s="128"/>
      <c r="L1" s="128"/>
      <c r="M1" s="128"/>
    </row>
    <row r="2" spans="1:13" ht="20.25" x14ac:dyDescent="0.3">
      <c r="A2" s="31"/>
      <c r="B2" s="31"/>
      <c r="C2" s="31"/>
      <c r="D2" s="31"/>
      <c r="E2" s="31"/>
      <c r="F2" s="31"/>
    </row>
    <row r="3" spans="1:13" ht="20.25" x14ac:dyDescent="0.3">
      <c r="A3" s="31"/>
      <c r="B3" s="32" t="s">
        <v>268</v>
      </c>
      <c r="D3" s="31"/>
      <c r="E3" s="31"/>
      <c r="F3" s="31"/>
    </row>
    <row r="4" spans="1:13" ht="7.5" customHeight="1" x14ac:dyDescent="0.3">
      <c r="A4" s="31"/>
      <c r="B4" s="33"/>
      <c r="D4" s="31"/>
      <c r="E4" s="31"/>
      <c r="F4" s="31"/>
    </row>
    <row r="5" spans="1:13" ht="14.25" customHeight="1" x14ac:dyDescent="0.2">
      <c r="C5" s="129" t="s">
        <v>319</v>
      </c>
      <c r="D5" s="130"/>
      <c r="E5" s="130"/>
      <c r="F5" s="130"/>
      <c r="G5" s="34"/>
    </row>
    <row r="6" spans="1:13" ht="15" x14ac:dyDescent="0.25">
      <c r="C6" s="131" t="s">
        <v>269</v>
      </c>
      <c r="D6" s="131"/>
      <c r="E6" s="35"/>
      <c r="F6" s="35"/>
      <c r="G6" s="34"/>
    </row>
    <row r="7" spans="1:13" ht="14.25" x14ac:dyDescent="0.2">
      <c r="C7" s="36"/>
      <c r="D7" s="36"/>
      <c r="E7" s="36"/>
      <c r="F7" s="36"/>
      <c r="G7" s="34"/>
    </row>
    <row r="8" spans="1:13" ht="15" x14ac:dyDescent="0.2">
      <c r="B8" s="132" t="s">
        <v>270</v>
      </c>
      <c r="C8" s="132"/>
      <c r="D8" s="132"/>
      <c r="E8" s="132"/>
      <c r="F8" s="36"/>
      <c r="G8" s="34"/>
    </row>
    <row r="9" spans="1:13" ht="14.25" x14ac:dyDescent="0.2">
      <c r="B9" s="37"/>
      <c r="C9" s="37"/>
      <c r="D9" s="37"/>
      <c r="E9" s="37"/>
      <c r="F9" s="36"/>
      <c r="G9" s="34"/>
    </row>
    <row r="10" spans="1:13" s="38" customFormat="1" ht="12.75" x14ac:dyDescent="0.2">
      <c r="C10" s="126" t="s">
        <v>321</v>
      </c>
      <c r="D10" s="40"/>
      <c r="E10" s="40"/>
      <c r="F10" s="40"/>
      <c r="G10" s="41"/>
    </row>
    <row r="11" spans="1:13" s="38" customFormat="1" ht="12.75" customHeight="1" x14ac:dyDescent="0.2">
      <c r="C11" s="133" t="s">
        <v>271</v>
      </c>
      <c r="D11" s="133"/>
      <c r="E11" s="133"/>
      <c r="F11" s="133"/>
      <c r="G11" s="41"/>
    </row>
    <row r="12" spans="1:13" s="42" customFormat="1" ht="12.75" x14ac:dyDescent="0.2">
      <c r="B12" s="37"/>
      <c r="C12" s="127" t="s">
        <v>272</v>
      </c>
      <c r="D12" s="127"/>
      <c r="E12" s="127"/>
      <c r="F12" s="127"/>
      <c r="G12" s="43"/>
    </row>
    <row r="13" spans="1:13" s="44" customFormat="1" ht="12.75" x14ac:dyDescent="0.2">
      <c r="C13" s="45"/>
      <c r="D13" s="46"/>
      <c r="E13" s="46"/>
      <c r="F13" s="46"/>
      <c r="G13" s="47"/>
    </row>
    <row r="14" spans="1:13" s="38" customFormat="1" ht="12.75" x14ac:dyDescent="0.2">
      <c r="C14" s="39" t="s">
        <v>276</v>
      </c>
      <c r="D14" s="40"/>
      <c r="E14" s="40"/>
      <c r="F14" s="40"/>
      <c r="G14" s="41"/>
    </row>
    <row r="15" spans="1:13" s="38" customFormat="1" ht="12.75" x14ac:dyDescent="0.2">
      <c r="C15" s="133" t="s">
        <v>277</v>
      </c>
      <c r="D15" s="133"/>
      <c r="E15" s="133"/>
      <c r="F15" s="133"/>
      <c r="G15" s="41"/>
    </row>
    <row r="16" spans="1:13" s="42" customFormat="1" ht="15.75" customHeight="1" x14ac:dyDescent="0.2">
      <c r="C16" s="139" t="s">
        <v>278</v>
      </c>
      <c r="D16" s="139"/>
      <c r="E16" s="139"/>
      <c r="F16" s="139"/>
      <c r="G16" s="43"/>
    </row>
    <row r="17" spans="1:16" s="42" customFormat="1" ht="15.75" customHeight="1" x14ac:dyDescent="0.2">
      <c r="C17" s="125"/>
      <c r="D17" s="125"/>
      <c r="E17" s="125"/>
      <c r="F17" s="125"/>
      <c r="G17" s="43"/>
    </row>
    <row r="18" spans="1:16" s="44" customFormat="1" ht="15" customHeight="1" x14ac:dyDescent="0.2">
      <c r="C18" s="134" t="s">
        <v>273</v>
      </c>
      <c r="D18" s="134"/>
      <c r="E18" s="134"/>
      <c r="F18" s="46"/>
      <c r="G18" s="47"/>
    </row>
    <row r="19" spans="1:16" s="44" customFormat="1" ht="12.75" x14ac:dyDescent="0.2">
      <c r="C19" s="135" t="s">
        <v>274</v>
      </c>
      <c r="D19" s="135"/>
      <c r="E19" s="135"/>
      <c r="F19" s="135"/>
      <c r="G19" s="47"/>
    </row>
    <row r="20" spans="1:16" s="42" customFormat="1" ht="12.75" x14ac:dyDescent="0.2">
      <c r="B20" s="37"/>
      <c r="C20" s="127" t="s">
        <v>275</v>
      </c>
      <c r="D20" s="127"/>
      <c r="E20" s="127"/>
      <c r="F20" s="127"/>
      <c r="G20" s="43"/>
    </row>
    <row r="21" spans="1:16" s="42" customFormat="1" ht="12.75" x14ac:dyDescent="0.2">
      <c r="B21" s="37"/>
      <c r="C21" s="48"/>
      <c r="D21" s="48"/>
      <c r="E21" s="48"/>
      <c r="F21" s="48"/>
      <c r="G21" s="43"/>
    </row>
    <row r="22" spans="1:16" s="44" customFormat="1" ht="12.75" x14ac:dyDescent="0.2">
      <c r="C22" s="134" t="s">
        <v>279</v>
      </c>
      <c r="D22" s="134"/>
      <c r="E22" s="46"/>
      <c r="F22" s="46"/>
      <c r="G22" s="47"/>
    </row>
    <row r="23" spans="1:16" s="44" customFormat="1" ht="15" customHeight="1" x14ac:dyDescent="0.2">
      <c r="C23" s="135" t="s">
        <v>280</v>
      </c>
      <c r="D23" s="135"/>
      <c r="E23" s="135"/>
      <c r="F23" s="135"/>
      <c r="G23" s="47"/>
    </row>
    <row r="24" spans="1:16" s="44" customFormat="1" ht="12.75" x14ac:dyDescent="0.2">
      <c r="C24" s="140" t="s">
        <v>281</v>
      </c>
      <c r="D24" s="140"/>
      <c r="E24" s="140"/>
      <c r="F24" s="140"/>
      <c r="G24" s="47"/>
    </row>
    <row r="25" spans="1:16" s="49" customFormat="1" ht="15" x14ac:dyDescent="0.25">
      <c r="C25" s="50"/>
      <c r="D25" s="50"/>
      <c r="E25" s="50"/>
      <c r="F25" s="50"/>
      <c r="G25" s="51"/>
    </row>
    <row r="26" spans="1:16" s="54" customFormat="1" ht="12" customHeight="1" x14ac:dyDescent="0.2">
      <c r="A26" s="52"/>
      <c r="B26" s="53" t="s">
        <v>282</v>
      </c>
      <c r="D26" s="52"/>
      <c r="E26" s="52"/>
      <c r="F26" s="52"/>
      <c r="G26" s="52"/>
      <c r="H26" s="52"/>
      <c r="I26" s="52"/>
      <c r="J26" s="52"/>
      <c r="K26" s="52"/>
      <c r="L26" s="52"/>
      <c r="M26" s="52"/>
      <c r="N26" s="52"/>
      <c r="O26" s="52"/>
    </row>
    <row r="27" spans="1:16" s="54" customFormat="1" ht="12.75" x14ac:dyDescent="0.2">
      <c r="A27" s="52"/>
      <c r="B27" s="52"/>
      <c r="D27" s="52"/>
      <c r="E27" s="52"/>
      <c r="F27" s="52"/>
      <c r="G27" s="52"/>
      <c r="H27" s="52"/>
      <c r="I27" s="52"/>
      <c r="J27" s="52"/>
      <c r="K27" s="52"/>
      <c r="L27" s="52"/>
      <c r="M27" s="52"/>
      <c r="N27" s="52"/>
      <c r="O27" s="52"/>
    </row>
    <row r="28" spans="1:16" s="54" customFormat="1" ht="12" x14ac:dyDescent="0.2">
      <c r="A28" s="55"/>
      <c r="B28" s="55"/>
      <c r="C28" s="141" t="s">
        <v>283</v>
      </c>
      <c r="D28" s="141"/>
      <c r="E28" s="141"/>
      <c r="F28" s="141"/>
      <c r="G28" s="56"/>
    </row>
    <row r="29" spans="1:16" ht="12.75" x14ac:dyDescent="0.2">
      <c r="A29" s="55"/>
      <c r="B29" s="55"/>
      <c r="C29" s="136" t="s">
        <v>284</v>
      </c>
      <c r="D29" s="136"/>
      <c r="E29" s="136"/>
      <c r="F29" s="136"/>
      <c r="G29" s="56"/>
      <c r="H29" s="54"/>
      <c r="I29" s="54"/>
      <c r="J29" s="54"/>
      <c r="K29" s="54"/>
      <c r="L29" s="54"/>
      <c r="M29" s="54"/>
      <c r="N29" s="54"/>
      <c r="O29" s="54"/>
    </row>
    <row r="30" spans="1:16" ht="14.25" x14ac:dyDescent="0.2">
      <c r="G30" s="57"/>
    </row>
    <row r="31" spans="1:16" ht="15" x14ac:dyDescent="0.2">
      <c r="B31" s="58" t="s">
        <v>315</v>
      </c>
      <c r="C31" s="59"/>
      <c r="D31" s="59"/>
      <c r="E31" s="59"/>
      <c r="F31" s="59"/>
      <c r="G31" s="59"/>
      <c r="H31" s="59"/>
      <c r="I31" s="59"/>
      <c r="J31" s="59"/>
      <c r="K31" s="59"/>
      <c r="L31" s="59"/>
      <c r="M31" s="59"/>
      <c r="N31" s="59"/>
      <c r="O31" s="59"/>
    </row>
    <row r="32" spans="1:16" ht="12.75" x14ac:dyDescent="0.2">
      <c r="C32" s="60"/>
      <c r="D32" s="60"/>
      <c r="E32" s="60"/>
      <c r="F32" s="60"/>
      <c r="G32" s="60"/>
      <c r="H32" s="60"/>
      <c r="I32" s="60"/>
      <c r="J32" s="60"/>
      <c r="K32" s="60"/>
      <c r="L32" s="60"/>
      <c r="M32" s="60"/>
      <c r="N32" s="60"/>
      <c r="O32" s="60"/>
      <c r="P32" s="60"/>
    </row>
    <row r="33" spans="2:16" ht="15" x14ac:dyDescent="0.25">
      <c r="B33" s="61" t="s">
        <v>285</v>
      </c>
      <c r="D33" s="62"/>
      <c r="E33" s="62"/>
      <c r="F33" s="62"/>
      <c r="G33" s="62"/>
      <c r="H33" s="62"/>
      <c r="I33" s="62"/>
      <c r="J33" s="62"/>
      <c r="K33" s="62"/>
      <c r="L33" s="62"/>
      <c r="M33" s="62"/>
      <c r="N33" s="62"/>
      <c r="O33" s="62"/>
      <c r="P33" s="62"/>
    </row>
    <row r="34" spans="2:16" s="63" customFormat="1" ht="14.25" x14ac:dyDescent="0.2">
      <c r="B34" s="64" t="s">
        <v>286</v>
      </c>
      <c r="C34" s="64" t="s">
        <v>313</v>
      </c>
      <c r="D34" s="65"/>
      <c r="E34" s="65"/>
      <c r="F34" s="65"/>
      <c r="G34" s="65"/>
      <c r="H34" s="65"/>
      <c r="I34" s="65"/>
      <c r="J34" s="65"/>
      <c r="K34" s="65"/>
      <c r="L34" s="65"/>
      <c r="M34" s="65"/>
      <c r="N34" s="65"/>
      <c r="O34" s="65"/>
      <c r="P34" s="65"/>
    </row>
    <row r="35" spans="2:16" ht="14.25" x14ac:dyDescent="0.2">
      <c r="C35" s="66"/>
      <c r="D35" s="62"/>
      <c r="E35" s="62"/>
      <c r="F35" s="62"/>
      <c r="G35" s="62"/>
      <c r="H35" s="62"/>
      <c r="I35" s="62"/>
      <c r="J35" s="62"/>
      <c r="K35" s="62"/>
      <c r="L35" s="62"/>
      <c r="M35" s="62"/>
      <c r="N35" s="62"/>
      <c r="O35" s="62"/>
    </row>
    <row r="36" spans="2:16" ht="15" x14ac:dyDescent="0.25">
      <c r="B36" s="67" t="s">
        <v>287</v>
      </c>
      <c r="C36" s="62"/>
      <c r="D36" s="62"/>
      <c r="E36" s="62"/>
      <c r="F36" s="62"/>
      <c r="G36" s="62"/>
      <c r="H36" s="62"/>
      <c r="I36" s="62"/>
      <c r="J36" s="62"/>
      <c r="K36" s="62"/>
      <c r="L36" s="62"/>
    </row>
    <row r="37" spans="2:16" ht="33" customHeight="1" x14ac:dyDescent="0.2">
      <c r="C37" s="137" t="s">
        <v>312</v>
      </c>
      <c r="D37" s="138"/>
      <c r="E37" s="138"/>
      <c r="F37" s="138"/>
      <c r="G37" s="138"/>
      <c r="H37" s="138"/>
      <c r="I37" s="138"/>
      <c r="J37" s="138"/>
    </row>
  </sheetData>
  <mergeCells count="17">
    <mergeCell ref="C29:F29"/>
    <mergeCell ref="C37:J37"/>
    <mergeCell ref="C15:F15"/>
    <mergeCell ref="C16:F16"/>
    <mergeCell ref="C22:D22"/>
    <mergeCell ref="C23:F23"/>
    <mergeCell ref="C24:F24"/>
    <mergeCell ref="C28:F28"/>
    <mergeCell ref="C20:F20"/>
    <mergeCell ref="A1:M1"/>
    <mergeCell ref="C5:F5"/>
    <mergeCell ref="C6:D6"/>
    <mergeCell ref="B8:E8"/>
    <mergeCell ref="C11:F11"/>
    <mergeCell ref="C12:F12"/>
    <mergeCell ref="C18:E18"/>
    <mergeCell ref="C19:F19"/>
  </mergeCells>
  <hyperlinks>
    <hyperlink ref="C29" r:id="rId1"/>
    <hyperlink ref="C6" r:id="rId2"/>
    <hyperlink ref="C16" r:id="rId3" display="« Système de protection sociale &gt; Les bénéficiaires d’aide sociale départementale »"/>
    <hyperlink ref="C16:E16" r:id="rId4" display="« Aide et action sociale &gt; Les dépenses d’aide sociale départementale »"/>
    <hyperlink ref="C16:F16" r:id="rId5" display="« Système de protection sociale &gt; Les dépenses d’aide sociale départementale »"/>
    <hyperlink ref="C24" r:id="rId6" display="http://www.data.drees.sante.gouv.fr/ReportFolders/reportFolders.aspx?IF_ActivePath=P,545,546"/>
    <hyperlink ref="C12" r:id="rId7" display="http://www.data.drees.sante.gouv.fr/ReportFolders/reportFolders.aspx?IF_ActivePath=P,545,546"/>
    <hyperlink ref="C12:E12" r:id="rId8" display="« Grand-âge &amp; Autonomie &gt; L'allocation personnalisée d'autonomie (APA) - Bénéficiaires et dépenses des départements »"/>
    <hyperlink ref="C12:F12" r:id="rId9" display="« Les bénéficiaires de l'aide sociale départementale aux personnes âgées ou handicapées (APA, PCH, ASH, Aides ménagères, …)  »"/>
    <hyperlink ref="C24:F24" r:id="rId10" display="« Bases de données brutes de l’enquête Aide sociale – Volet Aides sociales aux personnes âgées et personnes handicapées »"/>
    <hyperlink ref="C20" r:id="rId11" display="http://www.data.drees.sante.gouv.fr/ReportFolders/reportFolders.aspx?IF_ActivePath=P,545,546"/>
    <hyperlink ref="C20:E20" r:id="rId12" display="« Grand-âge &amp; Autonomie &gt; L'allocation personnalisée d'autonomie (APA) - Bénéficiaires et dépenses des départements »"/>
    <hyperlink ref="C20:F20" r:id="rId13" display="« APA et PCH - Montants versés »"/>
    <hyperlink ref="C6:D6" r:id="rId14" display="la collection des Panoramas de la Drees"/>
  </hyperlinks>
  <pageMargins left="0.7" right="0.7" top="0.75" bottom="0.75" header="0.3" footer="0.3"/>
  <pageSetup paperSize="9"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Z200"/>
  <sheetViews>
    <sheetView zoomScale="80" zoomScaleNormal="80" workbookViewId="0">
      <pane ySplit="6" topLeftCell="A7" activePane="bottomLeft" state="frozen"/>
      <selection pane="bottomLeft"/>
    </sheetView>
  </sheetViews>
  <sheetFormatPr baseColWidth="10" defaultRowHeight="15" x14ac:dyDescent="0.25"/>
  <cols>
    <col min="1" max="1" width="7.7109375" customWidth="1"/>
    <col min="2" max="2" width="14.7109375" customWidth="1"/>
    <col min="3" max="3" width="24.140625" customWidth="1"/>
    <col min="4" max="21" width="12.28515625" style="14" customWidth="1"/>
    <col min="22" max="104" width="11.42578125" style="6"/>
  </cols>
  <sheetData>
    <row r="1" spans="1:104" x14ac:dyDescent="0.25">
      <c r="A1" s="3" t="s">
        <v>219</v>
      </c>
      <c r="B1" s="1"/>
      <c r="C1" s="1"/>
      <c r="D1" s="13"/>
      <c r="E1" s="13"/>
      <c r="F1" s="13"/>
      <c r="G1" s="13"/>
      <c r="H1" s="13"/>
      <c r="I1" s="13"/>
      <c r="J1" s="19" t="str">
        <f>HYPERLINK("#Sommaire!A1", "Retour au sommaire")</f>
        <v>Retour au sommaire</v>
      </c>
      <c r="K1" s="13"/>
      <c r="L1" s="13"/>
      <c r="M1" s="13"/>
      <c r="N1" s="13"/>
      <c r="O1" s="13"/>
      <c r="P1" s="13"/>
      <c r="Q1" s="13"/>
      <c r="R1" s="13"/>
      <c r="S1" s="13"/>
      <c r="T1" s="13"/>
      <c r="U1" s="13"/>
    </row>
    <row r="2" spans="1:104" x14ac:dyDescent="0.25">
      <c r="A2" s="4" t="s">
        <v>318</v>
      </c>
      <c r="B2" s="1"/>
      <c r="C2" s="1"/>
      <c r="D2" s="13"/>
      <c r="E2" s="13"/>
      <c r="F2" s="13"/>
      <c r="G2" s="13"/>
      <c r="H2" s="13"/>
      <c r="I2" s="13"/>
      <c r="J2" s="13"/>
      <c r="K2" s="13"/>
      <c r="L2" s="13"/>
      <c r="M2" s="13"/>
      <c r="N2" s="13"/>
      <c r="O2" s="13"/>
      <c r="P2" s="13"/>
      <c r="Q2" s="13"/>
      <c r="R2" s="13"/>
      <c r="S2" s="13"/>
      <c r="T2" s="13"/>
      <c r="U2" s="13"/>
    </row>
    <row r="3" spans="1:104" x14ac:dyDescent="0.25">
      <c r="A3" s="4" t="s">
        <v>314</v>
      </c>
      <c r="B3" s="1"/>
      <c r="C3" s="1"/>
      <c r="D3" s="13"/>
      <c r="E3" s="13"/>
      <c r="F3" s="13"/>
      <c r="G3" s="13"/>
      <c r="H3" s="13"/>
      <c r="I3" s="13"/>
      <c r="J3" s="13"/>
      <c r="K3" s="13"/>
      <c r="L3" s="13"/>
      <c r="M3" s="13"/>
      <c r="N3" s="13"/>
      <c r="O3" s="13"/>
      <c r="P3" s="13"/>
      <c r="Q3" s="13"/>
      <c r="R3" s="13"/>
      <c r="S3" s="13"/>
      <c r="T3" s="13"/>
      <c r="U3" s="13"/>
    </row>
    <row r="4" spans="1:104" ht="15" customHeight="1" x14ac:dyDescent="0.25">
      <c r="A4" s="153" t="s">
        <v>5</v>
      </c>
      <c r="B4" s="160"/>
      <c r="C4" s="160"/>
      <c r="D4" s="160"/>
      <c r="E4" s="160"/>
      <c r="F4" s="160"/>
      <c r="G4" s="160"/>
      <c r="H4" s="160"/>
      <c r="I4" s="160"/>
      <c r="J4" s="160"/>
      <c r="K4" s="160"/>
      <c r="L4" s="160"/>
      <c r="M4" s="160"/>
      <c r="N4" s="160"/>
      <c r="O4" s="160"/>
      <c r="P4" s="13"/>
      <c r="Q4" s="13"/>
      <c r="R4" s="13"/>
      <c r="S4" s="13"/>
      <c r="T4" s="13"/>
      <c r="U4" s="13"/>
    </row>
    <row r="5" spans="1:104" x14ac:dyDescent="0.25">
      <c r="A5" s="1"/>
      <c r="B5" s="1"/>
      <c r="C5" s="1"/>
      <c r="D5" s="13"/>
      <c r="E5" s="13"/>
      <c r="F5" s="13"/>
      <c r="G5" s="13"/>
      <c r="H5" s="13"/>
      <c r="I5" s="13"/>
      <c r="J5" s="13"/>
      <c r="K5" s="13"/>
      <c r="L5" s="13"/>
      <c r="M5" s="13"/>
      <c r="N5" s="13"/>
      <c r="O5" s="13"/>
      <c r="P5" s="13"/>
      <c r="Q5" s="13"/>
      <c r="R5" s="13"/>
      <c r="S5" s="13"/>
      <c r="T5" s="13"/>
      <c r="U5" s="13"/>
      <c r="Y5" s="1"/>
    </row>
    <row r="6" spans="1:104" ht="35.1" customHeight="1" x14ac:dyDescent="0.25">
      <c r="A6" s="10" t="s">
        <v>6</v>
      </c>
      <c r="B6" s="10" t="s">
        <v>7</v>
      </c>
      <c r="C6" s="10" t="s">
        <v>8</v>
      </c>
      <c r="D6" s="16" t="s">
        <v>223</v>
      </c>
      <c r="E6" s="15" t="s">
        <v>224</v>
      </c>
      <c r="F6" s="15" t="s">
        <v>225</v>
      </c>
      <c r="G6" s="15" t="s">
        <v>226</v>
      </c>
      <c r="H6" s="15" t="s">
        <v>227</v>
      </c>
      <c r="I6" s="15" t="s">
        <v>228</v>
      </c>
      <c r="J6" s="15" t="s">
        <v>229</v>
      </c>
      <c r="K6" s="15" t="s">
        <v>230</v>
      </c>
      <c r="L6" s="15" t="s">
        <v>231</v>
      </c>
      <c r="M6" s="15" t="s">
        <v>232</v>
      </c>
      <c r="N6" s="15" t="s">
        <v>233</v>
      </c>
      <c r="O6" s="15" t="s">
        <v>234</v>
      </c>
      <c r="P6" s="15" t="s">
        <v>235</v>
      </c>
      <c r="Q6" s="15" t="s">
        <v>236</v>
      </c>
      <c r="R6" s="15" t="s">
        <v>237</v>
      </c>
      <c r="S6" s="15" t="s">
        <v>238</v>
      </c>
      <c r="T6" s="15" t="s">
        <v>239</v>
      </c>
      <c r="U6" s="15" t="s">
        <v>240</v>
      </c>
      <c r="V6" s="27"/>
    </row>
    <row r="7" spans="1:104" s="12" customFormat="1" x14ac:dyDescent="0.25">
      <c r="A7" s="11" t="s">
        <v>9</v>
      </c>
      <c r="B7" s="11" t="s">
        <v>10</v>
      </c>
      <c r="C7" s="11" t="s">
        <v>11</v>
      </c>
      <c r="D7" s="18" t="s">
        <v>311</v>
      </c>
      <c r="E7" s="18" t="s">
        <v>311</v>
      </c>
      <c r="F7" s="18" t="s">
        <v>311</v>
      </c>
      <c r="G7" s="18" t="s">
        <v>311</v>
      </c>
      <c r="H7" s="18" t="s">
        <v>311</v>
      </c>
      <c r="I7" s="18" t="s">
        <v>311</v>
      </c>
      <c r="J7" s="18" t="s">
        <v>311</v>
      </c>
      <c r="K7" s="18" t="s">
        <v>311</v>
      </c>
      <c r="L7" s="18" t="s">
        <v>311</v>
      </c>
      <c r="M7" s="18" t="s">
        <v>311</v>
      </c>
      <c r="N7" s="18" t="s">
        <v>311</v>
      </c>
      <c r="O7" s="18" t="s">
        <v>311</v>
      </c>
      <c r="P7" s="18" t="s">
        <v>311</v>
      </c>
      <c r="Q7" s="18" t="s">
        <v>311</v>
      </c>
      <c r="R7" s="18" t="s">
        <v>311</v>
      </c>
      <c r="S7" s="18" t="s">
        <v>311</v>
      </c>
      <c r="T7" s="18" t="s">
        <v>311</v>
      </c>
      <c r="U7" s="18" t="s">
        <v>311</v>
      </c>
      <c r="V7" s="2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row>
    <row r="8" spans="1:104" s="12" customFormat="1" x14ac:dyDescent="0.25">
      <c r="A8" s="11" t="s">
        <v>12</v>
      </c>
      <c r="B8" s="11" t="s">
        <v>13</v>
      </c>
      <c r="C8" s="11" t="s">
        <v>14</v>
      </c>
      <c r="D8" s="17">
        <v>0</v>
      </c>
      <c r="E8" s="17">
        <v>0</v>
      </c>
      <c r="F8" s="17">
        <v>0</v>
      </c>
      <c r="G8" s="17">
        <v>30</v>
      </c>
      <c r="H8" s="17">
        <v>252</v>
      </c>
      <c r="I8" s="17">
        <v>238</v>
      </c>
      <c r="J8" s="17">
        <v>278</v>
      </c>
      <c r="K8" s="17">
        <v>232</v>
      </c>
      <c r="L8" s="17">
        <v>214</v>
      </c>
      <c r="M8" s="17">
        <v>244</v>
      </c>
      <c r="N8" s="17">
        <v>239</v>
      </c>
      <c r="O8" s="17">
        <v>292</v>
      </c>
      <c r="P8" s="17">
        <v>237</v>
      </c>
      <c r="Q8" s="17">
        <v>79</v>
      </c>
      <c r="R8" s="17">
        <v>23</v>
      </c>
      <c r="S8" s="17">
        <v>9</v>
      </c>
      <c r="T8" s="17">
        <v>0</v>
      </c>
      <c r="U8" s="17">
        <v>2367</v>
      </c>
      <c r="V8" s="2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row>
    <row r="9" spans="1:104" s="12" customFormat="1" x14ac:dyDescent="0.25">
      <c r="A9" s="11" t="s">
        <v>9</v>
      </c>
      <c r="B9" s="11" t="s">
        <v>15</v>
      </c>
      <c r="C9" s="11" t="s">
        <v>16</v>
      </c>
      <c r="D9" s="17">
        <v>0</v>
      </c>
      <c r="E9" s="17">
        <v>0</v>
      </c>
      <c r="F9" s="17">
        <v>0</v>
      </c>
      <c r="G9" s="17">
        <v>5</v>
      </c>
      <c r="H9" s="17">
        <v>126</v>
      </c>
      <c r="I9" s="17">
        <v>90</v>
      </c>
      <c r="J9" s="17">
        <v>105</v>
      </c>
      <c r="K9" s="17">
        <v>97</v>
      </c>
      <c r="L9" s="17">
        <v>69</v>
      </c>
      <c r="M9" s="17">
        <v>93</v>
      </c>
      <c r="N9" s="17">
        <v>105</v>
      </c>
      <c r="O9" s="17">
        <v>129</v>
      </c>
      <c r="P9" s="17">
        <v>80</v>
      </c>
      <c r="Q9" s="17">
        <v>55</v>
      </c>
      <c r="R9" s="17">
        <v>28</v>
      </c>
      <c r="S9" s="17">
        <v>8</v>
      </c>
      <c r="T9" s="17">
        <v>0</v>
      </c>
      <c r="U9" s="17">
        <v>990</v>
      </c>
      <c r="V9" s="2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row>
    <row r="10" spans="1:104" s="12" customFormat="1" x14ac:dyDescent="0.25">
      <c r="A10" s="11" t="s">
        <v>17</v>
      </c>
      <c r="B10" s="11" t="s">
        <v>18</v>
      </c>
      <c r="C10" s="11" t="s">
        <v>19</v>
      </c>
      <c r="D10" s="18" t="s">
        <v>311</v>
      </c>
      <c r="E10" s="18" t="s">
        <v>311</v>
      </c>
      <c r="F10" s="18" t="s">
        <v>311</v>
      </c>
      <c r="G10" s="18" t="s">
        <v>311</v>
      </c>
      <c r="H10" s="18" t="s">
        <v>311</v>
      </c>
      <c r="I10" s="18" t="s">
        <v>311</v>
      </c>
      <c r="J10" s="18" t="s">
        <v>311</v>
      </c>
      <c r="K10" s="18" t="s">
        <v>311</v>
      </c>
      <c r="L10" s="18" t="s">
        <v>311</v>
      </c>
      <c r="M10" s="18" t="s">
        <v>311</v>
      </c>
      <c r="N10" s="18" t="s">
        <v>311</v>
      </c>
      <c r="O10" s="18" t="s">
        <v>311</v>
      </c>
      <c r="P10" s="18" t="s">
        <v>311</v>
      </c>
      <c r="Q10" s="18" t="s">
        <v>311</v>
      </c>
      <c r="R10" s="18" t="s">
        <v>311</v>
      </c>
      <c r="S10" s="18" t="s">
        <v>311</v>
      </c>
      <c r="T10" s="18" t="s">
        <v>311</v>
      </c>
      <c r="U10" s="18" t="s">
        <v>311</v>
      </c>
      <c r="V10" s="2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row>
    <row r="11" spans="1:104" s="12" customFormat="1" x14ac:dyDescent="0.25">
      <c r="A11" s="11" t="s">
        <v>17</v>
      </c>
      <c r="B11" s="11" t="s">
        <v>20</v>
      </c>
      <c r="C11" s="11" t="s">
        <v>21</v>
      </c>
      <c r="D11" s="18" t="s">
        <v>311</v>
      </c>
      <c r="E11" s="18" t="s">
        <v>311</v>
      </c>
      <c r="F11" s="18" t="s">
        <v>311</v>
      </c>
      <c r="G11" s="18" t="s">
        <v>311</v>
      </c>
      <c r="H11" s="18" t="s">
        <v>311</v>
      </c>
      <c r="I11" s="18" t="s">
        <v>311</v>
      </c>
      <c r="J11" s="18" t="s">
        <v>311</v>
      </c>
      <c r="K11" s="18" t="s">
        <v>311</v>
      </c>
      <c r="L11" s="18" t="s">
        <v>311</v>
      </c>
      <c r="M11" s="18" t="s">
        <v>311</v>
      </c>
      <c r="N11" s="18" t="s">
        <v>311</v>
      </c>
      <c r="O11" s="18" t="s">
        <v>311</v>
      </c>
      <c r="P11" s="18" t="s">
        <v>311</v>
      </c>
      <c r="Q11" s="18" t="s">
        <v>311</v>
      </c>
      <c r="R11" s="18" t="s">
        <v>311</v>
      </c>
      <c r="S11" s="18" t="s">
        <v>311</v>
      </c>
      <c r="T11" s="18" t="s">
        <v>311</v>
      </c>
      <c r="U11" s="18" t="s">
        <v>311</v>
      </c>
      <c r="V11" s="2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row>
    <row r="12" spans="1:104" s="12" customFormat="1" x14ac:dyDescent="0.25">
      <c r="A12" s="11" t="s">
        <v>17</v>
      </c>
      <c r="B12" s="11" t="s">
        <v>22</v>
      </c>
      <c r="C12" s="11" t="s">
        <v>23</v>
      </c>
      <c r="D12" s="18" t="s">
        <v>311</v>
      </c>
      <c r="E12" s="18" t="s">
        <v>311</v>
      </c>
      <c r="F12" s="18" t="s">
        <v>311</v>
      </c>
      <c r="G12" s="18" t="s">
        <v>311</v>
      </c>
      <c r="H12" s="18" t="s">
        <v>311</v>
      </c>
      <c r="I12" s="18" t="s">
        <v>311</v>
      </c>
      <c r="J12" s="18" t="s">
        <v>311</v>
      </c>
      <c r="K12" s="18" t="s">
        <v>311</v>
      </c>
      <c r="L12" s="18" t="s">
        <v>311</v>
      </c>
      <c r="M12" s="18" t="s">
        <v>311</v>
      </c>
      <c r="N12" s="18" t="s">
        <v>311</v>
      </c>
      <c r="O12" s="18" t="s">
        <v>311</v>
      </c>
      <c r="P12" s="18" t="s">
        <v>311</v>
      </c>
      <c r="Q12" s="18" t="s">
        <v>311</v>
      </c>
      <c r="R12" s="18" t="s">
        <v>311</v>
      </c>
      <c r="S12" s="18" t="s">
        <v>311</v>
      </c>
      <c r="T12" s="18" t="s">
        <v>311</v>
      </c>
      <c r="U12" s="18" t="s">
        <v>311</v>
      </c>
      <c r="V12" s="2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row>
    <row r="13" spans="1:104" s="12" customFormat="1" x14ac:dyDescent="0.25">
      <c r="A13" s="11" t="s">
        <v>9</v>
      </c>
      <c r="B13" s="11" t="s">
        <v>24</v>
      </c>
      <c r="C13" s="11" t="s">
        <v>25</v>
      </c>
      <c r="D13" s="18" t="s">
        <v>311</v>
      </c>
      <c r="E13" s="18" t="s">
        <v>311</v>
      </c>
      <c r="F13" s="18" t="s">
        <v>311</v>
      </c>
      <c r="G13" s="18" t="s">
        <v>311</v>
      </c>
      <c r="H13" s="18" t="s">
        <v>311</v>
      </c>
      <c r="I13" s="18" t="s">
        <v>311</v>
      </c>
      <c r="J13" s="18" t="s">
        <v>311</v>
      </c>
      <c r="K13" s="18" t="s">
        <v>311</v>
      </c>
      <c r="L13" s="18" t="s">
        <v>311</v>
      </c>
      <c r="M13" s="18" t="s">
        <v>311</v>
      </c>
      <c r="N13" s="18" t="s">
        <v>311</v>
      </c>
      <c r="O13" s="18" t="s">
        <v>311</v>
      </c>
      <c r="P13" s="18" t="s">
        <v>311</v>
      </c>
      <c r="Q13" s="18" t="s">
        <v>311</v>
      </c>
      <c r="R13" s="18" t="s">
        <v>311</v>
      </c>
      <c r="S13" s="18" t="s">
        <v>311</v>
      </c>
      <c r="T13" s="18" t="s">
        <v>311</v>
      </c>
      <c r="U13" s="18" t="s">
        <v>311</v>
      </c>
      <c r="V13" s="2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row>
    <row r="14" spans="1:104" s="12" customFormat="1" x14ac:dyDescent="0.25">
      <c r="A14" s="11" t="s">
        <v>26</v>
      </c>
      <c r="B14" s="11" t="s">
        <v>27</v>
      </c>
      <c r="C14" s="11" t="s">
        <v>28</v>
      </c>
      <c r="D14" s="17">
        <v>1</v>
      </c>
      <c r="E14" s="17">
        <v>0</v>
      </c>
      <c r="F14" s="17">
        <v>0</v>
      </c>
      <c r="G14" s="17">
        <v>7</v>
      </c>
      <c r="H14" s="17">
        <v>94</v>
      </c>
      <c r="I14" s="17">
        <v>81</v>
      </c>
      <c r="J14" s="17">
        <v>81</v>
      </c>
      <c r="K14" s="17">
        <v>62</v>
      </c>
      <c r="L14" s="17">
        <v>54</v>
      </c>
      <c r="M14" s="17">
        <v>61</v>
      </c>
      <c r="N14" s="17">
        <v>85</v>
      </c>
      <c r="O14" s="17">
        <v>89</v>
      </c>
      <c r="P14" s="17">
        <v>59</v>
      </c>
      <c r="Q14" s="17">
        <v>40</v>
      </c>
      <c r="R14" s="17">
        <v>18</v>
      </c>
      <c r="S14" s="17">
        <v>5</v>
      </c>
      <c r="T14" s="17">
        <v>0</v>
      </c>
      <c r="U14" s="17">
        <v>737</v>
      </c>
      <c r="V14" s="2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row>
    <row r="15" spans="1:104" s="12" customFormat="1" x14ac:dyDescent="0.25">
      <c r="A15" s="11" t="s">
        <v>29</v>
      </c>
      <c r="B15" s="11" t="s">
        <v>30</v>
      </c>
      <c r="C15" s="11" t="s">
        <v>31</v>
      </c>
      <c r="D15" s="17">
        <v>0</v>
      </c>
      <c r="E15" s="17">
        <v>0</v>
      </c>
      <c r="F15" s="17">
        <v>0</v>
      </c>
      <c r="G15" s="17">
        <v>0</v>
      </c>
      <c r="H15" s="17">
        <v>37</v>
      </c>
      <c r="I15" s="17">
        <v>38</v>
      </c>
      <c r="J15" s="17">
        <v>35</v>
      </c>
      <c r="K15" s="17">
        <v>32</v>
      </c>
      <c r="L15" s="17">
        <v>20</v>
      </c>
      <c r="M15" s="17">
        <v>24</v>
      </c>
      <c r="N15" s="17">
        <v>48</v>
      </c>
      <c r="O15" s="17">
        <v>49</v>
      </c>
      <c r="P15" s="17">
        <v>57</v>
      </c>
      <c r="Q15" s="17">
        <v>57</v>
      </c>
      <c r="R15" s="17">
        <v>48</v>
      </c>
      <c r="S15" s="17">
        <v>36</v>
      </c>
      <c r="T15" s="17">
        <v>0</v>
      </c>
      <c r="U15" s="17">
        <v>481</v>
      </c>
      <c r="V15" s="2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row>
    <row r="16" spans="1:104" s="12" customFormat="1" x14ac:dyDescent="0.25">
      <c r="A16" s="11" t="s">
        <v>26</v>
      </c>
      <c r="B16" s="11" t="s">
        <v>32</v>
      </c>
      <c r="C16" s="11" t="s">
        <v>33</v>
      </c>
      <c r="D16" s="17">
        <v>0</v>
      </c>
      <c r="E16" s="17">
        <v>0</v>
      </c>
      <c r="F16" s="17">
        <v>0</v>
      </c>
      <c r="G16" s="17">
        <v>3</v>
      </c>
      <c r="H16" s="17">
        <v>73</v>
      </c>
      <c r="I16" s="17">
        <v>84</v>
      </c>
      <c r="J16" s="17">
        <v>65</v>
      </c>
      <c r="K16" s="17">
        <v>63</v>
      </c>
      <c r="L16" s="17">
        <v>64</v>
      </c>
      <c r="M16" s="17">
        <v>60</v>
      </c>
      <c r="N16" s="17">
        <v>78</v>
      </c>
      <c r="O16" s="17">
        <v>94</v>
      </c>
      <c r="P16" s="17">
        <v>79</v>
      </c>
      <c r="Q16" s="17">
        <v>86</v>
      </c>
      <c r="R16" s="17">
        <v>59</v>
      </c>
      <c r="S16" s="17">
        <v>43</v>
      </c>
      <c r="T16" s="17">
        <v>0</v>
      </c>
      <c r="U16" s="17">
        <v>851</v>
      </c>
      <c r="V16" s="2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row>
    <row r="17" spans="1:104" s="12" customFormat="1" x14ac:dyDescent="0.25">
      <c r="A17" s="11" t="s">
        <v>29</v>
      </c>
      <c r="B17" s="11" t="s">
        <v>34</v>
      </c>
      <c r="C17" s="11" t="s">
        <v>35</v>
      </c>
      <c r="D17" s="17">
        <v>0</v>
      </c>
      <c r="E17" s="17">
        <v>0</v>
      </c>
      <c r="F17" s="17">
        <v>0</v>
      </c>
      <c r="G17" s="17">
        <v>13</v>
      </c>
      <c r="H17" s="17">
        <v>109</v>
      </c>
      <c r="I17" s="17">
        <v>82</v>
      </c>
      <c r="J17" s="17">
        <v>45</v>
      </c>
      <c r="K17" s="17">
        <v>69</v>
      </c>
      <c r="L17" s="17">
        <v>68</v>
      </c>
      <c r="M17" s="17">
        <v>74</v>
      </c>
      <c r="N17" s="17">
        <v>89</v>
      </c>
      <c r="O17" s="17">
        <v>115</v>
      </c>
      <c r="P17" s="17">
        <v>108</v>
      </c>
      <c r="Q17" s="17">
        <v>102</v>
      </c>
      <c r="R17" s="17">
        <v>94</v>
      </c>
      <c r="S17" s="17">
        <v>99</v>
      </c>
      <c r="T17" s="17">
        <v>0</v>
      </c>
      <c r="U17" s="17">
        <v>1067</v>
      </c>
      <c r="V17" s="2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row>
    <row r="18" spans="1:104" s="12" customFormat="1" x14ac:dyDescent="0.25">
      <c r="A18" s="11" t="s">
        <v>29</v>
      </c>
      <c r="B18" s="11" t="s">
        <v>36</v>
      </c>
      <c r="C18" s="11" t="s">
        <v>37</v>
      </c>
      <c r="D18" s="17">
        <v>0</v>
      </c>
      <c r="E18" s="17">
        <v>0</v>
      </c>
      <c r="F18" s="17">
        <v>0</v>
      </c>
      <c r="G18" s="17">
        <v>18</v>
      </c>
      <c r="H18" s="17">
        <v>109</v>
      </c>
      <c r="I18" s="17">
        <v>94</v>
      </c>
      <c r="J18" s="17">
        <v>70</v>
      </c>
      <c r="K18" s="17">
        <v>73</v>
      </c>
      <c r="L18" s="17">
        <v>59</v>
      </c>
      <c r="M18" s="17">
        <v>64</v>
      </c>
      <c r="N18" s="17">
        <v>102</v>
      </c>
      <c r="O18" s="17">
        <v>111</v>
      </c>
      <c r="P18" s="17">
        <v>96</v>
      </c>
      <c r="Q18" s="17">
        <v>113</v>
      </c>
      <c r="R18" s="17">
        <v>83</v>
      </c>
      <c r="S18" s="17">
        <v>121</v>
      </c>
      <c r="T18" s="17">
        <v>0</v>
      </c>
      <c r="U18" s="17">
        <v>1113</v>
      </c>
      <c r="V18" s="2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row>
    <row r="19" spans="1:104" s="12" customFormat="1" x14ac:dyDescent="0.25">
      <c r="A19" s="11" t="s">
        <v>17</v>
      </c>
      <c r="B19" s="11" t="s">
        <v>38</v>
      </c>
      <c r="C19" s="11" t="s">
        <v>39</v>
      </c>
      <c r="D19" s="18" t="s">
        <v>311</v>
      </c>
      <c r="E19" s="18" t="s">
        <v>311</v>
      </c>
      <c r="F19" s="18" t="s">
        <v>311</v>
      </c>
      <c r="G19" s="18" t="s">
        <v>311</v>
      </c>
      <c r="H19" s="18" t="s">
        <v>311</v>
      </c>
      <c r="I19" s="18" t="s">
        <v>311</v>
      </c>
      <c r="J19" s="18" t="s">
        <v>311</v>
      </c>
      <c r="K19" s="18" t="s">
        <v>311</v>
      </c>
      <c r="L19" s="18" t="s">
        <v>311</v>
      </c>
      <c r="M19" s="18" t="s">
        <v>311</v>
      </c>
      <c r="N19" s="18" t="s">
        <v>311</v>
      </c>
      <c r="O19" s="18" t="s">
        <v>311</v>
      </c>
      <c r="P19" s="18" t="s">
        <v>311</v>
      </c>
      <c r="Q19" s="18" t="s">
        <v>311</v>
      </c>
      <c r="R19" s="18" t="s">
        <v>311</v>
      </c>
      <c r="S19" s="18" t="s">
        <v>311</v>
      </c>
      <c r="T19" s="18" t="s">
        <v>311</v>
      </c>
      <c r="U19" s="18" t="s">
        <v>311</v>
      </c>
      <c r="V19" s="2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row>
    <row r="20" spans="1:104" s="12" customFormat="1" x14ac:dyDescent="0.25">
      <c r="A20" s="11" t="s">
        <v>40</v>
      </c>
      <c r="B20" s="11" t="s">
        <v>41</v>
      </c>
      <c r="C20" s="11" t="s">
        <v>42</v>
      </c>
      <c r="D20" s="17">
        <v>0</v>
      </c>
      <c r="E20" s="17">
        <v>0</v>
      </c>
      <c r="F20" s="17">
        <v>0</v>
      </c>
      <c r="G20" s="17">
        <v>1</v>
      </c>
      <c r="H20" s="17">
        <v>190</v>
      </c>
      <c r="I20" s="17">
        <v>253</v>
      </c>
      <c r="J20" s="17">
        <v>287</v>
      </c>
      <c r="K20" s="17">
        <v>210</v>
      </c>
      <c r="L20" s="17">
        <v>197</v>
      </c>
      <c r="M20" s="17">
        <v>271</v>
      </c>
      <c r="N20" s="17">
        <v>273</v>
      </c>
      <c r="O20" s="17">
        <v>297</v>
      </c>
      <c r="P20" s="17">
        <v>208</v>
      </c>
      <c r="Q20" s="17">
        <v>91</v>
      </c>
      <c r="R20" s="17">
        <v>31</v>
      </c>
      <c r="S20" s="17">
        <v>7</v>
      </c>
      <c r="T20" s="17">
        <v>0</v>
      </c>
      <c r="U20" s="17">
        <v>2316</v>
      </c>
      <c r="V20" s="2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row>
    <row r="21" spans="1:104" s="12" customFormat="1" x14ac:dyDescent="0.25">
      <c r="A21" s="11" t="s">
        <v>9</v>
      </c>
      <c r="B21" s="11" t="s">
        <v>43</v>
      </c>
      <c r="C21" s="11" t="s">
        <v>44</v>
      </c>
      <c r="D21" s="17">
        <v>0</v>
      </c>
      <c r="E21" s="17">
        <v>0</v>
      </c>
      <c r="F21" s="17">
        <v>0</v>
      </c>
      <c r="G21" s="17">
        <v>2</v>
      </c>
      <c r="H21" s="17">
        <v>41</v>
      </c>
      <c r="I21" s="17">
        <v>44</v>
      </c>
      <c r="J21" s="17">
        <v>37</v>
      </c>
      <c r="K21" s="17">
        <v>31</v>
      </c>
      <c r="L21" s="17">
        <v>48</v>
      </c>
      <c r="M21" s="17">
        <v>63</v>
      </c>
      <c r="N21" s="17">
        <v>87</v>
      </c>
      <c r="O21" s="17">
        <v>88</v>
      </c>
      <c r="P21" s="17">
        <v>82</v>
      </c>
      <c r="Q21" s="17">
        <v>82</v>
      </c>
      <c r="R21" s="17">
        <v>59</v>
      </c>
      <c r="S21" s="17">
        <v>27</v>
      </c>
      <c r="T21" s="17">
        <v>0</v>
      </c>
      <c r="U21" s="17">
        <v>691</v>
      </c>
      <c r="V21" s="2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row>
    <row r="22" spans="1:104" s="12" customFormat="1" x14ac:dyDescent="0.25">
      <c r="A22" s="11" t="s">
        <v>45</v>
      </c>
      <c r="B22" s="11" t="s">
        <v>46</v>
      </c>
      <c r="C22" s="11" t="s">
        <v>47</v>
      </c>
      <c r="D22" s="17">
        <v>0</v>
      </c>
      <c r="E22" s="17">
        <v>0</v>
      </c>
      <c r="F22" s="17">
        <v>0</v>
      </c>
      <c r="G22" s="17">
        <v>3</v>
      </c>
      <c r="H22" s="17">
        <v>109</v>
      </c>
      <c r="I22" s="17">
        <v>115</v>
      </c>
      <c r="J22" s="17">
        <v>79</v>
      </c>
      <c r="K22" s="17">
        <v>83</v>
      </c>
      <c r="L22" s="17">
        <v>63</v>
      </c>
      <c r="M22" s="17">
        <v>98</v>
      </c>
      <c r="N22" s="17">
        <v>108</v>
      </c>
      <c r="O22" s="17">
        <v>122</v>
      </c>
      <c r="P22" s="17">
        <v>106</v>
      </c>
      <c r="Q22" s="17">
        <v>134</v>
      </c>
      <c r="R22" s="17">
        <v>101</v>
      </c>
      <c r="S22" s="17">
        <v>115</v>
      </c>
      <c r="T22" s="17">
        <v>0</v>
      </c>
      <c r="U22" s="17">
        <v>1236</v>
      </c>
      <c r="V22" s="2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row>
    <row r="23" spans="1:104" s="12" customFormat="1" x14ac:dyDescent="0.25">
      <c r="A23" s="11" t="s">
        <v>45</v>
      </c>
      <c r="B23" s="11" t="s">
        <v>48</v>
      </c>
      <c r="C23" s="11" t="s">
        <v>49</v>
      </c>
      <c r="D23" s="17">
        <v>0</v>
      </c>
      <c r="E23" s="17">
        <v>0</v>
      </c>
      <c r="F23" s="17">
        <v>0</v>
      </c>
      <c r="G23" s="17">
        <v>0</v>
      </c>
      <c r="H23" s="17">
        <v>121</v>
      </c>
      <c r="I23" s="17">
        <v>168</v>
      </c>
      <c r="J23" s="17">
        <v>121</v>
      </c>
      <c r="K23" s="17">
        <v>105</v>
      </c>
      <c r="L23" s="17">
        <v>108</v>
      </c>
      <c r="M23" s="17">
        <v>139</v>
      </c>
      <c r="N23" s="17">
        <v>158</v>
      </c>
      <c r="O23" s="17">
        <v>176</v>
      </c>
      <c r="P23" s="17">
        <v>149</v>
      </c>
      <c r="Q23" s="17">
        <v>159</v>
      </c>
      <c r="R23" s="17">
        <v>110</v>
      </c>
      <c r="S23" s="17">
        <v>75</v>
      </c>
      <c r="T23" s="17">
        <v>0</v>
      </c>
      <c r="U23" s="17">
        <v>1589</v>
      </c>
      <c r="V23" s="2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row>
    <row r="24" spans="1:104" s="12" customFormat="1" x14ac:dyDescent="0.25">
      <c r="A24" s="11" t="s">
        <v>50</v>
      </c>
      <c r="B24" s="11" t="s">
        <v>51</v>
      </c>
      <c r="C24" s="11" t="s">
        <v>52</v>
      </c>
      <c r="D24" s="17">
        <v>0</v>
      </c>
      <c r="E24" s="17">
        <v>0</v>
      </c>
      <c r="F24" s="17">
        <v>0</v>
      </c>
      <c r="G24" s="17">
        <v>1</v>
      </c>
      <c r="H24" s="17">
        <v>84</v>
      </c>
      <c r="I24" s="17">
        <v>99</v>
      </c>
      <c r="J24" s="17">
        <v>67</v>
      </c>
      <c r="K24" s="17">
        <v>74</v>
      </c>
      <c r="L24" s="17">
        <v>63</v>
      </c>
      <c r="M24" s="17">
        <v>65</v>
      </c>
      <c r="N24" s="17">
        <v>84</v>
      </c>
      <c r="O24" s="17">
        <v>83</v>
      </c>
      <c r="P24" s="17">
        <v>80</v>
      </c>
      <c r="Q24" s="17">
        <v>69</v>
      </c>
      <c r="R24" s="17">
        <v>68</v>
      </c>
      <c r="S24" s="17">
        <v>114</v>
      </c>
      <c r="T24" s="17">
        <v>2</v>
      </c>
      <c r="U24" s="17">
        <v>953</v>
      </c>
      <c r="V24" s="2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row>
    <row r="25" spans="1:104" s="12" customFormat="1" x14ac:dyDescent="0.25">
      <c r="A25" s="11" t="s">
        <v>45</v>
      </c>
      <c r="B25" s="11" t="s">
        <v>53</v>
      </c>
      <c r="C25" s="11" t="s">
        <v>54</v>
      </c>
      <c r="D25" s="17">
        <v>0</v>
      </c>
      <c r="E25" s="17">
        <v>0</v>
      </c>
      <c r="F25" s="17">
        <v>0</v>
      </c>
      <c r="G25" s="17">
        <v>2</v>
      </c>
      <c r="H25" s="17">
        <v>47</v>
      </c>
      <c r="I25" s="17">
        <v>35</v>
      </c>
      <c r="J25" s="17">
        <v>46</v>
      </c>
      <c r="K25" s="17">
        <v>37</v>
      </c>
      <c r="L25" s="17">
        <v>52</v>
      </c>
      <c r="M25" s="17">
        <v>52</v>
      </c>
      <c r="N25" s="17">
        <v>79</v>
      </c>
      <c r="O25" s="17">
        <v>68</v>
      </c>
      <c r="P25" s="17">
        <v>56</v>
      </c>
      <c r="Q25" s="17">
        <v>19</v>
      </c>
      <c r="R25" s="17">
        <v>9</v>
      </c>
      <c r="S25" s="17">
        <v>3</v>
      </c>
      <c r="T25" s="17">
        <v>0</v>
      </c>
      <c r="U25" s="17">
        <v>505</v>
      </c>
      <c r="V25" s="2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row>
    <row r="26" spans="1:104" s="12" customFormat="1" x14ac:dyDescent="0.25">
      <c r="A26" s="11" t="s">
        <v>55</v>
      </c>
      <c r="B26" s="11" t="s">
        <v>56</v>
      </c>
      <c r="C26" s="11" t="s">
        <v>57</v>
      </c>
      <c r="D26" s="18" t="s">
        <v>311</v>
      </c>
      <c r="E26" s="18" t="s">
        <v>311</v>
      </c>
      <c r="F26" s="18" t="s">
        <v>311</v>
      </c>
      <c r="G26" s="18" t="s">
        <v>311</v>
      </c>
      <c r="H26" s="18" t="s">
        <v>311</v>
      </c>
      <c r="I26" s="18" t="s">
        <v>311</v>
      </c>
      <c r="J26" s="18" t="s">
        <v>311</v>
      </c>
      <c r="K26" s="18" t="s">
        <v>311</v>
      </c>
      <c r="L26" s="18" t="s">
        <v>311</v>
      </c>
      <c r="M26" s="18" t="s">
        <v>311</v>
      </c>
      <c r="N26" s="18" t="s">
        <v>311</v>
      </c>
      <c r="O26" s="18" t="s">
        <v>311</v>
      </c>
      <c r="P26" s="18" t="s">
        <v>311</v>
      </c>
      <c r="Q26" s="18" t="s">
        <v>311</v>
      </c>
      <c r="R26" s="18" t="s">
        <v>311</v>
      </c>
      <c r="S26" s="18" t="s">
        <v>311</v>
      </c>
      <c r="T26" s="18" t="s">
        <v>311</v>
      </c>
      <c r="U26" s="18" t="s">
        <v>311</v>
      </c>
      <c r="V26" s="2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row>
    <row r="27" spans="1:104" s="12" customFormat="1" x14ac:dyDescent="0.25">
      <c r="A27" s="11" t="s">
        <v>58</v>
      </c>
      <c r="B27" s="11" t="s">
        <v>59</v>
      </c>
      <c r="C27" s="11" t="s">
        <v>60</v>
      </c>
      <c r="D27" s="17">
        <v>0</v>
      </c>
      <c r="E27" s="17">
        <v>0</v>
      </c>
      <c r="F27" s="17">
        <v>0</v>
      </c>
      <c r="G27" s="17">
        <v>3</v>
      </c>
      <c r="H27" s="17">
        <v>120</v>
      </c>
      <c r="I27" s="17">
        <v>118</v>
      </c>
      <c r="J27" s="17">
        <v>111</v>
      </c>
      <c r="K27" s="17">
        <v>110</v>
      </c>
      <c r="L27" s="17">
        <v>100</v>
      </c>
      <c r="M27" s="17">
        <v>113</v>
      </c>
      <c r="N27" s="17">
        <v>136</v>
      </c>
      <c r="O27" s="17">
        <v>154</v>
      </c>
      <c r="P27" s="17">
        <v>161</v>
      </c>
      <c r="Q27" s="17">
        <v>161</v>
      </c>
      <c r="R27" s="17">
        <v>81</v>
      </c>
      <c r="S27" s="17">
        <v>66</v>
      </c>
      <c r="T27" s="17">
        <v>0</v>
      </c>
      <c r="U27" s="17">
        <v>1434</v>
      </c>
      <c r="V27" s="2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row>
    <row r="28" spans="1:104" s="12" customFormat="1" x14ac:dyDescent="0.25">
      <c r="A28" s="11" t="s">
        <v>61</v>
      </c>
      <c r="B28" s="11" t="s">
        <v>62</v>
      </c>
      <c r="C28" s="11" t="s">
        <v>63</v>
      </c>
      <c r="D28" s="17">
        <v>0</v>
      </c>
      <c r="E28" s="17">
        <v>0</v>
      </c>
      <c r="F28" s="17">
        <v>0</v>
      </c>
      <c r="G28" s="17">
        <v>11</v>
      </c>
      <c r="H28" s="17">
        <v>149</v>
      </c>
      <c r="I28" s="17">
        <v>107</v>
      </c>
      <c r="J28" s="17">
        <v>107</v>
      </c>
      <c r="K28" s="17">
        <v>118</v>
      </c>
      <c r="L28" s="17">
        <v>119</v>
      </c>
      <c r="M28" s="17">
        <v>137</v>
      </c>
      <c r="N28" s="17">
        <v>165</v>
      </c>
      <c r="O28" s="17">
        <v>189</v>
      </c>
      <c r="P28" s="17">
        <v>110</v>
      </c>
      <c r="Q28" s="17">
        <v>31</v>
      </c>
      <c r="R28" s="17">
        <v>19</v>
      </c>
      <c r="S28" s="17">
        <v>25</v>
      </c>
      <c r="T28" s="17">
        <v>0</v>
      </c>
      <c r="U28" s="17">
        <v>1287</v>
      </c>
      <c r="V28" s="2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row>
    <row r="29" spans="1:104" s="12" customFormat="1" x14ac:dyDescent="0.25">
      <c r="A29" s="11" t="s">
        <v>45</v>
      </c>
      <c r="B29" s="11" t="s">
        <v>64</v>
      </c>
      <c r="C29" s="11" t="s">
        <v>65</v>
      </c>
      <c r="D29" s="17">
        <v>0</v>
      </c>
      <c r="E29" s="17">
        <v>0</v>
      </c>
      <c r="F29" s="17">
        <v>0</v>
      </c>
      <c r="G29" s="17">
        <v>7</v>
      </c>
      <c r="H29" s="17">
        <v>40</v>
      </c>
      <c r="I29" s="17">
        <v>36</v>
      </c>
      <c r="J29" s="17">
        <v>35</v>
      </c>
      <c r="K29" s="17">
        <v>33</v>
      </c>
      <c r="L29" s="17">
        <v>28</v>
      </c>
      <c r="M29" s="17">
        <v>36</v>
      </c>
      <c r="N29" s="17">
        <v>48</v>
      </c>
      <c r="O29" s="17">
        <v>64</v>
      </c>
      <c r="P29" s="17">
        <v>58</v>
      </c>
      <c r="Q29" s="17">
        <v>39</v>
      </c>
      <c r="R29" s="17">
        <v>21</v>
      </c>
      <c r="S29" s="17">
        <v>23</v>
      </c>
      <c r="T29" s="17">
        <v>0</v>
      </c>
      <c r="U29" s="17">
        <v>468</v>
      </c>
      <c r="V29" s="2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row>
    <row r="30" spans="1:104" s="12" customFormat="1" x14ac:dyDescent="0.25">
      <c r="A30" s="11" t="s">
        <v>45</v>
      </c>
      <c r="B30" s="11" t="s">
        <v>50</v>
      </c>
      <c r="C30" s="11" t="s">
        <v>66</v>
      </c>
      <c r="D30" s="17">
        <v>0</v>
      </c>
      <c r="E30" s="17">
        <v>0</v>
      </c>
      <c r="F30" s="17">
        <v>0</v>
      </c>
      <c r="G30" s="17">
        <v>6</v>
      </c>
      <c r="H30" s="17">
        <v>126</v>
      </c>
      <c r="I30" s="17">
        <v>129</v>
      </c>
      <c r="J30" s="17">
        <v>140</v>
      </c>
      <c r="K30" s="17">
        <v>130</v>
      </c>
      <c r="L30" s="17">
        <v>118</v>
      </c>
      <c r="M30" s="17">
        <v>156</v>
      </c>
      <c r="N30" s="17">
        <v>182</v>
      </c>
      <c r="O30" s="17">
        <v>184</v>
      </c>
      <c r="P30" s="17">
        <v>86</v>
      </c>
      <c r="Q30" s="17">
        <v>48</v>
      </c>
      <c r="R30" s="17">
        <v>24</v>
      </c>
      <c r="S30" s="17">
        <v>5</v>
      </c>
      <c r="T30" s="17">
        <v>0</v>
      </c>
      <c r="U30" s="17">
        <v>1334</v>
      </c>
      <c r="V30" s="2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row>
    <row r="31" spans="1:104" s="12" customFormat="1" x14ac:dyDescent="0.25">
      <c r="A31" s="11" t="s">
        <v>58</v>
      </c>
      <c r="B31" s="11" t="s">
        <v>67</v>
      </c>
      <c r="C31" s="11" t="s">
        <v>68</v>
      </c>
      <c r="D31" s="17">
        <v>0</v>
      </c>
      <c r="E31" s="17">
        <v>0</v>
      </c>
      <c r="F31" s="17">
        <v>0</v>
      </c>
      <c r="G31" s="17">
        <v>1</v>
      </c>
      <c r="H31" s="17">
        <v>103</v>
      </c>
      <c r="I31" s="17">
        <v>120</v>
      </c>
      <c r="J31" s="17">
        <v>124</v>
      </c>
      <c r="K31" s="17">
        <v>113</v>
      </c>
      <c r="L31" s="17">
        <v>84</v>
      </c>
      <c r="M31" s="17">
        <v>98</v>
      </c>
      <c r="N31" s="17">
        <v>126</v>
      </c>
      <c r="O31" s="17">
        <v>164</v>
      </c>
      <c r="P31" s="17">
        <v>180</v>
      </c>
      <c r="Q31" s="17">
        <v>141</v>
      </c>
      <c r="R31" s="17">
        <v>114</v>
      </c>
      <c r="S31" s="17">
        <v>98</v>
      </c>
      <c r="T31" s="17">
        <v>0</v>
      </c>
      <c r="U31" s="17">
        <v>1466</v>
      </c>
      <c r="V31" s="2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row>
    <row r="32" spans="1:104" s="12" customFormat="1" x14ac:dyDescent="0.25">
      <c r="A32" s="11" t="s">
        <v>9</v>
      </c>
      <c r="B32" s="11" t="s">
        <v>69</v>
      </c>
      <c r="C32" s="11" t="s">
        <v>70</v>
      </c>
      <c r="D32" s="17">
        <v>0</v>
      </c>
      <c r="E32" s="17">
        <v>0</v>
      </c>
      <c r="F32" s="17">
        <v>0</v>
      </c>
      <c r="G32" s="17">
        <v>1</v>
      </c>
      <c r="H32" s="17">
        <v>132</v>
      </c>
      <c r="I32" s="17">
        <v>204</v>
      </c>
      <c r="J32" s="17">
        <v>173</v>
      </c>
      <c r="K32" s="17">
        <v>143</v>
      </c>
      <c r="L32" s="17">
        <v>152</v>
      </c>
      <c r="M32" s="17">
        <v>179</v>
      </c>
      <c r="N32" s="17">
        <v>187</v>
      </c>
      <c r="O32" s="17">
        <v>208</v>
      </c>
      <c r="P32" s="17">
        <v>119</v>
      </c>
      <c r="Q32" s="17">
        <v>75</v>
      </c>
      <c r="R32" s="17">
        <v>35</v>
      </c>
      <c r="S32" s="17">
        <v>20</v>
      </c>
      <c r="T32" s="17">
        <v>0</v>
      </c>
      <c r="U32" s="17">
        <v>1628</v>
      </c>
      <c r="V32" s="2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row>
    <row r="33" spans="1:104" s="12" customFormat="1" x14ac:dyDescent="0.25">
      <c r="A33" s="11" t="s">
        <v>40</v>
      </c>
      <c r="B33" s="11" t="s">
        <v>58</v>
      </c>
      <c r="C33" s="11" t="s">
        <v>71</v>
      </c>
      <c r="D33" s="17">
        <v>0</v>
      </c>
      <c r="E33" s="17">
        <v>0</v>
      </c>
      <c r="F33" s="17">
        <v>0</v>
      </c>
      <c r="G33" s="17">
        <v>1</v>
      </c>
      <c r="H33" s="17">
        <v>130</v>
      </c>
      <c r="I33" s="17">
        <v>146</v>
      </c>
      <c r="J33" s="17">
        <v>117</v>
      </c>
      <c r="K33" s="17">
        <v>125</v>
      </c>
      <c r="L33" s="17">
        <v>115</v>
      </c>
      <c r="M33" s="17">
        <v>100</v>
      </c>
      <c r="N33" s="17">
        <v>134</v>
      </c>
      <c r="O33" s="17">
        <v>155</v>
      </c>
      <c r="P33" s="17">
        <v>77</v>
      </c>
      <c r="Q33" s="17">
        <v>31</v>
      </c>
      <c r="R33" s="17">
        <v>16</v>
      </c>
      <c r="S33" s="17">
        <v>13</v>
      </c>
      <c r="T33" s="17">
        <v>0</v>
      </c>
      <c r="U33" s="17">
        <v>1160</v>
      </c>
      <c r="V33" s="2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row>
    <row r="34" spans="1:104" s="12" customFormat="1" x14ac:dyDescent="0.25">
      <c r="A34" s="11" t="s">
        <v>50</v>
      </c>
      <c r="B34" s="11" t="s">
        <v>40</v>
      </c>
      <c r="C34" s="11" t="s">
        <v>72</v>
      </c>
      <c r="D34" s="17">
        <v>0</v>
      </c>
      <c r="E34" s="17">
        <v>0</v>
      </c>
      <c r="F34" s="17">
        <v>0</v>
      </c>
      <c r="G34" s="17">
        <v>0</v>
      </c>
      <c r="H34" s="17">
        <v>92</v>
      </c>
      <c r="I34" s="17">
        <v>82</v>
      </c>
      <c r="J34" s="17">
        <v>80</v>
      </c>
      <c r="K34" s="17">
        <v>99</v>
      </c>
      <c r="L34" s="17">
        <v>88</v>
      </c>
      <c r="M34" s="17">
        <v>71</v>
      </c>
      <c r="N34" s="17">
        <v>122</v>
      </c>
      <c r="O34" s="17">
        <v>143</v>
      </c>
      <c r="P34" s="17">
        <v>137</v>
      </c>
      <c r="Q34" s="17">
        <v>93</v>
      </c>
      <c r="R34" s="17">
        <v>72</v>
      </c>
      <c r="S34" s="17">
        <v>85</v>
      </c>
      <c r="T34" s="17">
        <v>0</v>
      </c>
      <c r="U34" s="17">
        <v>1164</v>
      </c>
      <c r="V34" s="2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row>
    <row r="35" spans="1:104" s="12" customFormat="1" x14ac:dyDescent="0.25">
      <c r="A35" s="11" t="s">
        <v>61</v>
      </c>
      <c r="B35" s="11" t="s">
        <v>73</v>
      </c>
      <c r="C35" s="11" t="s">
        <v>74</v>
      </c>
      <c r="D35" s="17">
        <v>2</v>
      </c>
      <c r="E35" s="17">
        <v>0</v>
      </c>
      <c r="F35" s="17">
        <v>0</v>
      </c>
      <c r="G35" s="17">
        <v>5</v>
      </c>
      <c r="H35" s="17">
        <v>159</v>
      </c>
      <c r="I35" s="17">
        <v>133</v>
      </c>
      <c r="J35" s="17">
        <v>154</v>
      </c>
      <c r="K35" s="17">
        <v>151</v>
      </c>
      <c r="L35" s="17">
        <v>155</v>
      </c>
      <c r="M35" s="17">
        <v>188</v>
      </c>
      <c r="N35" s="17">
        <v>233</v>
      </c>
      <c r="O35" s="17">
        <v>304</v>
      </c>
      <c r="P35" s="17">
        <v>260</v>
      </c>
      <c r="Q35" s="17">
        <v>237</v>
      </c>
      <c r="R35" s="17">
        <v>164</v>
      </c>
      <c r="S35" s="17">
        <v>147</v>
      </c>
      <c r="T35" s="17">
        <v>0</v>
      </c>
      <c r="U35" s="17">
        <v>2292</v>
      </c>
      <c r="V35" s="2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row>
    <row r="36" spans="1:104" s="12" customFormat="1" x14ac:dyDescent="0.25">
      <c r="A36" s="11" t="s">
        <v>29</v>
      </c>
      <c r="B36" s="11" t="s">
        <v>75</v>
      </c>
      <c r="C36" s="11" t="s">
        <v>76</v>
      </c>
      <c r="D36" s="17">
        <v>0</v>
      </c>
      <c r="E36" s="17">
        <v>0</v>
      </c>
      <c r="F36" s="17">
        <v>0</v>
      </c>
      <c r="G36" s="17">
        <v>5</v>
      </c>
      <c r="H36" s="17">
        <v>141</v>
      </c>
      <c r="I36" s="17">
        <v>139</v>
      </c>
      <c r="J36" s="17">
        <v>117</v>
      </c>
      <c r="K36" s="17">
        <v>107</v>
      </c>
      <c r="L36" s="17">
        <v>94</v>
      </c>
      <c r="M36" s="17">
        <v>121</v>
      </c>
      <c r="N36" s="17">
        <v>134</v>
      </c>
      <c r="O36" s="17">
        <v>142</v>
      </c>
      <c r="P36" s="17">
        <v>80</v>
      </c>
      <c r="Q36" s="17">
        <v>34</v>
      </c>
      <c r="R36" s="17">
        <v>13</v>
      </c>
      <c r="S36" s="17">
        <v>8</v>
      </c>
      <c r="T36" s="17">
        <v>0</v>
      </c>
      <c r="U36" s="17">
        <v>1135</v>
      </c>
      <c r="V36" s="2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row>
    <row r="37" spans="1:104" s="12" customFormat="1" x14ac:dyDescent="0.25">
      <c r="A37" s="11" t="s">
        <v>29</v>
      </c>
      <c r="B37" s="11" t="s">
        <v>77</v>
      </c>
      <c r="C37" s="11" t="s">
        <v>78</v>
      </c>
      <c r="D37" s="17">
        <v>0</v>
      </c>
      <c r="E37" s="17">
        <v>0</v>
      </c>
      <c r="F37" s="17">
        <v>0</v>
      </c>
      <c r="G37" s="17">
        <v>4</v>
      </c>
      <c r="H37" s="17">
        <v>248</v>
      </c>
      <c r="I37" s="17">
        <v>228</v>
      </c>
      <c r="J37" s="17">
        <v>213</v>
      </c>
      <c r="K37" s="17">
        <v>193</v>
      </c>
      <c r="L37" s="17">
        <v>175</v>
      </c>
      <c r="M37" s="17">
        <v>232</v>
      </c>
      <c r="N37" s="17">
        <v>269</v>
      </c>
      <c r="O37" s="17">
        <v>309</v>
      </c>
      <c r="P37" s="17">
        <v>192</v>
      </c>
      <c r="Q37" s="17">
        <v>98</v>
      </c>
      <c r="R37" s="17">
        <v>43</v>
      </c>
      <c r="S37" s="17">
        <v>19</v>
      </c>
      <c r="T37" s="17">
        <v>0</v>
      </c>
      <c r="U37" s="17">
        <v>2223</v>
      </c>
      <c r="V37" s="2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row>
    <row r="38" spans="1:104" s="12" customFormat="1" x14ac:dyDescent="0.25">
      <c r="A38" s="11" t="s">
        <v>29</v>
      </c>
      <c r="B38" s="11" t="s">
        <v>12</v>
      </c>
      <c r="C38" s="11" t="s">
        <v>79</v>
      </c>
      <c r="D38" s="18" t="s">
        <v>311</v>
      </c>
      <c r="E38" s="18" t="s">
        <v>311</v>
      </c>
      <c r="F38" s="18" t="s">
        <v>311</v>
      </c>
      <c r="G38" s="18" t="s">
        <v>311</v>
      </c>
      <c r="H38" s="18" t="s">
        <v>311</v>
      </c>
      <c r="I38" s="18" t="s">
        <v>311</v>
      </c>
      <c r="J38" s="18" t="s">
        <v>311</v>
      </c>
      <c r="K38" s="18" t="s">
        <v>311</v>
      </c>
      <c r="L38" s="18" t="s">
        <v>311</v>
      </c>
      <c r="M38" s="18" t="s">
        <v>311</v>
      </c>
      <c r="N38" s="18" t="s">
        <v>311</v>
      </c>
      <c r="O38" s="18" t="s">
        <v>311</v>
      </c>
      <c r="P38" s="18" t="s">
        <v>311</v>
      </c>
      <c r="Q38" s="18" t="s">
        <v>311</v>
      </c>
      <c r="R38" s="18" t="s">
        <v>311</v>
      </c>
      <c r="S38" s="18" t="s">
        <v>311</v>
      </c>
      <c r="T38" s="18" t="s">
        <v>311</v>
      </c>
      <c r="U38" s="18" t="s">
        <v>311</v>
      </c>
      <c r="V38" s="2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row>
    <row r="39" spans="1:104" s="12" customFormat="1" x14ac:dyDescent="0.25">
      <c r="A39" s="11" t="s">
        <v>45</v>
      </c>
      <c r="B39" s="11" t="s">
        <v>80</v>
      </c>
      <c r="C39" s="11" t="s">
        <v>81</v>
      </c>
      <c r="D39" s="17">
        <v>0</v>
      </c>
      <c r="E39" s="17">
        <v>0</v>
      </c>
      <c r="F39" s="17">
        <v>0</v>
      </c>
      <c r="G39" s="17">
        <v>3</v>
      </c>
      <c r="H39" s="17">
        <v>350</v>
      </c>
      <c r="I39" s="17">
        <v>411</v>
      </c>
      <c r="J39" s="17">
        <v>391</v>
      </c>
      <c r="K39" s="17">
        <v>343</v>
      </c>
      <c r="L39" s="17">
        <v>347</v>
      </c>
      <c r="M39" s="17">
        <v>410</v>
      </c>
      <c r="N39" s="17">
        <v>416</v>
      </c>
      <c r="O39" s="17">
        <v>458</v>
      </c>
      <c r="P39" s="17">
        <v>400</v>
      </c>
      <c r="Q39" s="17">
        <v>341</v>
      </c>
      <c r="R39" s="17">
        <v>270</v>
      </c>
      <c r="S39" s="17">
        <v>260</v>
      </c>
      <c r="T39" s="17">
        <v>2</v>
      </c>
      <c r="U39" s="17">
        <v>4402</v>
      </c>
      <c r="V39" s="2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row>
    <row r="40" spans="1:104" s="12" customFormat="1" x14ac:dyDescent="0.25">
      <c r="A40" s="11" t="s">
        <v>29</v>
      </c>
      <c r="B40" s="11" t="s">
        <v>82</v>
      </c>
      <c r="C40" s="11" t="s">
        <v>83</v>
      </c>
      <c r="D40" s="17">
        <v>0</v>
      </c>
      <c r="E40" s="17">
        <v>0</v>
      </c>
      <c r="F40" s="17">
        <v>0</v>
      </c>
      <c r="G40" s="17">
        <v>5</v>
      </c>
      <c r="H40" s="17">
        <v>289</v>
      </c>
      <c r="I40" s="17">
        <v>341</v>
      </c>
      <c r="J40" s="17">
        <v>359</v>
      </c>
      <c r="K40" s="17">
        <v>336</v>
      </c>
      <c r="L40" s="17">
        <v>350</v>
      </c>
      <c r="M40" s="17">
        <v>418</v>
      </c>
      <c r="N40" s="17">
        <v>410</v>
      </c>
      <c r="O40" s="17">
        <v>439</v>
      </c>
      <c r="P40" s="17">
        <v>243</v>
      </c>
      <c r="Q40" s="17">
        <v>98</v>
      </c>
      <c r="R40" s="17">
        <v>37</v>
      </c>
      <c r="S40" s="17">
        <v>11</v>
      </c>
      <c r="T40" s="17">
        <v>0</v>
      </c>
      <c r="U40" s="17">
        <v>3336</v>
      </c>
      <c r="V40" s="2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row>
    <row r="41" spans="1:104" s="12" customFormat="1" x14ac:dyDescent="0.25">
      <c r="A41" s="11" t="s">
        <v>61</v>
      </c>
      <c r="B41" s="11" t="s">
        <v>84</v>
      </c>
      <c r="C41" s="11" t="s">
        <v>85</v>
      </c>
      <c r="D41" s="17">
        <v>0</v>
      </c>
      <c r="E41" s="17">
        <v>0</v>
      </c>
      <c r="F41" s="17">
        <v>0</v>
      </c>
      <c r="G41" s="17">
        <v>4</v>
      </c>
      <c r="H41" s="17">
        <v>184</v>
      </c>
      <c r="I41" s="17">
        <v>164</v>
      </c>
      <c r="J41" s="17">
        <v>187</v>
      </c>
      <c r="K41" s="17">
        <v>186</v>
      </c>
      <c r="L41" s="17">
        <v>172</v>
      </c>
      <c r="M41" s="17">
        <v>207</v>
      </c>
      <c r="N41" s="17">
        <v>240</v>
      </c>
      <c r="O41" s="17">
        <v>347</v>
      </c>
      <c r="P41" s="17">
        <v>346</v>
      </c>
      <c r="Q41" s="17">
        <v>300</v>
      </c>
      <c r="R41" s="17">
        <v>228</v>
      </c>
      <c r="S41" s="17">
        <v>276</v>
      </c>
      <c r="T41" s="17">
        <v>0</v>
      </c>
      <c r="U41" s="17">
        <v>2841</v>
      </c>
      <c r="V41" s="2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row>
    <row r="42" spans="1:104" s="12" customFormat="1" x14ac:dyDescent="0.25">
      <c r="A42" s="11" t="s">
        <v>50</v>
      </c>
      <c r="B42" s="11" t="s">
        <v>86</v>
      </c>
      <c r="C42" s="11" t="s">
        <v>87</v>
      </c>
      <c r="D42" s="17">
        <v>0</v>
      </c>
      <c r="E42" s="17">
        <v>0</v>
      </c>
      <c r="F42" s="17">
        <v>0</v>
      </c>
      <c r="G42" s="17">
        <v>1</v>
      </c>
      <c r="H42" s="17">
        <v>64</v>
      </c>
      <c r="I42" s="17">
        <v>75</v>
      </c>
      <c r="J42" s="17">
        <v>69</v>
      </c>
      <c r="K42" s="17">
        <v>70</v>
      </c>
      <c r="L42" s="17">
        <v>78</v>
      </c>
      <c r="M42" s="17">
        <v>94</v>
      </c>
      <c r="N42" s="17">
        <v>120</v>
      </c>
      <c r="O42" s="17">
        <v>115</v>
      </c>
      <c r="P42" s="17">
        <v>107</v>
      </c>
      <c r="Q42" s="17">
        <v>92</v>
      </c>
      <c r="R42" s="17">
        <v>53</v>
      </c>
      <c r="S42" s="17">
        <v>79</v>
      </c>
      <c r="T42" s="17">
        <v>0</v>
      </c>
      <c r="U42" s="17">
        <v>1017</v>
      </c>
      <c r="V42" s="2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row>
    <row r="43" spans="1:104" s="12" customFormat="1" x14ac:dyDescent="0.25">
      <c r="A43" s="11" t="s">
        <v>50</v>
      </c>
      <c r="B43" s="11" t="s">
        <v>88</v>
      </c>
      <c r="C43" s="11" t="s">
        <v>89</v>
      </c>
      <c r="D43" s="17">
        <v>0</v>
      </c>
      <c r="E43" s="17">
        <v>0</v>
      </c>
      <c r="F43" s="17">
        <v>0</v>
      </c>
      <c r="G43" s="17">
        <v>3</v>
      </c>
      <c r="H43" s="17">
        <v>28</v>
      </c>
      <c r="I43" s="17">
        <v>134</v>
      </c>
      <c r="J43" s="17">
        <v>158</v>
      </c>
      <c r="K43" s="17">
        <v>130</v>
      </c>
      <c r="L43" s="17">
        <v>106</v>
      </c>
      <c r="M43" s="17">
        <v>149</v>
      </c>
      <c r="N43" s="17">
        <v>183</v>
      </c>
      <c r="O43" s="17">
        <v>198</v>
      </c>
      <c r="P43" s="17">
        <v>127</v>
      </c>
      <c r="Q43" s="17">
        <v>82</v>
      </c>
      <c r="R43" s="17">
        <v>35</v>
      </c>
      <c r="S43" s="17">
        <v>130</v>
      </c>
      <c r="T43" s="17">
        <v>0</v>
      </c>
      <c r="U43" s="17">
        <v>1463</v>
      </c>
      <c r="V43" s="2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row>
    <row r="44" spans="1:104" s="12" customFormat="1" x14ac:dyDescent="0.25">
      <c r="A44" s="11" t="s">
        <v>9</v>
      </c>
      <c r="B44" s="11" t="s">
        <v>90</v>
      </c>
      <c r="C44" s="11" t="s">
        <v>91</v>
      </c>
      <c r="D44" s="17">
        <v>0</v>
      </c>
      <c r="E44" s="17">
        <v>0</v>
      </c>
      <c r="F44" s="17">
        <v>0</v>
      </c>
      <c r="G44" s="17">
        <v>6</v>
      </c>
      <c r="H44" s="17">
        <v>238</v>
      </c>
      <c r="I44" s="17">
        <v>214</v>
      </c>
      <c r="J44" s="17">
        <v>211</v>
      </c>
      <c r="K44" s="17">
        <v>227</v>
      </c>
      <c r="L44" s="17">
        <v>198</v>
      </c>
      <c r="M44" s="17">
        <v>275</v>
      </c>
      <c r="N44" s="17">
        <v>293</v>
      </c>
      <c r="O44" s="17">
        <v>293</v>
      </c>
      <c r="P44" s="17">
        <v>70</v>
      </c>
      <c r="Q44" s="17">
        <v>11</v>
      </c>
      <c r="R44" s="17">
        <v>5</v>
      </c>
      <c r="S44" s="17">
        <v>4</v>
      </c>
      <c r="T44" s="17">
        <v>0</v>
      </c>
      <c r="U44" s="17">
        <v>2045</v>
      </c>
      <c r="V44" s="2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row>
    <row r="45" spans="1:104" s="12" customFormat="1" x14ac:dyDescent="0.25">
      <c r="A45" s="11" t="s">
        <v>58</v>
      </c>
      <c r="B45" s="11" t="s">
        <v>92</v>
      </c>
      <c r="C45" s="11" t="s">
        <v>93</v>
      </c>
      <c r="D45" s="17">
        <v>0</v>
      </c>
      <c r="E45" s="17">
        <v>0</v>
      </c>
      <c r="F45" s="17">
        <v>0</v>
      </c>
      <c r="G45" s="17">
        <v>0</v>
      </c>
      <c r="H45" s="17">
        <v>64</v>
      </c>
      <c r="I45" s="17">
        <v>76</v>
      </c>
      <c r="J45" s="17">
        <v>73</v>
      </c>
      <c r="K45" s="17">
        <v>72</v>
      </c>
      <c r="L45" s="17">
        <v>52</v>
      </c>
      <c r="M45" s="17">
        <v>67</v>
      </c>
      <c r="N45" s="17">
        <v>81</v>
      </c>
      <c r="O45" s="17">
        <v>71</v>
      </c>
      <c r="P45" s="17">
        <v>73</v>
      </c>
      <c r="Q45" s="17">
        <v>69</v>
      </c>
      <c r="R45" s="17">
        <v>59</v>
      </c>
      <c r="S45" s="17">
        <v>67</v>
      </c>
      <c r="T45" s="17">
        <v>1</v>
      </c>
      <c r="U45" s="17">
        <v>825</v>
      </c>
      <c r="V45" s="2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row>
    <row r="46" spans="1:104" s="12" customFormat="1" x14ac:dyDescent="0.25">
      <c r="A46" s="11" t="s">
        <v>45</v>
      </c>
      <c r="B46" s="11" t="s">
        <v>94</v>
      </c>
      <c r="C46" s="11" t="s">
        <v>95</v>
      </c>
      <c r="D46" s="17">
        <v>0</v>
      </c>
      <c r="E46" s="17">
        <v>0</v>
      </c>
      <c r="F46" s="17">
        <v>0</v>
      </c>
      <c r="G46" s="17">
        <v>4</v>
      </c>
      <c r="H46" s="17">
        <v>162</v>
      </c>
      <c r="I46" s="17">
        <v>153</v>
      </c>
      <c r="J46" s="17">
        <v>150</v>
      </c>
      <c r="K46" s="17">
        <v>100</v>
      </c>
      <c r="L46" s="17">
        <v>131</v>
      </c>
      <c r="M46" s="17">
        <v>152</v>
      </c>
      <c r="N46" s="17">
        <v>197</v>
      </c>
      <c r="O46" s="17">
        <v>194</v>
      </c>
      <c r="P46" s="17">
        <v>125</v>
      </c>
      <c r="Q46" s="17">
        <v>82</v>
      </c>
      <c r="R46" s="17">
        <v>34</v>
      </c>
      <c r="S46" s="17">
        <v>18</v>
      </c>
      <c r="T46" s="17">
        <v>0</v>
      </c>
      <c r="U46" s="17">
        <v>1502</v>
      </c>
      <c r="V46" s="2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row>
    <row r="47" spans="1:104" s="12" customFormat="1" x14ac:dyDescent="0.25">
      <c r="A47" s="11" t="s">
        <v>50</v>
      </c>
      <c r="B47" s="11" t="s">
        <v>96</v>
      </c>
      <c r="C47" s="11" t="s">
        <v>97</v>
      </c>
      <c r="D47" s="17">
        <v>0</v>
      </c>
      <c r="E47" s="17">
        <v>0</v>
      </c>
      <c r="F47" s="17">
        <v>0</v>
      </c>
      <c r="G47" s="17">
        <v>3</v>
      </c>
      <c r="H47" s="17">
        <v>104</v>
      </c>
      <c r="I47" s="17">
        <v>109</v>
      </c>
      <c r="J47" s="17">
        <v>106</v>
      </c>
      <c r="K47" s="17">
        <v>91</v>
      </c>
      <c r="L47" s="17">
        <v>79</v>
      </c>
      <c r="M47" s="17">
        <v>104</v>
      </c>
      <c r="N47" s="17">
        <v>122</v>
      </c>
      <c r="O47" s="17">
        <v>107</v>
      </c>
      <c r="P47" s="17">
        <v>120</v>
      </c>
      <c r="Q47" s="17">
        <v>88</v>
      </c>
      <c r="R47" s="17">
        <v>65</v>
      </c>
      <c r="S47" s="17">
        <v>46</v>
      </c>
      <c r="T47" s="17">
        <v>0</v>
      </c>
      <c r="U47" s="17">
        <v>1144</v>
      </c>
      <c r="V47" s="2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row>
    <row r="48" spans="1:104" s="12" customFormat="1" x14ac:dyDescent="0.25">
      <c r="A48" s="11" t="s">
        <v>9</v>
      </c>
      <c r="B48" s="11" t="s">
        <v>98</v>
      </c>
      <c r="C48" s="11" t="s">
        <v>99</v>
      </c>
      <c r="D48" s="17">
        <v>0</v>
      </c>
      <c r="E48" s="17">
        <v>0</v>
      </c>
      <c r="F48" s="17">
        <v>0</v>
      </c>
      <c r="G48" s="17">
        <v>9</v>
      </c>
      <c r="H48" s="17">
        <v>212</v>
      </c>
      <c r="I48" s="17">
        <v>201</v>
      </c>
      <c r="J48" s="17">
        <v>174</v>
      </c>
      <c r="K48" s="17">
        <v>197</v>
      </c>
      <c r="L48" s="17">
        <v>174</v>
      </c>
      <c r="M48" s="17">
        <v>248</v>
      </c>
      <c r="N48" s="17">
        <v>281</v>
      </c>
      <c r="O48" s="17">
        <v>318</v>
      </c>
      <c r="P48" s="17">
        <v>307</v>
      </c>
      <c r="Q48" s="17">
        <v>262</v>
      </c>
      <c r="R48" s="17">
        <v>184</v>
      </c>
      <c r="S48" s="17">
        <v>148</v>
      </c>
      <c r="T48" s="17">
        <v>0</v>
      </c>
      <c r="U48" s="17">
        <v>2715</v>
      </c>
      <c r="V48" s="2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row>
    <row r="49" spans="1:104" s="12" customFormat="1" x14ac:dyDescent="0.25">
      <c r="A49" s="11" t="s">
        <v>9</v>
      </c>
      <c r="B49" s="11" t="s">
        <v>100</v>
      </c>
      <c r="C49" s="11" t="s">
        <v>101</v>
      </c>
      <c r="D49" s="18" t="s">
        <v>311</v>
      </c>
      <c r="E49" s="18" t="s">
        <v>311</v>
      </c>
      <c r="F49" s="18" t="s">
        <v>311</v>
      </c>
      <c r="G49" s="18" t="s">
        <v>311</v>
      </c>
      <c r="H49" s="18" t="s">
        <v>311</v>
      </c>
      <c r="I49" s="18" t="s">
        <v>311</v>
      </c>
      <c r="J49" s="18" t="s">
        <v>311</v>
      </c>
      <c r="K49" s="18" t="s">
        <v>311</v>
      </c>
      <c r="L49" s="18" t="s">
        <v>311</v>
      </c>
      <c r="M49" s="18" t="s">
        <v>311</v>
      </c>
      <c r="N49" s="18" t="s">
        <v>311</v>
      </c>
      <c r="O49" s="18" t="s">
        <v>311</v>
      </c>
      <c r="P49" s="18" t="s">
        <v>311</v>
      </c>
      <c r="Q49" s="18" t="s">
        <v>311</v>
      </c>
      <c r="R49" s="18" t="s">
        <v>311</v>
      </c>
      <c r="S49" s="18" t="s">
        <v>311</v>
      </c>
      <c r="T49" s="18" t="s">
        <v>311</v>
      </c>
      <c r="U49" s="18" t="s">
        <v>311</v>
      </c>
      <c r="V49" s="2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row>
    <row r="50" spans="1:104" s="12" customFormat="1" x14ac:dyDescent="0.25">
      <c r="A50" s="11" t="s">
        <v>102</v>
      </c>
      <c r="B50" s="11" t="s">
        <v>26</v>
      </c>
      <c r="C50" s="11" t="s">
        <v>103</v>
      </c>
      <c r="D50" s="17">
        <v>0</v>
      </c>
      <c r="E50" s="17">
        <v>0</v>
      </c>
      <c r="F50" s="17">
        <v>0</v>
      </c>
      <c r="G50" s="17">
        <v>2</v>
      </c>
      <c r="H50" s="17">
        <v>212</v>
      </c>
      <c r="I50" s="17">
        <v>235</v>
      </c>
      <c r="J50" s="17">
        <v>235</v>
      </c>
      <c r="K50" s="17">
        <v>223</v>
      </c>
      <c r="L50" s="17">
        <v>271</v>
      </c>
      <c r="M50" s="17">
        <v>290</v>
      </c>
      <c r="N50" s="17">
        <v>338</v>
      </c>
      <c r="O50" s="17">
        <v>307</v>
      </c>
      <c r="P50" s="17">
        <v>341</v>
      </c>
      <c r="Q50" s="17">
        <v>266</v>
      </c>
      <c r="R50" s="17">
        <v>214</v>
      </c>
      <c r="S50" s="17">
        <v>173</v>
      </c>
      <c r="T50" s="17">
        <v>0</v>
      </c>
      <c r="U50" s="17">
        <v>3107</v>
      </c>
      <c r="V50" s="2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row>
    <row r="51" spans="1:104" s="12" customFormat="1" x14ac:dyDescent="0.25">
      <c r="A51" s="11" t="s">
        <v>50</v>
      </c>
      <c r="B51" s="11" t="s">
        <v>104</v>
      </c>
      <c r="C51" s="11" t="s">
        <v>105</v>
      </c>
      <c r="D51" s="17">
        <v>0</v>
      </c>
      <c r="E51" s="17">
        <v>0</v>
      </c>
      <c r="F51" s="17">
        <v>0</v>
      </c>
      <c r="G51" s="17">
        <v>4</v>
      </c>
      <c r="H51" s="17">
        <v>212</v>
      </c>
      <c r="I51" s="17">
        <v>161</v>
      </c>
      <c r="J51" s="17">
        <v>178</v>
      </c>
      <c r="K51" s="17">
        <v>165</v>
      </c>
      <c r="L51" s="17">
        <v>135</v>
      </c>
      <c r="M51" s="17">
        <v>169</v>
      </c>
      <c r="N51" s="17">
        <v>202</v>
      </c>
      <c r="O51" s="17">
        <v>170</v>
      </c>
      <c r="P51" s="17">
        <v>202</v>
      </c>
      <c r="Q51" s="17">
        <v>154</v>
      </c>
      <c r="R51" s="17">
        <v>118</v>
      </c>
      <c r="S51" s="17">
        <v>91</v>
      </c>
      <c r="T51" s="17">
        <v>0</v>
      </c>
      <c r="U51" s="17">
        <v>1961</v>
      </c>
      <c r="V51" s="2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row>
    <row r="52" spans="1:104" s="12" customFormat="1" x14ac:dyDescent="0.25">
      <c r="A52" s="11" t="s">
        <v>29</v>
      </c>
      <c r="B52" s="11" t="s">
        <v>106</v>
      </c>
      <c r="C52" s="11" t="s">
        <v>107</v>
      </c>
      <c r="D52" s="18" t="s">
        <v>311</v>
      </c>
      <c r="E52" s="18" t="s">
        <v>311</v>
      </c>
      <c r="F52" s="18" t="s">
        <v>311</v>
      </c>
      <c r="G52" s="18" t="s">
        <v>311</v>
      </c>
      <c r="H52" s="18" t="s">
        <v>311</v>
      </c>
      <c r="I52" s="18" t="s">
        <v>311</v>
      </c>
      <c r="J52" s="18" t="s">
        <v>311</v>
      </c>
      <c r="K52" s="18" t="s">
        <v>311</v>
      </c>
      <c r="L52" s="18" t="s">
        <v>311</v>
      </c>
      <c r="M52" s="18" t="s">
        <v>311</v>
      </c>
      <c r="N52" s="18" t="s">
        <v>311</v>
      </c>
      <c r="O52" s="18" t="s">
        <v>311</v>
      </c>
      <c r="P52" s="18" t="s">
        <v>311</v>
      </c>
      <c r="Q52" s="18" t="s">
        <v>311</v>
      </c>
      <c r="R52" s="18" t="s">
        <v>311</v>
      </c>
      <c r="S52" s="18" t="s">
        <v>311</v>
      </c>
      <c r="T52" s="18" t="s">
        <v>311</v>
      </c>
      <c r="U52" s="18" t="s">
        <v>311</v>
      </c>
      <c r="V52" s="2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row>
    <row r="53" spans="1:104" s="12" customFormat="1" x14ac:dyDescent="0.25">
      <c r="A53" s="11" t="s">
        <v>45</v>
      </c>
      <c r="B53" s="11" t="s">
        <v>108</v>
      </c>
      <c r="C53" s="11" t="s">
        <v>109</v>
      </c>
      <c r="D53" s="17">
        <v>0</v>
      </c>
      <c r="E53" s="17">
        <v>0</v>
      </c>
      <c r="F53" s="17">
        <v>0</v>
      </c>
      <c r="G53" s="17">
        <v>4</v>
      </c>
      <c r="H53" s="17">
        <v>98</v>
      </c>
      <c r="I53" s="17">
        <v>88</v>
      </c>
      <c r="J53" s="17">
        <v>75</v>
      </c>
      <c r="K53" s="17">
        <v>78</v>
      </c>
      <c r="L53" s="17">
        <v>78</v>
      </c>
      <c r="M53" s="17">
        <v>87</v>
      </c>
      <c r="N53" s="17">
        <v>99</v>
      </c>
      <c r="O53" s="17">
        <v>110</v>
      </c>
      <c r="P53" s="17">
        <v>87</v>
      </c>
      <c r="Q53" s="17">
        <v>51</v>
      </c>
      <c r="R53" s="17">
        <v>39</v>
      </c>
      <c r="S53" s="17">
        <v>15</v>
      </c>
      <c r="T53" s="17">
        <v>0</v>
      </c>
      <c r="U53" s="17">
        <v>909</v>
      </c>
      <c r="V53" s="2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row>
    <row r="54" spans="1:104" s="12" customFormat="1" x14ac:dyDescent="0.25">
      <c r="A54" s="11" t="s">
        <v>29</v>
      </c>
      <c r="B54" s="11" t="s">
        <v>110</v>
      </c>
      <c r="C54" s="11" t="s">
        <v>111</v>
      </c>
      <c r="D54" s="17">
        <v>0</v>
      </c>
      <c r="E54" s="17">
        <v>0</v>
      </c>
      <c r="F54" s="17">
        <v>0</v>
      </c>
      <c r="G54" s="17">
        <v>1</v>
      </c>
      <c r="H54" s="17">
        <v>21</v>
      </c>
      <c r="I54" s="17">
        <v>22</v>
      </c>
      <c r="J54" s="17">
        <v>22</v>
      </c>
      <c r="K54" s="17">
        <v>21</v>
      </c>
      <c r="L54" s="17">
        <v>31</v>
      </c>
      <c r="M54" s="17">
        <v>35</v>
      </c>
      <c r="N54" s="17">
        <v>26</v>
      </c>
      <c r="O54" s="17">
        <v>26</v>
      </c>
      <c r="P54" s="17">
        <v>31</v>
      </c>
      <c r="Q54" s="17">
        <v>40</v>
      </c>
      <c r="R54" s="17">
        <v>32</v>
      </c>
      <c r="S54" s="17">
        <v>28</v>
      </c>
      <c r="T54" s="17">
        <v>0</v>
      </c>
      <c r="U54" s="17">
        <v>336</v>
      </c>
      <c r="V54" s="2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row>
    <row r="55" spans="1:104" s="12" customFormat="1" x14ac:dyDescent="0.25">
      <c r="A55" s="11" t="s">
        <v>102</v>
      </c>
      <c r="B55" s="11" t="s">
        <v>112</v>
      </c>
      <c r="C55" s="11" t="s">
        <v>113</v>
      </c>
      <c r="D55" s="18" t="s">
        <v>311</v>
      </c>
      <c r="E55" s="18" t="s">
        <v>311</v>
      </c>
      <c r="F55" s="18" t="s">
        <v>311</v>
      </c>
      <c r="G55" s="18" t="s">
        <v>311</v>
      </c>
      <c r="H55" s="18" t="s">
        <v>311</v>
      </c>
      <c r="I55" s="18" t="s">
        <v>311</v>
      </c>
      <c r="J55" s="18" t="s">
        <v>311</v>
      </c>
      <c r="K55" s="18" t="s">
        <v>311</v>
      </c>
      <c r="L55" s="18" t="s">
        <v>311</v>
      </c>
      <c r="M55" s="18" t="s">
        <v>311</v>
      </c>
      <c r="N55" s="18" t="s">
        <v>311</v>
      </c>
      <c r="O55" s="18" t="s">
        <v>311</v>
      </c>
      <c r="P55" s="18" t="s">
        <v>311</v>
      </c>
      <c r="Q55" s="18" t="s">
        <v>311</v>
      </c>
      <c r="R55" s="18" t="s">
        <v>311</v>
      </c>
      <c r="S55" s="18" t="s">
        <v>311</v>
      </c>
      <c r="T55" s="18" t="s">
        <v>311</v>
      </c>
      <c r="U55" s="18" t="s">
        <v>311</v>
      </c>
      <c r="V55" s="2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row>
    <row r="56" spans="1:104" s="12" customFormat="1" x14ac:dyDescent="0.25">
      <c r="A56" s="11" t="s">
        <v>40</v>
      </c>
      <c r="B56" s="11" t="s">
        <v>114</v>
      </c>
      <c r="C56" s="11" t="s">
        <v>115</v>
      </c>
      <c r="D56" s="18" t="s">
        <v>311</v>
      </c>
      <c r="E56" s="18" t="s">
        <v>311</v>
      </c>
      <c r="F56" s="18" t="s">
        <v>311</v>
      </c>
      <c r="G56" s="18" t="s">
        <v>311</v>
      </c>
      <c r="H56" s="18" t="s">
        <v>311</v>
      </c>
      <c r="I56" s="18" t="s">
        <v>311</v>
      </c>
      <c r="J56" s="18" t="s">
        <v>311</v>
      </c>
      <c r="K56" s="18" t="s">
        <v>311</v>
      </c>
      <c r="L56" s="18" t="s">
        <v>311</v>
      </c>
      <c r="M56" s="18" t="s">
        <v>311</v>
      </c>
      <c r="N56" s="18" t="s">
        <v>311</v>
      </c>
      <c r="O56" s="18" t="s">
        <v>311</v>
      </c>
      <c r="P56" s="18" t="s">
        <v>311</v>
      </c>
      <c r="Q56" s="18" t="s">
        <v>311</v>
      </c>
      <c r="R56" s="18" t="s">
        <v>311</v>
      </c>
      <c r="S56" s="18" t="s">
        <v>311</v>
      </c>
      <c r="T56" s="18" t="s">
        <v>311</v>
      </c>
      <c r="U56" s="18" t="s">
        <v>311</v>
      </c>
      <c r="V56" s="2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row>
    <row r="57" spans="1:104" s="12" customFormat="1" x14ac:dyDescent="0.25">
      <c r="A57" s="11" t="s">
        <v>26</v>
      </c>
      <c r="B57" s="11" t="s">
        <v>116</v>
      </c>
      <c r="C57" s="11" t="s">
        <v>117</v>
      </c>
      <c r="D57" s="17">
        <v>0</v>
      </c>
      <c r="E57" s="17">
        <v>0</v>
      </c>
      <c r="F57" s="17">
        <v>0</v>
      </c>
      <c r="G57" s="17">
        <v>1</v>
      </c>
      <c r="H57" s="17">
        <v>173</v>
      </c>
      <c r="I57" s="17">
        <v>140</v>
      </c>
      <c r="J57" s="17">
        <v>129</v>
      </c>
      <c r="K57" s="17">
        <v>126</v>
      </c>
      <c r="L57" s="17">
        <v>127</v>
      </c>
      <c r="M57" s="17">
        <v>135</v>
      </c>
      <c r="N57" s="17">
        <v>160</v>
      </c>
      <c r="O57" s="17">
        <v>159</v>
      </c>
      <c r="P57" s="17">
        <v>108</v>
      </c>
      <c r="Q57" s="17">
        <v>50</v>
      </c>
      <c r="R57" s="17">
        <v>21</v>
      </c>
      <c r="S57" s="17">
        <v>7</v>
      </c>
      <c r="T57" s="17">
        <v>0</v>
      </c>
      <c r="U57" s="17">
        <v>1336</v>
      </c>
      <c r="V57" s="2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row>
    <row r="58" spans="1:104" s="12" customFormat="1" x14ac:dyDescent="0.25">
      <c r="A58" s="11" t="s">
        <v>26</v>
      </c>
      <c r="B58" s="11" t="s">
        <v>102</v>
      </c>
      <c r="C58" s="11" t="s">
        <v>118</v>
      </c>
      <c r="D58" s="17">
        <v>0</v>
      </c>
      <c r="E58" s="17">
        <v>0</v>
      </c>
      <c r="F58" s="17">
        <v>0</v>
      </c>
      <c r="G58" s="17">
        <v>2</v>
      </c>
      <c r="H58" s="17">
        <v>66</v>
      </c>
      <c r="I58" s="17">
        <v>63</v>
      </c>
      <c r="J58" s="17">
        <v>48</v>
      </c>
      <c r="K58" s="17">
        <v>53</v>
      </c>
      <c r="L58" s="17">
        <v>45</v>
      </c>
      <c r="M58" s="17">
        <v>51</v>
      </c>
      <c r="N58" s="17">
        <v>42</v>
      </c>
      <c r="O58" s="17">
        <v>92</v>
      </c>
      <c r="P58" s="17">
        <v>57</v>
      </c>
      <c r="Q58" s="17">
        <v>53</v>
      </c>
      <c r="R58" s="17">
        <v>31</v>
      </c>
      <c r="S58" s="17">
        <v>34</v>
      </c>
      <c r="T58" s="17">
        <v>0</v>
      </c>
      <c r="U58" s="17">
        <v>637</v>
      </c>
      <c r="V58" s="2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row>
    <row r="59" spans="1:104" s="12" customFormat="1" x14ac:dyDescent="0.25">
      <c r="A59" s="11" t="s">
        <v>102</v>
      </c>
      <c r="B59" s="11" t="s">
        <v>61</v>
      </c>
      <c r="C59" s="11" t="s">
        <v>119</v>
      </c>
      <c r="D59" s="18" t="s">
        <v>311</v>
      </c>
      <c r="E59" s="18" t="s">
        <v>311</v>
      </c>
      <c r="F59" s="18" t="s">
        <v>311</v>
      </c>
      <c r="G59" s="18" t="s">
        <v>311</v>
      </c>
      <c r="H59" s="18" t="s">
        <v>311</v>
      </c>
      <c r="I59" s="18" t="s">
        <v>311</v>
      </c>
      <c r="J59" s="18" t="s">
        <v>311</v>
      </c>
      <c r="K59" s="18" t="s">
        <v>311</v>
      </c>
      <c r="L59" s="18" t="s">
        <v>311</v>
      </c>
      <c r="M59" s="18" t="s">
        <v>311</v>
      </c>
      <c r="N59" s="18" t="s">
        <v>311</v>
      </c>
      <c r="O59" s="18" t="s">
        <v>311</v>
      </c>
      <c r="P59" s="18" t="s">
        <v>311</v>
      </c>
      <c r="Q59" s="18" t="s">
        <v>311</v>
      </c>
      <c r="R59" s="18" t="s">
        <v>311</v>
      </c>
      <c r="S59" s="18" t="s">
        <v>311</v>
      </c>
      <c r="T59" s="18" t="s">
        <v>311</v>
      </c>
      <c r="U59" s="18" t="s">
        <v>311</v>
      </c>
      <c r="V59" s="2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row>
    <row r="60" spans="1:104" s="12" customFormat="1" x14ac:dyDescent="0.25">
      <c r="A60" s="11" t="s">
        <v>26</v>
      </c>
      <c r="B60" s="11" t="s">
        <v>120</v>
      </c>
      <c r="C60" s="11" t="s">
        <v>121</v>
      </c>
      <c r="D60" s="17">
        <v>0</v>
      </c>
      <c r="E60" s="17">
        <v>0</v>
      </c>
      <c r="F60" s="17">
        <v>0</v>
      </c>
      <c r="G60" s="17">
        <v>4</v>
      </c>
      <c r="H60" s="17">
        <v>134</v>
      </c>
      <c r="I60" s="17">
        <v>114</v>
      </c>
      <c r="J60" s="17">
        <v>107</v>
      </c>
      <c r="K60" s="17">
        <v>114</v>
      </c>
      <c r="L60" s="17">
        <v>116</v>
      </c>
      <c r="M60" s="17">
        <v>128</v>
      </c>
      <c r="N60" s="17">
        <v>155</v>
      </c>
      <c r="O60" s="17">
        <v>222</v>
      </c>
      <c r="P60" s="17">
        <v>87</v>
      </c>
      <c r="Q60" s="17">
        <v>43</v>
      </c>
      <c r="R60" s="17">
        <v>21</v>
      </c>
      <c r="S60" s="17">
        <v>6</v>
      </c>
      <c r="T60" s="17">
        <v>0</v>
      </c>
      <c r="U60" s="17">
        <v>1251</v>
      </c>
      <c r="V60" s="2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row>
    <row r="61" spans="1:104" s="12" customFormat="1" x14ac:dyDescent="0.25">
      <c r="A61" s="11" t="s">
        <v>26</v>
      </c>
      <c r="B61" s="11" t="s">
        <v>122</v>
      </c>
      <c r="C61" s="11" t="s">
        <v>123</v>
      </c>
      <c r="D61" s="17">
        <v>0</v>
      </c>
      <c r="E61" s="17">
        <v>0</v>
      </c>
      <c r="F61" s="17">
        <v>0</v>
      </c>
      <c r="G61" s="17">
        <v>1</v>
      </c>
      <c r="H61" s="17">
        <v>63</v>
      </c>
      <c r="I61" s="17">
        <v>42</v>
      </c>
      <c r="J61" s="17">
        <v>36</v>
      </c>
      <c r="K61" s="17">
        <v>38</v>
      </c>
      <c r="L61" s="17">
        <v>33</v>
      </c>
      <c r="M61" s="17">
        <v>50</v>
      </c>
      <c r="N61" s="17">
        <v>73</v>
      </c>
      <c r="O61" s="17">
        <v>38</v>
      </c>
      <c r="P61" s="17">
        <v>38</v>
      </c>
      <c r="Q61" s="17">
        <v>10</v>
      </c>
      <c r="R61" s="17">
        <v>2</v>
      </c>
      <c r="S61" s="17">
        <v>1</v>
      </c>
      <c r="T61" s="17">
        <v>0</v>
      </c>
      <c r="U61" s="17">
        <v>425</v>
      </c>
      <c r="V61" s="2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row>
    <row r="62" spans="1:104" s="12" customFormat="1" x14ac:dyDescent="0.25">
      <c r="A62" s="11" t="s">
        <v>61</v>
      </c>
      <c r="B62" s="11" t="s">
        <v>124</v>
      </c>
      <c r="C62" s="11" t="s">
        <v>125</v>
      </c>
      <c r="D62" s="17">
        <v>0</v>
      </c>
      <c r="E62" s="17">
        <v>0</v>
      </c>
      <c r="F62" s="17">
        <v>0</v>
      </c>
      <c r="G62" s="17">
        <v>1</v>
      </c>
      <c r="H62" s="17">
        <v>145</v>
      </c>
      <c r="I62" s="17">
        <v>159</v>
      </c>
      <c r="J62" s="17">
        <v>146</v>
      </c>
      <c r="K62" s="17">
        <v>143</v>
      </c>
      <c r="L62" s="17">
        <v>136</v>
      </c>
      <c r="M62" s="17">
        <v>152</v>
      </c>
      <c r="N62" s="17">
        <v>184</v>
      </c>
      <c r="O62" s="17">
        <v>192</v>
      </c>
      <c r="P62" s="17">
        <v>209</v>
      </c>
      <c r="Q62" s="17">
        <v>159</v>
      </c>
      <c r="R62" s="17">
        <v>117</v>
      </c>
      <c r="S62" s="17">
        <v>134</v>
      </c>
      <c r="T62" s="17">
        <v>0</v>
      </c>
      <c r="U62" s="17">
        <v>1877</v>
      </c>
      <c r="V62" s="2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row>
    <row r="63" spans="1:104" s="12" customFormat="1" x14ac:dyDescent="0.25">
      <c r="A63" s="11" t="s">
        <v>26</v>
      </c>
      <c r="B63" s="11" t="s">
        <v>126</v>
      </c>
      <c r="C63" s="11" t="s">
        <v>127</v>
      </c>
      <c r="D63" s="17">
        <v>0</v>
      </c>
      <c r="E63" s="17">
        <v>0</v>
      </c>
      <c r="F63" s="17">
        <v>0</v>
      </c>
      <c r="G63" s="17">
        <v>5</v>
      </c>
      <c r="H63" s="17">
        <v>171</v>
      </c>
      <c r="I63" s="17">
        <v>192</v>
      </c>
      <c r="J63" s="17">
        <v>192</v>
      </c>
      <c r="K63" s="17">
        <v>185</v>
      </c>
      <c r="L63" s="17">
        <v>145</v>
      </c>
      <c r="M63" s="17">
        <v>167</v>
      </c>
      <c r="N63" s="17">
        <v>186</v>
      </c>
      <c r="O63" s="17">
        <v>288</v>
      </c>
      <c r="P63" s="17">
        <v>158</v>
      </c>
      <c r="Q63" s="17">
        <v>79</v>
      </c>
      <c r="R63" s="17">
        <v>25</v>
      </c>
      <c r="S63" s="17">
        <v>14</v>
      </c>
      <c r="T63" s="17">
        <v>0</v>
      </c>
      <c r="U63" s="17">
        <v>1807</v>
      </c>
      <c r="V63" s="2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row>
    <row r="64" spans="1:104" s="12" customFormat="1" x14ac:dyDescent="0.25">
      <c r="A64" s="11" t="s">
        <v>58</v>
      </c>
      <c r="B64" s="11" t="s">
        <v>128</v>
      </c>
      <c r="C64" s="11" t="s">
        <v>129</v>
      </c>
      <c r="D64" s="17">
        <v>0</v>
      </c>
      <c r="E64" s="17">
        <v>0</v>
      </c>
      <c r="F64" s="17">
        <v>0</v>
      </c>
      <c r="G64" s="17">
        <v>5</v>
      </c>
      <c r="H64" s="17">
        <v>92</v>
      </c>
      <c r="I64" s="17">
        <v>75</v>
      </c>
      <c r="J64" s="17">
        <v>87</v>
      </c>
      <c r="K64" s="17">
        <v>84</v>
      </c>
      <c r="L64" s="17">
        <v>87</v>
      </c>
      <c r="M64" s="17">
        <v>89</v>
      </c>
      <c r="N64" s="17">
        <v>121</v>
      </c>
      <c r="O64" s="17">
        <v>122</v>
      </c>
      <c r="P64" s="17">
        <v>103</v>
      </c>
      <c r="Q64" s="17">
        <v>43</v>
      </c>
      <c r="R64" s="17">
        <v>13</v>
      </c>
      <c r="S64" s="17">
        <v>8</v>
      </c>
      <c r="T64" s="17">
        <v>0</v>
      </c>
      <c r="U64" s="17">
        <v>929</v>
      </c>
      <c r="V64" s="2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row>
    <row r="65" spans="1:104" s="12" customFormat="1" x14ac:dyDescent="0.25">
      <c r="A65" s="11" t="s">
        <v>12</v>
      </c>
      <c r="B65" s="11" t="s">
        <v>130</v>
      </c>
      <c r="C65" s="11" t="s">
        <v>131</v>
      </c>
      <c r="D65" s="17">
        <v>0</v>
      </c>
      <c r="E65" s="17">
        <v>0</v>
      </c>
      <c r="F65" s="17">
        <v>0</v>
      </c>
      <c r="G65" s="17">
        <v>8</v>
      </c>
      <c r="H65" s="17">
        <v>504</v>
      </c>
      <c r="I65" s="17">
        <v>557</v>
      </c>
      <c r="J65" s="17">
        <v>530</v>
      </c>
      <c r="K65" s="17">
        <v>545</v>
      </c>
      <c r="L65" s="17">
        <v>514</v>
      </c>
      <c r="M65" s="17">
        <v>603</v>
      </c>
      <c r="N65" s="17">
        <v>669</v>
      </c>
      <c r="O65" s="17">
        <v>839</v>
      </c>
      <c r="P65" s="17">
        <v>584</v>
      </c>
      <c r="Q65" s="17">
        <v>351</v>
      </c>
      <c r="R65" s="17">
        <v>111</v>
      </c>
      <c r="S65" s="17">
        <v>37</v>
      </c>
      <c r="T65" s="17">
        <v>0</v>
      </c>
      <c r="U65" s="17">
        <v>5852</v>
      </c>
      <c r="V65" s="2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row>
    <row r="66" spans="1:104" s="12" customFormat="1" x14ac:dyDescent="0.25">
      <c r="A66" s="11" t="s">
        <v>12</v>
      </c>
      <c r="B66" s="11" t="s">
        <v>132</v>
      </c>
      <c r="C66" s="11" t="s">
        <v>133</v>
      </c>
      <c r="D66" s="17">
        <v>0</v>
      </c>
      <c r="E66" s="17">
        <v>0</v>
      </c>
      <c r="F66" s="17">
        <v>0</v>
      </c>
      <c r="G66" s="17">
        <v>9</v>
      </c>
      <c r="H66" s="17">
        <v>213</v>
      </c>
      <c r="I66" s="17">
        <v>234</v>
      </c>
      <c r="J66" s="17">
        <v>276</v>
      </c>
      <c r="K66" s="17">
        <v>231</v>
      </c>
      <c r="L66" s="17">
        <v>190</v>
      </c>
      <c r="M66" s="17">
        <v>207</v>
      </c>
      <c r="N66" s="17">
        <v>231</v>
      </c>
      <c r="O66" s="17">
        <v>235</v>
      </c>
      <c r="P66" s="17">
        <v>241</v>
      </c>
      <c r="Q66" s="17">
        <v>190</v>
      </c>
      <c r="R66" s="17">
        <v>117</v>
      </c>
      <c r="S66" s="17">
        <v>83</v>
      </c>
      <c r="T66" s="17">
        <v>0</v>
      </c>
      <c r="U66" s="17">
        <v>2457</v>
      </c>
      <c r="V66" s="2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row>
    <row r="67" spans="1:104" s="12" customFormat="1" x14ac:dyDescent="0.25">
      <c r="A67" s="11" t="s">
        <v>40</v>
      </c>
      <c r="B67" s="11" t="s">
        <v>134</v>
      </c>
      <c r="C67" s="11" t="s">
        <v>135</v>
      </c>
      <c r="D67" s="18" t="s">
        <v>311</v>
      </c>
      <c r="E67" s="18" t="s">
        <v>311</v>
      </c>
      <c r="F67" s="18" t="s">
        <v>311</v>
      </c>
      <c r="G67" s="18" t="s">
        <v>311</v>
      </c>
      <c r="H67" s="18" t="s">
        <v>311</v>
      </c>
      <c r="I67" s="18" t="s">
        <v>311</v>
      </c>
      <c r="J67" s="18" t="s">
        <v>311</v>
      </c>
      <c r="K67" s="18" t="s">
        <v>311</v>
      </c>
      <c r="L67" s="18" t="s">
        <v>311</v>
      </c>
      <c r="M67" s="18" t="s">
        <v>311</v>
      </c>
      <c r="N67" s="18" t="s">
        <v>311</v>
      </c>
      <c r="O67" s="18" t="s">
        <v>311</v>
      </c>
      <c r="P67" s="18" t="s">
        <v>311</v>
      </c>
      <c r="Q67" s="18" t="s">
        <v>311</v>
      </c>
      <c r="R67" s="18" t="s">
        <v>311</v>
      </c>
      <c r="S67" s="18" t="s">
        <v>311</v>
      </c>
      <c r="T67" s="18" t="s">
        <v>311</v>
      </c>
      <c r="U67" s="18" t="s">
        <v>311</v>
      </c>
      <c r="V67" s="2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row>
    <row r="68" spans="1:104" s="12" customFormat="1" x14ac:dyDescent="0.25">
      <c r="A68" s="11" t="s">
        <v>12</v>
      </c>
      <c r="B68" s="11" t="s">
        <v>136</v>
      </c>
      <c r="C68" s="11" t="s">
        <v>137</v>
      </c>
      <c r="D68" s="18" t="s">
        <v>311</v>
      </c>
      <c r="E68" s="18" t="s">
        <v>311</v>
      </c>
      <c r="F68" s="18" t="s">
        <v>311</v>
      </c>
      <c r="G68" s="18" t="s">
        <v>311</v>
      </c>
      <c r="H68" s="18" t="s">
        <v>311</v>
      </c>
      <c r="I68" s="18" t="s">
        <v>311</v>
      </c>
      <c r="J68" s="18" t="s">
        <v>311</v>
      </c>
      <c r="K68" s="18" t="s">
        <v>311</v>
      </c>
      <c r="L68" s="18" t="s">
        <v>311</v>
      </c>
      <c r="M68" s="18" t="s">
        <v>311</v>
      </c>
      <c r="N68" s="18" t="s">
        <v>311</v>
      </c>
      <c r="O68" s="18" t="s">
        <v>311</v>
      </c>
      <c r="P68" s="18" t="s">
        <v>311</v>
      </c>
      <c r="Q68" s="18" t="s">
        <v>311</v>
      </c>
      <c r="R68" s="18" t="s">
        <v>311</v>
      </c>
      <c r="S68" s="18" t="s">
        <v>311</v>
      </c>
      <c r="T68" s="18" t="s">
        <v>311</v>
      </c>
      <c r="U68" s="18" t="s">
        <v>311</v>
      </c>
      <c r="V68" s="2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row>
    <row r="69" spans="1:104" s="12" customFormat="1" x14ac:dyDescent="0.25">
      <c r="A69" s="11" t="s">
        <v>9</v>
      </c>
      <c r="B69" s="11" t="s">
        <v>138</v>
      </c>
      <c r="C69" s="11" t="s">
        <v>139</v>
      </c>
      <c r="D69" s="17">
        <v>0</v>
      </c>
      <c r="E69" s="17">
        <v>0</v>
      </c>
      <c r="F69" s="17">
        <v>0</v>
      </c>
      <c r="G69" s="17">
        <v>0</v>
      </c>
      <c r="H69" s="17">
        <v>158</v>
      </c>
      <c r="I69" s="17">
        <v>178</v>
      </c>
      <c r="J69" s="17">
        <v>181</v>
      </c>
      <c r="K69" s="17">
        <v>180</v>
      </c>
      <c r="L69" s="17">
        <v>182</v>
      </c>
      <c r="M69" s="17">
        <v>239</v>
      </c>
      <c r="N69" s="17">
        <v>325</v>
      </c>
      <c r="O69" s="17">
        <v>313</v>
      </c>
      <c r="P69" s="17">
        <v>193</v>
      </c>
      <c r="Q69" s="17">
        <v>85</v>
      </c>
      <c r="R69" s="17">
        <v>34</v>
      </c>
      <c r="S69" s="17">
        <v>7</v>
      </c>
      <c r="T69" s="17">
        <v>0</v>
      </c>
      <c r="U69" s="17">
        <v>2075</v>
      </c>
      <c r="V69" s="2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row>
    <row r="70" spans="1:104" s="12" customFormat="1" x14ac:dyDescent="0.25">
      <c r="A70" s="11" t="s">
        <v>45</v>
      </c>
      <c r="B70" s="11" t="s">
        <v>140</v>
      </c>
      <c r="C70" s="11" t="s">
        <v>141</v>
      </c>
      <c r="D70" s="17">
        <v>0</v>
      </c>
      <c r="E70" s="17">
        <v>0</v>
      </c>
      <c r="F70" s="17">
        <v>0</v>
      </c>
      <c r="G70" s="17">
        <v>0</v>
      </c>
      <c r="H70" s="17">
        <v>110</v>
      </c>
      <c r="I70" s="17">
        <v>113</v>
      </c>
      <c r="J70" s="17">
        <v>139</v>
      </c>
      <c r="K70" s="17">
        <v>138</v>
      </c>
      <c r="L70" s="17">
        <v>141</v>
      </c>
      <c r="M70" s="17">
        <v>155</v>
      </c>
      <c r="N70" s="17">
        <v>152</v>
      </c>
      <c r="O70" s="17">
        <v>165</v>
      </c>
      <c r="P70" s="17">
        <v>180</v>
      </c>
      <c r="Q70" s="17">
        <v>198</v>
      </c>
      <c r="R70" s="17">
        <v>144</v>
      </c>
      <c r="S70" s="17">
        <v>215</v>
      </c>
      <c r="T70" s="17">
        <v>0</v>
      </c>
      <c r="U70" s="17">
        <v>1850</v>
      </c>
      <c r="V70" s="2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row>
    <row r="71" spans="1:104" s="12" customFormat="1" x14ac:dyDescent="0.25">
      <c r="A71" s="11" t="s">
        <v>29</v>
      </c>
      <c r="B71" s="11" t="s">
        <v>142</v>
      </c>
      <c r="C71" s="11" t="s">
        <v>143</v>
      </c>
      <c r="D71" s="17">
        <v>0</v>
      </c>
      <c r="E71" s="17">
        <v>0</v>
      </c>
      <c r="F71" s="17">
        <v>0</v>
      </c>
      <c r="G71" s="17">
        <v>26</v>
      </c>
      <c r="H71" s="17">
        <v>53</v>
      </c>
      <c r="I71" s="17">
        <v>47</v>
      </c>
      <c r="J71" s="17">
        <v>59</v>
      </c>
      <c r="K71" s="17">
        <v>52</v>
      </c>
      <c r="L71" s="17">
        <v>45</v>
      </c>
      <c r="M71" s="17">
        <v>89</v>
      </c>
      <c r="N71" s="17">
        <v>100</v>
      </c>
      <c r="O71" s="17">
        <v>91</v>
      </c>
      <c r="P71" s="17">
        <v>41</v>
      </c>
      <c r="Q71" s="17">
        <v>17</v>
      </c>
      <c r="R71" s="17">
        <v>4</v>
      </c>
      <c r="S71" s="17">
        <v>4</v>
      </c>
      <c r="T71" s="17">
        <v>0</v>
      </c>
      <c r="U71" s="17">
        <v>628</v>
      </c>
      <c r="V71" s="2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row>
    <row r="72" spans="1:104" s="12" customFormat="1" x14ac:dyDescent="0.25">
      <c r="A72" s="11" t="s">
        <v>29</v>
      </c>
      <c r="B72" s="11" t="s">
        <v>144</v>
      </c>
      <c r="C72" s="11" t="s">
        <v>145</v>
      </c>
      <c r="D72" s="17">
        <v>0</v>
      </c>
      <c r="E72" s="17">
        <v>1</v>
      </c>
      <c r="F72" s="17">
        <v>0</v>
      </c>
      <c r="G72" s="17">
        <v>4</v>
      </c>
      <c r="H72" s="17">
        <v>80</v>
      </c>
      <c r="I72" s="17">
        <v>100</v>
      </c>
      <c r="J72" s="17">
        <v>103</v>
      </c>
      <c r="K72" s="17">
        <v>95</v>
      </c>
      <c r="L72" s="17">
        <v>82</v>
      </c>
      <c r="M72" s="17">
        <v>128</v>
      </c>
      <c r="N72" s="17">
        <v>161</v>
      </c>
      <c r="O72" s="17">
        <v>145</v>
      </c>
      <c r="P72" s="17">
        <v>101</v>
      </c>
      <c r="Q72" s="17">
        <v>122</v>
      </c>
      <c r="R72" s="17">
        <v>65</v>
      </c>
      <c r="S72" s="17">
        <v>47</v>
      </c>
      <c r="T72" s="17">
        <v>0</v>
      </c>
      <c r="U72" s="17">
        <v>1234</v>
      </c>
      <c r="V72" s="2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row>
    <row r="73" spans="1:104" s="12" customFormat="1" x14ac:dyDescent="0.25">
      <c r="A73" s="11" t="s">
        <v>26</v>
      </c>
      <c r="B73" s="11" t="s">
        <v>146</v>
      </c>
      <c r="C73" s="11" t="s">
        <v>147</v>
      </c>
      <c r="D73" s="17">
        <v>0</v>
      </c>
      <c r="E73" s="17">
        <v>0</v>
      </c>
      <c r="F73" s="17">
        <v>0</v>
      </c>
      <c r="G73" s="17">
        <v>7</v>
      </c>
      <c r="H73" s="17">
        <v>284</v>
      </c>
      <c r="I73" s="17">
        <v>262</v>
      </c>
      <c r="J73" s="17">
        <v>218</v>
      </c>
      <c r="K73" s="17">
        <v>207</v>
      </c>
      <c r="L73" s="17">
        <v>178</v>
      </c>
      <c r="M73" s="17">
        <v>197</v>
      </c>
      <c r="N73" s="17">
        <v>272</v>
      </c>
      <c r="O73" s="17">
        <v>292</v>
      </c>
      <c r="P73" s="17">
        <v>295</v>
      </c>
      <c r="Q73" s="17">
        <v>247</v>
      </c>
      <c r="R73" s="17">
        <v>183</v>
      </c>
      <c r="S73" s="17">
        <v>135</v>
      </c>
      <c r="T73" s="17">
        <v>0</v>
      </c>
      <c r="U73" s="17">
        <v>2777</v>
      </c>
      <c r="V73" s="2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row>
    <row r="74" spans="1:104" s="12" customFormat="1" x14ac:dyDescent="0.25">
      <c r="A74" s="11" t="s">
        <v>26</v>
      </c>
      <c r="B74" s="11" t="s">
        <v>148</v>
      </c>
      <c r="C74" s="11" t="s">
        <v>149</v>
      </c>
      <c r="D74" s="17">
        <v>0</v>
      </c>
      <c r="E74" s="17">
        <v>0</v>
      </c>
      <c r="F74" s="17">
        <v>0</v>
      </c>
      <c r="G74" s="17">
        <v>2</v>
      </c>
      <c r="H74" s="17">
        <v>124</v>
      </c>
      <c r="I74" s="17">
        <v>141</v>
      </c>
      <c r="J74" s="17">
        <v>127</v>
      </c>
      <c r="K74" s="17">
        <v>122</v>
      </c>
      <c r="L74" s="17">
        <v>121</v>
      </c>
      <c r="M74" s="17">
        <v>139</v>
      </c>
      <c r="N74" s="17">
        <v>222</v>
      </c>
      <c r="O74" s="17">
        <v>265</v>
      </c>
      <c r="P74" s="17">
        <v>246</v>
      </c>
      <c r="Q74" s="17">
        <v>198</v>
      </c>
      <c r="R74" s="17">
        <v>182</v>
      </c>
      <c r="S74" s="17">
        <v>191</v>
      </c>
      <c r="T74" s="17">
        <v>0</v>
      </c>
      <c r="U74" s="17">
        <v>2080</v>
      </c>
      <c r="V74" s="2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row>
    <row r="75" spans="1:104" s="12" customFormat="1" x14ac:dyDescent="0.25">
      <c r="A75" s="11" t="s">
        <v>9</v>
      </c>
      <c r="B75" s="11" t="s">
        <v>150</v>
      </c>
      <c r="C75" s="11" t="s">
        <v>151</v>
      </c>
      <c r="D75" s="18" t="s">
        <v>311</v>
      </c>
      <c r="E75" s="18" t="s">
        <v>311</v>
      </c>
      <c r="F75" s="18" t="s">
        <v>311</v>
      </c>
      <c r="G75" s="18" t="s">
        <v>311</v>
      </c>
      <c r="H75" s="18" t="s">
        <v>311</v>
      </c>
      <c r="I75" s="18" t="s">
        <v>311</v>
      </c>
      <c r="J75" s="18" t="s">
        <v>311</v>
      </c>
      <c r="K75" s="18" t="s">
        <v>311</v>
      </c>
      <c r="L75" s="18" t="s">
        <v>311</v>
      </c>
      <c r="M75" s="18" t="s">
        <v>311</v>
      </c>
      <c r="N75" s="18" t="s">
        <v>311</v>
      </c>
      <c r="O75" s="18" t="s">
        <v>311</v>
      </c>
      <c r="P75" s="18" t="s">
        <v>311</v>
      </c>
      <c r="Q75" s="18" t="s">
        <v>311</v>
      </c>
      <c r="R75" s="18" t="s">
        <v>311</v>
      </c>
      <c r="S75" s="18" t="s">
        <v>311</v>
      </c>
      <c r="T75" s="18" t="s">
        <v>311</v>
      </c>
      <c r="U75" s="18" t="s">
        <v>311</v>
      </c>
      <c r="V75" s="2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row>
    <row r="76" spans="1:104" s="12" customFormat="1" x14ac:dyDescent="0.25">
      <c r="A76" s="11" t="s">
        <v>9</v>
      </c>
      <c r="B76" s="11" t="s">
        <v>152</v>
      </c>
      <c r="C76" s="11" t="s">
        <v>153</v>
      </c>
      <c r="D76" s="18" t="s">
        <v>311</v>
      </c>
      <c r="E76" s="18" t="s">
        <v>311</v>
      </c>
      <c r="F76" s="18" t="s">
        <v>311</v>
      </c>
      <c r="G76" s="18" t="s">
        <v>311</v>
      </c>
      <c r="H76" s="18" t="s">
        <v>311</v>
      </c>
      <c r="I76" s="18" t="s">
        <v>311</v>
      </c>
      <c r="J76" s="18" t="s">
        <v>311</v>
      </c>
      <c r="K76" s="18" t="s">
        <v>311</v>
      </c>
      <c r="L76" s="18" t="s">
        <v>311</v>
      </c>
      <c r="M76" s="18" t="s">
        <v>311</v>
      </c>
      <c r="N76" s="18" t="s">
        <v>311</v>
      </c>
      <c r="O76" s="18" t="s">
        <v>311</v>
      </c>
      <c r="P76" s="18" t="s">
        <v>311</v>
      </c>
      <c r="Q76" s="18" t="s">
        <v>311</v>
      </c>
      <c r="R76" s="18" t="s">
        <v>311</v>
      </c>
      <c r="S76" s="18" t="s">
        <v>311</v>
      </c>
      <c r="T76" s="18" t="s">
        <v>311</v>
      </c>
      <c r="U76" s="18" t="s">
        <v>311</v>
      </c>
      <c r="V76" s="2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row>
    <row r="77" spans="1:104" s="12" customFormat="1" x14ac:dyDescent="0.25">
      <c r="A77" s="11" t="s">
        <v>9</v>
      </c>
      <c r="B77" s="11" t="s">
        <v>154</v>
      </c>
      <c r="C77" s="11" t="s">
        <v>155</v>
      </c>
      <c r="D77" s="17">
        <v>0</v>
      </c>
      <c r="E77" s="17">
        <v>0</v>
      </c>
      <c r="F77" s="17">
        <v>0</v>
      </c>
      <c r="G77" s="17">
        <v>2</v>
      </c>
      <c r="H77" s="17">
        <v>475</v>
      </c>
      <c r="I77" s="17">
        <v>637</v>
      </c>
      <c r="J77" s="17">
        <v>478</v>
      </c>
      <c r="K77" s="17">
        <v>403</v>
      </c>
      <c r="L77" s="17">
        <v>375</v>
      </c>
      <c r="M77" s="17">
        <v>435</v>
      </c>
      <c r="N77" s="17">
        <v>523</v>
      </c>
      <c r="O77" s="17">
        <v>535</v>
      </c>
      <c r="P77" s="17">
        <v>466</v>
      </c>
      <c r="Q77" s="17">
        <v>256</v>
      </c>
      <c r="R77" s="17">
        <v>135</v>
      </c>
      <c r="S77" s="17">
        <v>92</v>
      </c>
      <c r="T77" s="17">
        <v>0</v>
      </c>
      <c r="U77" s="17">
        <v>4812</v>
      </c>
      <c r="V77" s="2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row>
    <row r="78" spans="1:104" s="12" customFormat="1" x14ac:dyDescent="0.25">
      <c r="A78" s="11" t="s">
        <v>58</v>
      </c>
      <c r="B78" s="11" t="s">
        <v>156</v>
      </c>
      <c r="C78" s="11" t="s">
        <v>157</v>
      </c>
      <c r="D78" s="17">
        <v>0</v>
      </c>
      <c r="E78" s="17">
        <v>0</v>
      </c>
      <c r="F78" s="17">
        <v>0</v>
      </c>
      <c r="G78" s="17">
        <v>4</v>
      </c>
      <c r="H78" s="17">
        <v>105</v>
      </c>
      <c r="I78" s="17">
        <v>81</v>
      </c>
      <c r="J78" s="17">
        <v>72</v>
      </c>
      <c r="K78" s="17">
        <v>72</v>
      </c>
      <c r="L78" s="17">
        <v>67</v>
      </c>
      <c r="M78" s="17">
        <v>97</v>
      </c>
      <c r="N78" s="17">
        <v>103</v>
      </c>
      <c r="O78" s="17">
        <v>102</v>
      </c>
      <c r="P78" s="17">
        <v>62</v>
      </c>
      <c r="Q78" s="17">
        <v>33</v>
      </c>
      <c r="R78" s="17">
        <v>11</v>
      </c>
      <c r="S78" s="17">
        <v>2</v>
      </c>
      <c r="T78" s="17">
        <v>0</v>
      </c>
      <c r="U78" s="17">
        <v>811</v>
      </c>
      <c r="V78" s="2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row>
    <row r="79" spans="1:104" s="12" customFormat="1" x14ac:dyDescent="0.25">
      <c r="A79" s="11" t="s">
        <v>58</v>
      </c>
      <c r="B79" s="11" t="s">
        <v>158</v>
      </c>
      <c r="C79" s="11" t="s">
        <v>159</v>
      </c>
      <c r="D79" s="18" t="s">
        <v>311</v>
      </c>
      <c r="E79" s="18" t="s">
        <v>311</v>
      </c>
      <c r="F79" s="18" t="s">
        <v>311</v>
      </c>
      <c r="G79" s="18" t="s">
        <v>311</v>
      </c>
      <c r="H79" s="18" t="s">
        <v>311</v>
      </c>
      <c r="I79" s="18" t="s">
        <v>311</v>
      </c>
      <c r="J79" s="18" t="s">
        <v>311</v>
      </c>
      <c r="K79" s="18" t="s">
        <v>311</v>
      </c>
      <c r="L79" s="18" t="s">
        <v>311</v>
      </c>
      <c r="M79" s="18" t="s">
        <v>311</v>
      </c>
      <c r="N79" s="18" t="s">
        <v>311</v>
      </c>
      <c r="O79" s="18" t="s">
        <v>311</v>
      </c>
      <c r="P79" s="18" t="s">
        <v>311</v>
      </c>
      <c r="Q79" s="18" t="s">
        <v>311</v>
      </c>
      <c r="R79" s="18" t="s">
        <v>311</v>
      </c>
      <c r="S79" s="18" t="s">
        <v>311</v>
      </c>
      <c r="T79" s="18" t="s">
        <v>311</v>
      </c>
      <c r="U79" s="18" t="s">
        <v>311</v>
      </c>
      <c r="V79" s="2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row>
    <row r="80" spans="1:104" s="12" customFormat="1" x14ac:dyDescent="0.25">
      <c r="A80" s="11" t="s">
        <v>102</v>
      </c>
      <c r="B80" s="11" t="s">
        <v>160</v>
      </c>
      <c r="C80" s="11" t="s">
        <v>161</v>
      </c>
      <c r="D80" s="17">
        <v>0</v>
      </c>
      <c r="E80" s="17">
        <v>0</v>
      </c>
      <c r="F80" s="17">
        <v>0</v>
      </c>
      <c r="G80" s="17">
        <v>0</v>
      </c>
      <c r="H80" s="17">
        <v>87</v>
      </c>
      <c r="I80" s="17">
        <v>139</v>
      </c>
      <c r="J80" s="17">
        <v>126</v>
      </c>
      <c r="K80" s="17">
        <v>123</v>
      </c>
      <c r="L80" s="17">
        <v>108</v>
      </c>
      <c r="M80" s="17">
        <v>141</v>
      </c>
      <c r="N80" s="17">
        <v>159</v>
      </c>
      <c r="O80" s="17">
        <v>178</v>
      </c>
      <c r="P80" s="17">
        <v>95</v>
      </c>
      <c r="Q80" s="17">
        <v>59</v>
      </c>
      <c r="R80" s="17">
        <v>28</v>
      </c>
      <c r="S80" s="17">
        <v>3</v>
      </c>
      <c r="T80" s="17">
        <v>0</v>
      </c>
      <c r="U80" s="17">
        <v>1246</v>
      </c>
      <c r="V80" s="2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row>
    <row r="81" spans="1:104" s="12" customFormat="1" x14ac:dyDescent="0.25">
      <c r="A81" s="11" t="s">
        <v>9</v>
      </c>
      <c r="B81" s="11" t="s">
        <v>162</v>
      </c>
      <c r="C81" s="11" t="s">
        <v>163</v>
      </c>
      <c r="D81" s="17">
        <v>0</v>
      </c>
      <c r="E81" s="17">
        <v>0</v>
      </c>
      <c r="F81" s="17">
        <v>0</v>
      </c>
      <c r="G81" s="17">
        <v>3</v>
      </c>
      <c r="H81" s="17">
        <v>67</v>
      </c>
      <c r="I81" s="17">
        <v>66</v>
      </c>
      <c r="J81" s="17">
        <v>71</v>
      </c>
      <c r="K81" s="17">
        <v>73</v>
      </c>
      <c r="L81" s="17">
        <v>65</v>
      </c>
      <c r="M81" s="17">
        <v>76</v>
      </c>
      <c r="N81" s="17">
        <v>95</v>
      </c>
      <c r="O81" s="17">
        <v>91</v>
      </c>
      <c r="P81" s="17">
        <v>95</v>
      </c>
      <c r="Q81" s="17">
        <v>85</v>
      </c>
      <c r="R81" s="17">
        <v>72</v>
      </c>
      <c r="S81" s="17">
        <v>75</v>
      </c>
      <c r="T81" s="17">
        <v>473</v>
      </c>
      <c r="U81" s="17">
        <v>1407</v>
      </c>
      <c r="V81" s="2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row>
    <row r="82" spans="1:104" s="12" customFormat="1" x14ac:dyDescent="0.25">
      <c r="A82" s="11" t="s">
        <v>9</v>
      </c>
      <c r="B82" s="11" t="s">
        <v>164</v>
      </c>
      <c r="C82" s="11" t="s">
        <v>165</v>
      </c>
      <c r="D82" s="17">
        <v>0</v>
      </c>
      <c r="E82" s="17">
        <v>0</v>
      </c>
      <c r="F82" s="17">
        <v>0</v>
      </c>
      <c r="G82" s="17">
        <v>2</v>
      </c>
      <c r="H82" s="17">
        <v>130</v>
      </c>
      <c r="I82" s="17">
        <v>170</v>
      </c>
      <c r="J82" s="17">
        <v>143</v>
      </c>
      <c r="K82" s="17">
        <v>152</v>
      </c>
      <c r="L82" s="17">
        <v>157</v>
      </c>
      <c r="M82" s="17">
        <v>145</v>
      </c>
      <c r="N82" s="17">
        <v>161</v>
      </c>
      <c r="O82" s="17">
        <v>172</v>
      </c>
      <c r="P82" s="17">
        <v>157</v>
      </c>
      <c r="Q82" s="17">
        <v>116</v>
      </c>
      <c r="R82" s="17">
        <v>83</v>
      </c>
      <c r="S82" s="17">
        <v>63</v>
      </c>
      <c r="T82" s="17">
        <v>0</v>
      </c>
      <c r="U82" s="17">
        <v>1651</v>
      </c>
      <c r="V82" s="2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row>
    <row r="83" spans="1:104" s="12" customFormat="1" x14ac:dyDescent="0.25">
      <c r="A83" s="11" t="s">
        <v>34</v>
      </c>
      <c r="B83" s="11" t="s">
        <v>45</v>
      </c>
      <c r="C83" s="11" t="s">
        <v>166</v>
      </c>
      <c r="D83" s="17">
        <v>0</v>
      </c>
      <c r="E83" s="17">
        <v>0</v>
      </c>
      <c r="F83" s="17">
        <v>0</v>
      </c>
      <c r="G83" s="17">
        <v>47</v>
      </c>
      <c r="H83" s="17">
        <v>704</v>
      </c>
      <c r="I83" s="17">
        <v>575</v>
      </c>
      <c r="J83" s="17">
        <v>556</v>
      </c>
      <c r="K83" s="17">
        <v>495</v>
      </c>
      <c r="L83" s="17">
        <v>554</v>
      </c>
      <c r="M83" s="17">
        <v>619</v>
      </c>
      <c r="N83" s="17">
        <v>650</v>
      </c>
      <c r="O83" s="17">
        <v>738</v>
      </c>
      <c r="P83" s="17">
        <v>648</v>
      </c>
      <c r="Q83" s="17">
        <v>564</v>
      </c>
      <c r="R83" s="17">
        <v>370</v>
      </c>
      <c r="S83" s="17">
        <v>240</v>
      </c>
      <c r="T83" s="17">
        <v>0</v>
      </c>
      <c r="U83" s="17">
        <v>6760</v>
      </c>
      <c r="V83" s="2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row>
    <row r="84" spans="1:104" s="12" customFormat="1" x14ac:dyDescent="0.25">
      <c r="A84" s="11" t="s">
        <v>40</v>
      </c>
      <c r="B84" s="11" t="s">
        <v>29</v>
      </c>
      <c r="C84" s="11" t="s">
        <v>167</v>
      </c>
      <c r="D84" s="17">
        <v>0</v>
      </c>
      <c r="E84" s="17">
        <v>0</v>
      </c>
      <c r="F84" s="17">
        <v>0</v>
      </c>
      <c r="G84" s="17">
        <v>7</v>
      </c>
      <c r="H84" s="17">
        <v>294</v>
      </c>
      <c r="I84" s="17">
        <v>286</v>
      </c>
      <c r="J84" s="17">
        <v>264</v>
      </c>
      <c r="K84" s="17">
        <v>274</v>
      </c>
      <c r="L84" s="17">
        <v>248</v>
      </c>
      <c r="M84" s="17">
        <v>286</v>
      </c>
      <c r="N84" s="17">
        <v>298</v>
      </c>
      <c r="O84" s="17">
        <v>284</v>
      </c>
      <c r="P84" s="17">
        <v>221</v>
      </c>
      <c r="Q84" s="17">
        <v>144</v>
      </c>
      <c r="R84" s="17">
        <v>82</v>
      </c>
      <c r="S84" s="17">
        <v>51</v>
      </c>
      <c r="T84" s="17">
        <v>0</v>
      </c>
      <c r="U84" s="17">
        <v>2739</v>
      </c>
      <c r="V84" s="2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row>
    <row r="85" spans="1:104" s="12" customFormat="1" x14ac:dyDescent="0.25">
      <c r="A85" s="11" t="s">
        <v>34</v>
      </c>
      <c r="B85" s="11" t="s">
        <v>168</v>
      </c>
      <c r="C85" s="11" t="s">
        <v>169</v>
      </c>
      <c r="D85" s="17">
        <v>0</v>
      </c>
      <c r="E85" s="17">
        <v>0</v>
      </c>
      <c r="F85" s="17">
        <v>0</v>
      </c>
      <c r="G85" s="17">
        <v>1</v>
      </c>
      <c r="H85" s="17">
        <v>301</v>
      </c>
      <c r="I85" s="17">
        <v>286</v>
      </c>
      <c r="J85" s="17">
        <v>294</v>
      </c>
      <c r="K85" s="17">
        <v>244</v>
      </c>
      <c r="L85" s="17">
        <v>244</v>
      </c>
      <c r="M85" s="17">
        <v>211</v>
      </c>
      <c r="N85" s="17">
        <v>262</v>
      </c>
      <c r="O85" s="17">
        <v>231</v>
      </c>
      <c r="P85" s="17">
        <v>251</v>
      </c>
      <c r="Q85" s="17">
        <v>205</v>
      </c>
      <c r="R85" s="17">
        <v>113</v>
      </c>
      <c r="S85" s="17">
        <v>96</v>
      </c>
      <c r="T85" s="17">
        <v>0</v>
      </c>
      <c r="U85" s="17">
        <v>2739</v>
      </c>
      <c r="V85" s="2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row>
    <row r="86" spans="1:104" s="12" customFormat="1" x14ac:dyDescent="0.25">
      <c r="A86" s="11" t="s">
        <v>34</v>
      </c>
      <c r="B86" s="11" t="s">
        <v>170</v>
      </c>
      <c r="C86" s="11" t="s">
        <v>171</v>
      </c>
      <c r="D86" s="18" t="s">
        <v>311</v>
      </c>
      <c r="E86" s="18" t="s">
        <v>311</v>
      </c>
      <c r="F86" s="18" t="s">
        <v>311</v>
      </c>
      <c r="G86" s="18" t="s">
        <v>311</v>
      </c>
      <c r="H86" s="18" t="s">
        <v>311</v>
      </c>
      <c r="I86" s="18" t="s">
        <v>311</v>
      </c>
      <c r="J86" s="18" t="s">
        <v>311</v>
      </c>
      <c r="K86" s="18" t="s">
        <v>311</v>
      </c>
      <c r="L86" s="18" t="s">
        <v>311</v>
      </c>
      <c r="M86" s="18" t="s">
        <v>311</v>
      </c>
      <c r="N86" s="18" t="s">
        <v>311</v>
      </c>
      <c r="O86" s="18" t="s">
        <v>311</v>
      </c>
      <c r="P86" s="18" t="s">
        <v>311</v>
      </c>
      <c r="Q86" s="18" t="s">
        <v>311</v>
      </c>
      <c r="R86" s="18" t="s">
        <v>311</v>
      </c>
      <c r="S86" s="18" t="s">
        <v>311</v>
      </c>
      <c r="T86" s="18" t="s">
        <v>311</v>
      </c>
      <c r="U86" s="18" t="s">
        <v>311</v>
      </c>
      <c r="V86" s="2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row>
    <row r="87" spans="1:104" s="12" customFormat="1" x14ac:dyDescent="0.25">
      <c r="A87" s="11" t="s">
        <v>45</v>
      </c>
      <c r="B87" s="11" t="s">
        <v>172</v>
      </c>
      <c r="C87" s="11" t="s">
        <v>173</v>
      </c>
      <c r="D87" s="17">
        <v>0</v>
      </c>
      <c r="E87" s="17">
        <v>0</v>
      </c>
      <c r="F87" s="17">
        <v>0</v>
      </c>
      <c r="G87" s="17">
        <v>4</v>
      </c>
      <c r="H87" s="17">
        <v>71</v>
      </c>
      <c r="I87" s="17">
        <v>72</v>
      </c>
      <c r="J87" s="17">
        <v>71</v>
      </c>
      <c r="K87" s="17">
        <v>98</v>
      </c>
      <c r="L87" s="17">
        <v>80</v>
      </c>
      <c r="M87" s="17">
        <v>92</v>
      </c>
      <c r="N87" s="17">
        <v>135</v>
      </c>
      <c r="O87" s="17">
        <v>134</v>
      </c>
      <c r="P87" s="17">
        <v>129</v>
      </c>
      <c r="Q87" s="17">
        <v>109</v>
      </c>
      <c r="R87" s="17">
        <v>87</v>
      </c>
      <c r="S87" s="17">
        <v>76</v>
      </c>
      <c r="T87" s="17">
        <v>0</v>
      </c>
      <c r="U87" s="17">
        <v>1158</v>
      </c>
      <c r="V87" s="2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row>
    <row r="88" spans="1:104" s="12" customFormat="1" x14ac:dyDescent="0.25">
      <c r="A88" s="11" t="s">
        <v>12</v>
      </c>
      <c r="B88" s="11" t="s">
        <v>174</v>
      </c>
      <c r="C88" s="11" t="s">
        <v>175</v>
      </c>
      <c r="D88" s="17">
        <v>0</v>
      </c>
      <c r="E88" s="17">
        <v>0</v>
      </c>
      <c r="F88" s="17">
        <v>0</v>
      </c>
      <c r="G88" s="17">
        <v>5</v>
      </c>
      <c r="H88" s="17">
        <v>142</v>
      </c>
      <c r="I88" s="17">
        <v>144</v>
      </c>
      <c r="J88" s="17">
        <v>151</v>
      </c>
      <c r="K88" s="17">
        <v>138</v>
      </c>
      <c r="L88" s="17">
        <v>142</v>
      </c>
      <c r="M88" s="17">
        <v>158</v>
      </c>
      <c r="N88" s="17">
        <v>209</v>
      </c>
      <c r="O88" s="17">
        <v>250</v>
      </c>
      <c r="P88" s="17">
        <v>80</v>
      </c>
      <c r="Q88" s="17">
        <v>9</v>
      </c>
      <c r="R88" s="17">
        <v>3</v>
      </c>
      <c r="S88" s="17">
        <v>1</v>
      </c>
      <c r="T88" s="17">
        <v>0</v>
      </c>
      <c r="U88" s="17">
        <v>1432</v>
      </c>
      <c r="V88" s="2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row>
    <row r="89" spans="1:104" s="12" customFormat="1" x14ac:dyDescent="0.25">
      <c r="A89" s="11" t="s">
        <v>29</v>
      </c>
      <c r="B89" s="11" t="s">
        <v>176</v>
      </c>
      <c r="C89" s="11" t="s">
        <v>177</v>
      </c>
      <c r="D89" s="17">
        <v>0</v>
      </c>
      <c r="E89" s="17">
        <v>0</v>
      </c>
      <c r="F89" s="17">
        <v>0</v>
      </c>
      <c r="G89" s="17">
        <v>11</v>
      </c>
      <c r="H89" s="17">
        <v>157</v>
      </c>
      <c r="I89" s="17">
        <v>155</v>
      </c>
      <c r="J89" s="17">
        <v>129</v>
      </c>
      <c r="K89" s="17">
        <v>128</v>
      </c>
      <c r="L89" s="17">
        <v>137</v>
      </c>
      <c r="M89" s="17">
        <v>176</v>
      </c>
      <c r="N89" s="17">
        <v>200</v>
      </c>
      <c r="O89" s="17">
        <v>190</v>
      </c>
      <c r="P89" s="17">
        <v>186</v>
      </c>
      <c r="Q89" s="17">
        <v>135</v>
      </c>
      <c r="R89" s="17">
        <v>106</v>
      </c>
      <c r="S89" s="17">
        <v>112</v>
      </c>
      <c r="T89" s="17">
        <v>0</v>
      </c>
      <c r="U89" s="17">
        <v>1822</v>
      </c>
      <c r="V89" s="2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row>
    <row r="90" spans="1:104" s="12" customFormat="1" x14ac:dyDescent="0.25">
      <c r="A90" s="11" t="s">
        <v>29</v>
      </c>
      <c r="B90" s="11" t="s">
        <v>178</v>
      </c>
      <c r="C90" s="11" t="s">
        <v>179</v>
      </c>
      <c r="D90" s="17">
        <v>0</v>
      </c>
      <c r="E90" s="17">
        <v>0</v>
      </c>
      <c r="F90" s="17">
        <v>0</v>
      </c>
      <c r="G90" s="17">
        <v>0</v>
      </c>
      <c r="H90" s="17">
        <v>0</v>
      </c>
      <c r="I90" s="17">
        <v>0</v>
      </c>
      <c r="J90" s="17">
        <v>0</v>
      </c>
      <c r="K90" s="17">
        <v>0</v>
      </c>
      <c r="L90" s="17">
        <v>0</v>
      </c>
      <c r="M90" s="17">
        <v>0</v>
      </c>
      <c r="N90" s="17">
        <v>0</v>
      </c>
      <c r="O90" s="17">
        <v>0</v>
      </c>
      <c r="P90" s="17">
        <v>0</v>
      </c>
      <c r="Q90" s="17">
        <v>0</v>
      </c>
      <c r="R90" s="17">
        <v>0</v>
      </c>
      <c r="S90" s="17">
        <v>0</v>
      </c>
      <c r="T90" s="17">
        <v>0</v>
      </c>
      <c r="U90" s="17">
        <v>0</v>
      </c>
      <c r="V90" s="2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row>
    <row r="91" spans="1:104" s="12" customFormat="1" x14ac:dyDescent="0.25">
      <c r="A91" s="11" t="s">
        <v>17</v>
      </c>
      <c r="B91" s="11" t="s">
        <v>180</v>
      </c>
      <c r="C91" s="11" t="s">
        <v>181</v>
      </c>
      <c r="D91" s="17">
        <v>0</v>
      </c>
      <c r="E91" s="17">
        <v>0</v>
      </c>
      <c r="F91" s="17">
        <v>0</v>
      </c>
      <c r="G91" s="17">
        <v>3</v>
      </c>
      <c r="H91" s="17">
        <v>176</v>
      </c>
      <c r="I91" s="17">
        <v>228</v>
      </c>
      <c r="J91" s="17">
        <v>223</v>
      </c>
      <c r="K91" s="17">
        <v>204</v>
      </c>
      <c r="L91" s="17">
        <v>199</v>
      </c>
      <c r="M91" s="17">
        <v>195</v>
      </c>
      <c r="N91" s="17">
        <v>260</v>
      </c>
      <c r="O91" s="17">
        <v>304</v>
      </c>
      <c r="P91" s="17">
        <v>261</v>
      </c>
      <c r="Q91" s="17">
        <v>162</v>
      </c>
      <c r="R91" s="17">
        <v>87</v>
      </c>
      <c r="S91" s="17">
        <v>64</v>
      </c>
      <c r="T91" s="17">
        <v>0</v>
      </c>
      <c r="U91" s="17">
        <v>2366</v>
      </c>
      <c r="V91" s="2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row>
    <row r="92" spans="1:104" s="12" customFormat="1" x14ac:dyDescent="0.25">
      <c r="A92" s="11" t="s">
        <v>17</v>
      </c>
      <c r="B92" s="11" t="s">
        <v>9</v>
      </c>
      <c r="C92" s="11" t="s">
        <v>182</v>
      </c>
      <c r="D92" s="17">
        <v>0</v>
      </c>
      <c r="E92" s="17">
        <v>0</v>
      </c>
      <c r="F92" s="17">
        <v>0</v>
      </c>
      <c r="G92" s="17">
        <v>2</v>
      </c>
      <c r="H92" s="17">
        <v>71</v>
      </c>
      <c r="I92" s="17">
        <v>89</v>
      </c>
      <c r="J92" s="17">
        <v>77</v>
      </c>
      <c r="K92" s="17">
        <v>55</v>
      </c>
      <c r="L92" s="17">
        <v>70</v>
      </c>
      <c r="M92" s="17">
        <v>67</v>
      </c>
      <c r="N92" s="17">
        <v>97</v>
      </c>
      <c r="O92" s="17">
        <v>110</v>
      </c>
      <c r="P92" s="17">
        <v>113</v>
      </c>
      <c r="Q92" s="17">
        <v>86</v>
      </c>
      <c r="R92" s="17">
        <v>49</v>
      </c>
      <c r="S92" s="17">
        <v>31</v>
      </c>
      <c r="T92" s="17">
        <v>0</v>
      </c>
      <c r="U92" s="17">
        <v>917</v>
      </c>
      <c r="V92" s="2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row>
    <row r="93" spans="1:104" s="12" customFormat="1" x14ac:dyDescent="0.25">
      <c r="A93" s="11" t="s">
        <v>102</v>
      </c>
      <c r="B93" s="11" t="s">
        <v>183</v>
      </c>
      <c r="C93" s="11" t="s">
        <v>184</v>
      </c>
      <c r="D93" s="17">
        <v>0</v>
      </c>
      <c r="E93" s="17">
        <v>0</v>
      </c>
      <c r="F93" s="17">
        <v>0</v>
      </c>
      <c r="G93" s="17">
        <v>8</v>
      </c>
      <c r="H93" s="17">
        <v>194</v>
      </c>
      <c r="I93" s="17">
        <v>189</v>
      </c>
      <c r="J93" s="17">
        <v>208</v>
      </c>
      <c r="K93" s="17">
        <v>177</v>
      </c>
      <c r="L93" s="17">
        <v>226</v>
      </c>
      <c r="M93" s="17">
        <v>236</v>
      </c>
      <c r="N93" s="17">
        <v>290</v>
      </c>
      <c r="O93" s="17">
        <v>311</v>
      </c>
      <c r="P93" s="17">
        <v>194</v>
      </c>
      <c r="Q93" s="17">
        <v>117</v>
      </c>
      <c r="R93" s="17">
        <v>63</v>
      </c>
      <c r="S93" s="17">
        <v>25</v>
      </c>
      <c r="T93" s="17">
        <v>0</v>
      </c>
      <c r="U93" s="17">
        <v>2238</v>
      </c>
      <c r="V93" s="2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row>
    <row r="94" spans="1:104" s="12" customFormat="1" x14ac:dyDescent="0.25">
      <c r="A94" s="11" t="s">
        <v>45</v>
      </c>
      <c r="B94" s="11" t="s">
        <v>185</v>
      </c>
      <c r="C94" s="11" t="s">
        <v>186</v>
      </c>
      <c r="D94" s="17">
        <v>0</v>
      </c>
      <c r="E94" s="17">
        <v>0</v>
      </c>
      <c r="F94" s="17">
        <v>0</v>
      </c>
      <c r="G94" s="17">
        <v>2</v>
      </c>
      <c r="H94" s="17">
        <v>133</v>
      </c>
      <c r="I94" s="17">
        <v>121</v>
      </c>
      <c r="J94" s="17">
        <v>110</v>
      </c>
      <c r="K94" s="17">
        <v>126</v>
      </c>
      <c r="L94" s="17">
        <v>103</v>
      </c>
      <c r="M94" s="17">
        <v>134</v>
      </c>
      <c r="N94" s="17">
        <v>155</v>
      </c>
      <c r="O94" s="17">
        <v>165</v>
      </c>
      <c r="P94" s="17">
        <v>128</v>
      </c>
      <c r="Q94" s="17">
        <v>109</v>
      </c>
      <c r="R94" s="17">
        <v>66</v>
      </c>
      <c r="S94" s="17">
        <v>65</v>
      </c>
      <c r="T94" s="17">
        <v>0</v>
      </c>
      <c r="U94" s="17">
        <v>1417</v>
      </c>
      <c r="V94" s="2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row>
    <row r="95" spans="1:104" s="12" customFormat="1" x14ac:dyDescent="0.25">
      <c r="A95" s="11" t="s">
        <v>45</v>
      </c>
      <c r="B95" s="11" t="s">
        <v>187</v>
      </c>
      <c r="C95" s="11" t="s">
        <v>188</v>
      </c>
      <c r="D95" s="17">
        <v>0</v>
      </c>
      <c r="E95" s="17">
        <v>0</v>
      </c>
      <c r="F95" s="17">
        <v>0</v>
      </c>
      <c r="G95" s="17">
        <v>10</v>
      </c>
      <c r="H95" s="17">
        <v>116</v>
      </c>
      <c r="I95" s="17">
        <v>80</v>
      </c>
      <c r="J95" s="17">
        <v>82</v>
      </c>
      <c r="K95" s="17">
        <v>77</v>
      </c>
      <c r="L95" s="17">
        <v>86</v>
      </c>
      <c r="M95" s="17">
        <v>81</v>
      </c>
      <c r="N95" s="17">
        <v>104</v>
      </c>
      <c r="O95" s="17">
        <v>122</v>
      </c>
      <c r="P95" s="17">
        <v>145</v>
      </c>
      <c r="Q95" s="17">
        <v>141</v>
      </c>
      <c r="R95" s="17">
        <v>81</v>
      </c>
      <c r="S95" s="17">
        <v>74</v>
      </c>
      <c r="T95" s="17">
        <v>0</v>
      </c>
      <c r="U95" s="17">
        <v>1199</v>
      </c>
      <c r="V95" s="2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row>
    <row r="96" spans="1:104" s="12" customFormat="1" x14ac:dyDescent="0.25">
      <c r="A96" s="11" t="s">
        <v>26</v>
      </c>
      <c r="B96" s="11" t="s">
        <v>189</v>
      </c>
      <c r="C96" s="11" t="s">
        <v>190</v>
      </c>
      <c r="D96" s="17">
        <v>0</v>
      </c>
      <c r="E96" s="17">
        <v>0</v>
      </c>
      <c r="F96" s="17">
        <v>0</v>
      </c>
      <c r="G96" s="17">
        <v>4</v>
      </c>
      <c r="H96" s="17">
        <v>68</v>
      </c>
      <c r="I96" s="17">
        <v>92</v>
      </c>
      <c r="J96" s="17">
        <v>78</v>
      </c>
      <c r="K96" s="17">
        <v>65</v>
      </c>
      <c r="L96" s="17">
        <v>76</v>
      </c>
      <c r="M96" s="17">
        <v>105</v>
      </c>
      <c r="N96" s="17">
        <v>131</v>
      </c>
      <c r="O96" s="17">
        <v>140</v>
      </c>
      <c r="P96" s="17">
        <v>81</v>
      </c>
      <c r="Q96" s="17">
        <v>46</v>
      </c>
      <c r="R96" s="17">
        <v>41</v>
      </c>
      <c r="S96" s="17">
        <v>12</v>
      </c>
      <c r="T96" s="17">
        <v>0</v>
      </c>
      <c r="U96" s="17">
        <v>939</v>
      </c>
      <c r="V96" s="2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row>
    <row r="97" spans="1:104" s="12" customFormat="1" x14ac:dyDescent="0.25">
      <c r="A97" s="11" t="s">
        <v>58</v>
      </c>
      <c r="B97" s="11" t="s">
        <v>191</v>
      </c>
      <c r="C97" s="11" t="s">
        <v>192</v>
      </c>
      <c r="D97" s="17">
        <v>0</v>
      </c>
      <c r="E97" s="17">
        <v>0</v>
      </c>
      <c r="F97" s="17">
        <v>0</v>
      </c>
      <c r="G97" s="17">
        <v>9</v>
      </c>
      <c r="H97" s="17">
        <v>98</v>
      </c>
      <c r="I97" s="17">
        <v>85</v>
      </c>
      <c r="J97" s="17">
        <v>62</v>
      </c>
      <c r="K97" s="17">
        <v>74</v>
      </c>
      <c r="L97" s="17">
        <v>70</v>
      </c>
      <c r="M97" s="17">
        <v>122</v>
      </c>
      <c r="N97" s="17">
        <v>144</v>
      </c>
      <c r="O97" s="17">
        <v>156</v>
      </c>
      <c r="P97" s="17">
        <v>19</v>
      </c>
      <c r="Q97" s="17">
        <v>1</v>
      </c>
      <c r="R97" s="17">
        <v>0</v>
      </c>
      <c r="S97" s="17">
        <v>0</v>
      </c>
      <c r="T97" s="17">
        <v>0</v>
      </c>
      <c r="U97" s="17">
        <v>840</v>
      </c>
      <c r="V97" s="2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row>
    <row r="98" spans="1:104" s="12" customFormat="1" x14ac:dyDescent="0.25">
      <c r="A98" s="11" t="s">
        <v>58</v>
      </c>
      <c r="B98" s="11" t="s">
        <v>193</v>
      </c>
      <c r="C98" s="11" t="s">
        <v>194</v>
      </c>
      <c r="D98" s="17">
        <v>0</v>
      </c>
      <c r="E98" s="17">
        <v>0</v>
      </c>
      <c r="F98" s="17">
        <v>0</v>
      </c>
      <c r="G98" s="17">
        <v>0</v>
      </c>
      <c r="H98" s="17">
        <v>0</v>
      </c>
      <c r="I98" s="17">
        <v>0</v>
      </c>
      <c r="J98" s="17">
        <v>0</v>
      </c>
      <c r="K98" s="17">
        <v>0</v>
      </c>
      <c r="L98" s="17">
        <v>0</v>
      </c>
      <c r="M98" s="17">
        <v>0</v>
      </c>
      <c r="N98" s="17">
        <v>0</v>
      </c>
      <c r="O98" s="17">
        <v>0</v>
      </c>
      <c r="P98" s="17">
        <v>0</v>
      </c>
      <c r="Q98" s="17">
        <v>0</v>
      </c>
      <c r="R98" s="17">
        <v>0</v>
      </c>
      <c r="S98" s="17">
        <v>0</v>
      </c>
      <c r="T98" s="17">
        <v>0</v>
      </c>
      <c r="U98" s="17">
        <v>0</v>
      </c>
      <c r="V98" s="2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row>
    <row r="99" spans="1:104" s="12" customFormat="1" x14ac:dyDescent="0.25">
      <c r="A99" s="11" t="s">
        <v>34</v>
      </c>
      <c r="B99" s="11" t="s">
        <v>195</v>
      </c>
      <c r="C99" s="11" t="s">
        <v>196</v>
      </c>
      <c r="D99" s="17">
        <v>0</v>
      </c>
      <c r="E99" s="17">
        <v>0</v>
      </c>
      <c r="F99" s="17">
        <v>0</v>
      </c>
      <c r="G99" s="17">
        <v>5</v>
      </c>
      <c r="H99" s="17">
        <v>330</v>
      </c>
      <c r="I99" s="17">
        <v>364</v>
      </c>
      <c r="J99" s="17">
        <v>369</v>
      </c>
      <c r="K99" s="17">
        <v>374</v>
      </c>
      <c r="L99" s="17">
        <v>359</v>
      </c>
      <c r="M99" s="17">
        <v>379</v>
      </c>
      <c r="N99" s="17">
        <v>426</v>
      </c>
      <c r="O99" s="17">
        <v>372</v>
      </c>
      <c r="P99" s="17">
        <v>249</v>
      </c>
      <c r="Q99" s="17">
        <v>134</v>
      </c>
      <c r="R99" s="17">
        <v>73</v>
      </c>
      <c r="S99" s="17">
        <v>18</v>
      </c>
      <c r="T99" s="17">
        <v>0</v>
      </c>
      <c r="U99" s="17">
        <v>3452</v>
      </c>
      <c r="V99" s="2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row>
    <row r="100" spans="1:104" s="12" customFormat="1" x14ac:dyDescent="0.25">
      <c r="A100" s="11" t="s">
        <v>34</v>
      </c>
      <c r="B100" s="11" t="s">
        <v>197</v>
      </c>
      <c r="C100" s="11" t="s">
        <v>198</v>
      </c>
      <c r="D100" s="17">
        <v>0</v>
      </c>
      <c r="E100" s="17">
        <v>0</v>
      </c>
      <c r="F100" s="17">
        <v>0</v>
      </c>
      <c r="G100" s="17">
        <v>3</v>
      </c>
      <c r="H100" s="17">
        <v>196</v>
      </c>
      <c r="I100" s="17">
        <v>261</v>
      </c>
      <c r="J100" s="17">
        <v>242</v>
      </c>
      <c r="K100" s="17">
        <v>259</v>
      </c>
      <c r="L100" s="17">
        <v>264</v>
      </c>
      <c r="M100" s="17">
        <v>275</v>
      </c>
      <c r="N100" s="17">
        <v>277</v>
      </c>
      <c r="O100" s="17">
        <v>323</v>
      </c>
      <c r="P100" s="17">
        <v>226</v>
      </c>
      <c r="Q100" s="17">
        <v>141</v>
      </c>
      <c r="R100" s="17">
        <v>89</v>
      </c>
      <c r="S100" s="17">
        <v>54</v>
      </c>
      <c r="T100" s="17">
        <v>0</v>
      </c>
      <c r="U100" s="17">
        <v>2610</v>
      </c>
      <c r="V100" s="2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row>
    <row r="101" spans="1:104" s="12" customFormat="1" x14ac:dyDescent="0.25">
      <c r="A101" s="11" t="s">
        <v>34</v>
      </c>
      <c r="B101" s="11" t="s">
        <v>17</v>
      </c>
      <c r="C101" s="11" t="s">
        <v>199</v>
      </c>
      <c r="D101" s="17">
        <v>0</v>
      </c>
      <c r="E101" s="17">
        <v>0</v>
      </c>
      <c r="F101" s="17">
        <v>0</v>
      </c>
      <c r="G101" s="17">
        <v>6</v>
      </c>
      <c r="H101" s="17">
        <v>315</v>
      </c>
      <c r="I101" s="17">
        <v>268</v>
      </c>
      <c r="J101" s="17">
        <v>268</v>
      </c>
      <c r="K101" s="17">
        <v>221</v>
      </c>
      <c r="L101" s="17">
        <v>210</v>
      </c>
      <c r="M101" s="17">
        <v>212</v>
      </c>
      <c r="N101" s="17">
        <v>247</v>
      </c>
      <c r="O101" s="17">
        <v>251</v>
      </c>
      <c r="P101" s="17">
        <v>264</v>
      </c>
      <c r="Q101" s="17">
        <v>230</v>
      </c>
      <c r="R101" s="17">
        <v>155</v>
      </c>
      <c r="S101" s="17">
        <v>104</v>
      </c>
      <c r="T101" s="17">
        <v>0</v>
      </c>
      <c r="U101" s="17">
        <v>2751</v>
      </c>
      <c r="V101" s="2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row>
    <row r="102" spans="1:104" s="12" customFormat="1" x14ac:dyDescent="0.25">
      <c r="A102" s="11" t="s">
        <v>34</v>
      </c>
      <c r="B102" s="11" t="s">
        <v>55</v>
      </c>
      <c r="C102" s="11" t="s">
        <v>200</v>
      </c>
      <c r="D102" s="17">
        <v>1</v>
      </c>
      <c r="E102" s="17">
        <v>0</v>
      </c>
      <c r="F102" s="17">
        <v>0</v>
      </c>
      <c r="G102" s="17">
        <v>5</v>
      </c>
      <c r="H102" s="17">
        <v>179</v>
      </c>
      <c r="I102" s="17">
        <v>176</v>
      </c>
      <c r="J102" s="17">
        <v>186</v>
      </c>
      <c r="K102" s="17">
        <v>187</v>
      </c>
      <c r="L102" s="17">
        <v>170</v>
      </c>
      <c r="M102" s="17">
        <v>198</v>
      </c>
      <c r="N102" s="17">
        <v>248</v>
      </c>
      <c r="O102" s="17">
        <v>228</v>
      </c>
      <c r="P102" s="17">
        <v>258</v>
      </c>
      <c r="Q102" s="17">
        <v>225</v>
      </c>
      <c r="R102" s="17">
        <v>137</v>
      </c>
      <c r="S102" s="17">
        <v>94</v>
      </c>
      <c r="T102" s="17">
        <v>0</v>
      </c>
      <c r="U102" s="17">
        <v>2292</v>
      </c>
      <c r="V102" s="2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row>
    <row r="103" spans="1:104" s="12" customFormat="1" x14ac:dyDescent="0.25">
      <c r="A103" s="11" t="s">
        <v>34</v>
      </c>
      <c r="B103" s="11" t="s">
        <v>201</v>
      </c>
      <c r="C103" s="11" t="s">
        <v>202</v>
      </c>
      <c r="D103" s="17">
        <v>0</v>
      </c>
      <c r="E103" s="17">
        <v>0</v>
      </c>
      <c r="F103" s="17">
        <v>1</v>
      </c>
      <c r="G103" s="17">
        <v>17</v>
      </c>
      <c r="H103" s="17">
        <v>240</v>
      </c>
      <c r="I103" s="17">
        <v>280</v>
      </c>
      <c r="J103" s="17">
        <v>221</v>
      </c>
      <c r="K103" s="17">
        <v>237</v>
      </c>
      <c r="L103" s="17">
        <v>167</v>
      </c>
      <c r="M103" s="17">
        <v>171</v>
      </c>
      <c r="N103" s="17">
        <v>187</v>
      </c>
      <c r="O103" s="17">
        <v>183</v>
      </c>
      <c r="P103" s="17">
        <v>167</v>
      </c>
      <c r="Q103" s="17">
        <v>60</v>
      </c>
      <c r="R103" s="17">
        <v>25</v>
      </c>
      <c r="S103" s="17">
        <v>26</v>
      </c>
      <c r="T103" s="17">
        <v>0</v>
      </c>
      <c r="U103" s="17">
        <v>1982</v>
      </c>
      <c r="V103" s="2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row>
    <row r="104" spans="1:104" s="12" customFormat="1" x14ac:dyDescent="0.25">
      <c r="A104" s="11" t="s">
        <v>203</v>
      </c>
      <c r="B104" s="11" t="s">
        <v>204</v>
      </c>
      <c r="C104" s="11" t="s">
        <v>205</v>
      </c>
      <c r="D104" s="18" t="s">
        <v>311</v>
      </c>
      <c r="E104" s="18" t="s">
        <v>311</v>
      </c>
      <c r="F104" s="18" t="s">
        <v>311</v>
      </c>
      <c r="G104" s="18" t="s">
        <v>311</v>
      </c>
      <c r="H104" s="18" t="s">
        <v>311</v>
      </c>
      <c r="I104" s="18" t="s">
        <v>311</v>
      </c>
      <c r="J104" s="18" t="s">
        <v>311</v>
      </c>
      <c r="K104" s="18" t="s">
        <v>311</v>
      </c>
      <c r="L104" s="18" t="s">
        <v>311</v>
      </c>
      <c r="M104" s="18" t="s">
        <v>311</v>
      </c>
      <c r="N104" s="18" t="s">
        <v>311</v>
      </c>
      <c r="O104" s="18" t="s">
        <v>311</v>
      </c>
      <c r="P104" s="18" t="s">
        <v>311</v>
      </c>
      <c r="Q104" s="18" t="s">
        <v>311</v>
      </c>
      <c r="R104" s="18" t="s">
        <v>311</v>
      </c>
      <c r="S104" s="18" t="s">
        <v>311</v>
      </c>
      <c r="T104" s="18" t="s">
        <v>311</v>
      </c>
      <c r="U104" s="18" t="s">
        <v>311</v>
      </c>
      <c r="V104" s="2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row>
    <row r="105" spans="1:104" s="12" customFormat="1" x14ac:dyDescent="0.25">
      <c r="A105" s="11" t="s">
        <v>206</v>
      </c>
      <c r="B105" s="11" t="s">
        <v>207</v>
      </c>
      <c r="C105" s="11" t="s">
        <v>208</v>
      </c>
      <c r="D105" s="18" t="s">
        <v>311</v>
      </c>
      <c r="E105" s="18" t="s">
        <v>311</v>
      </c>
      <c r="F105" s="18" t="s">
        <v>311</v>
      </c>
      <c r="G105" s="18" t="s">
        <v>311</v>
      </c>
      <c r="H105" s="18" t="s">
        <v>311</v>
      </c>
      <c r="I105" s="18" t="s">
        <v>311</v>
      </c>
      <c r="J105" s="18" t="s">
        <v>311</v>
      </c>
      <c r="K105" s="18" t="s">
        <v>311</v>
      </c>
      <c r="L105" s="18" t="s">
        <v>311</v>
      </c>
      <c r="M105" s="18" t="s">
        <v>311</v>
      </c>
      <c r="N105" s="18" t="s">
        <v>311</v>
      </c>
      <c r="O105" s="18" t="s">
        <v>311</v>
      </c>
      <c r="P105" s="18" t="s">
        <v>311</v>
      </c>
      <c r="Q105" s="18" t="s">
        <v>311</v>
      </c>
      <c r="R105" s="18" t="s">
        <v>311</v>
      </c>
      <c r="S105" s="18" t="s">
        <v>311</v>
      </c>
      <c r="T105" s="18" t="s">
        <v>311</v>
      </c>
      <c r="U105" s="18" t="s">
        <v>311</v>
      </c>
      <c r="V105" s="2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row>
    <row r="106" spans="1:104" s="12" customFormat="1" x14ac:dyDescent="0.25">
      <c r="A106" s="11" t="s">
        <v>209</v>
      </c>
      <c r="B106" s="11" t="s">
        <v>210</v>
      </c>
      <c r="C106" s="11" t="s">
        <v>211</v>
      </c>
      <c r="D106" s="17">
        <v>0</v>
      </c>
      <c r="E106" s="17">
        <v>0</v>
      </c>
      <c r="F106" s="17">
        <v>0</v>
      </c>
      <c r="G106" s="17">
        <v>0</v>
      </c>
      <c r="H106" s="17">
        <v>0</v>
      </c>
      <c r="I106" s="17">
        <v>0</v>
      </c>
      <c r="J106" s="17">
        <v>1</v>
      </c>
      <c r="K106" s="17">
        <v>0</v>
      </c>
      <c r="L106" s="17">
        <v>0</v>
      </c>
      <c r="M106" s="17">
        <v>0</v>
      </c>
      <c r="N106" s="17">
        <v>0</v>
      </c>
      <c r="O106" s="17">
        <v>0</v>
      </c>
      <c r="P106" s="17">
        <v>0</v>
      </c>
      <c r="Q106" s="17">
        <v>0</v>
      </c>
      <c r="R106" s="17">
        <v>0</v>
      </c>
      <c r="S106" s="17">
        <v>0</v>
      </c>
      <c r="T106" s="17">
        <v>0</v>
      </c>
      <c r="U106" s="17">
        <v>1</v>
      </c>
      <c r="V106" s="2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row>
    <row r="107" spans="1:104" s="12" customFormat="1" x14ac:dyDescent="0.25">
      <c r="A107" s="11" t="s">
        <v>212</v>
      </c>
      <c r="B107" s="11" t="s">
        <v>213</v>
      </c>
      <c r="C107" s="11" t="s">
        <v>214</v>
      </c>
      <c r="D107" s="17">
        <v>0</v>
      </c>
      <c r="E107" s="17">
        <v>0</v>
      </c>
      <c r="F107" s="17">
        <v>0</v>
      </c>
      <c r="G107" s="17">
        <v>29</v>
      </c>
      <c r="H107" s="17">
        <v>199</v>
      </c>
      <c r="I107" s="17">
        <v>176</v>
      </c>
      <c r="J107" s="17">
        <v>170</v>
      </c>
      <c r="K107" s="17">
        <v>132</v>
      </c>
      <c r="L107" s="17">
        <v>111</v>
      </c>
      <c r="M107" s="17">
        <v>96</v>
      </c>
      <c r="N107" s="17">
        <v>106</v>
      </c>
      <c r="O107" s="17">
        <v>126</v>
      </c>
      <c r="P107" s="17">
        <v>183</v>
      </c>
      <c r="Q107" s="17">
        <v>117</v>
      </c>
      <c r="R107" s="17">
        <v>51</v>
      </c>
      <c r="S107" s="17">
        <v>48</v>
      </c>
      <c r="T107" s="17">
        <v>0</v>
      </c>
      <c r="U107" s="17">
        <v>1544</v>
      </c>
      <c r="V107" s="2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row>
    <row r="108" spans="1:104" s="13" customFormat="1" x14ac:dyDescent="0.25"/>
    <row r="109" spans="1:104" s="13" customFormat="1" x14ac:dyDescent="0.25"/>
    <row r="110" spans="1:104" s="13" customFormat="1" x14ac:dyDescent="0.25">
      <c r="C110" s="120"/>
      <c r="D110" s="120"/>
      <c r="E110" s="120"/>
      <c r="F110" s="120"/>
      <c r="G110" s="120"/>
      <c r="H110" s="120"/>
      <c r="I110" s="120"/>
      <c r="J110" s="120"/>
      <c r="K110" s="120"/>
      <c r="L110" s="120"/>
      <c r="M110" s="120"/>
      <c r="N110" s="120"/>
      <c r="O110" s="120"/>
      <c r="P110" s="120"/>
      <c r="Q110" s="120"/>
      <c r="R110" s="120"/>
      <c r="S110" s="120"/>
    </row>
    <row r="111" spans="1:104" s="13" customFormat="1" x14ac:dyDescent="0.25">
      <c r="C111" s="111"/>
      <c r="D111" s="122"/>
      <c r="E111" s="122"/>
      <c r="F111" s="122"/>
      <c r="G111" s="122"/>
      <c r="H111" s="122"/>
      <c r="I111" s="122"/>
      <c r="J111" s="122"/>
      <c r="K111" s="122"/>
      <c r="L111" s="122"/>
      <c r="M111" s="122"/>
      <c r="N111" s="122"/>
      <c r="O111" s="122"/>
      <c r="P111" s="122"/>
      <c r="Q111" s="122"/>
      <c r="R111" s="122"/>
      <c r="S111" s="122"/>
    </row>
    <row r="112" spans="1:104" s="13" customFormat="1" x14ac:dyDescent="0.25">
      <c r="D112" s="120"/>
      <c r="E112" s="121"/>
    </row>
    <row r="113" spans="1:21" x14ac:dyDescent="0.25">
      <c r="A113" s="1"/>
      <c r="B113" s="1"/>
      <c r="C113" s="13"/>
      <c r="D113" s="120"/>
      <c r="E113" s="121"/>
      <c r="F113" s="13"/>
      <c r="G113" s="13"/>
      <c r="H113" s="13"/>
      <c r="I113" s="13"/>
      <c r="J113" s="13"/>
      <c r="K113" s="13"/>
      <c r="L113" s="13"/>
      <c r="M113" s="13"/>
      <c r="N113" s="13"/>
      <c r="O113" s="13"/>
      <c r="P113" s="13"/>
      <c r="Q113" s="13"/>
      <c r="R113" s="13"/>
      <c r="S113" s="13"/>
      <c r="T113" s="13"/>
      <c r="U113" s="13"/>
    </row>
    <row r="114" spans="1:21" x14ac:dyDescent="0.25">
      <c r="A114" s="1"/>
      <c r="B114" s="1"/>
      <c r="C114" s="13"/>
      <c r="D114" s="120"/>
      <c r="E114" s="121"/>
      <c r="F114" s="13"/>
      <c r="G114" s="13"/>
      <c r="H114" s="13"/>
      <c r="I114" s="13"/>
      <c r="J114" s="13"/>
      <c r="K114" s="13"/>
      <c r="L114" s="13"/>
      <c r="M114" s="13"/>
      <c r="N114" s="13"/>
      <c r="O114" s="13"/>
      <c r="P114" s="13"/>
      <c r="Q114" s="13"/>
      <c r="R114" s="13"/>
      <c r="S114" s="13"/>
      <c r="T114" s="13"/>
      <c r="U114" s="13"/>
    </row>
    <row r="115" spans="1:21" x14ac:dyDescent="0.25">
      <c r="A115" s="1"/>
      <c r="B115" s="1"/>
      <c r="C115" s="13"/>
      <c r="D115" s="120"/>
      <c r="E115" s="121"/>
      <c r="F115" s="13"/>
      <c r="G115" s="13"/>
      <c r="H115" s="13"/>
      <c r="I115" s="13"/>
      <c r="J115" s="13"/>
      <c r="K115" s="13"/>
      <c r="L115" s="13"/>
      <c r="M115" s="13"/>
      <c r="N115" s="13"/>
      <c r="O115" s="13"/>
      <c r="P115" s="13"/>
      <c r="Q115" s="13"/>
      <c r="R115" s="13"/>
      <c r="S115" s="13"/>
      <c r="T115" s="13"/>
      <c r="U115" s="13"/>
    </row>
    <row r="116" spans="1:21" x14ac:dyDescent="0.25">
      <c r="A116" s="1"/>
      <c r="B116" s="1"/>
      <c r="C116" s="13"/>
      <c r="D116" s="120"/>
      <c r="E116" s="121"/>
      <c r="F116" s="13"/>
      <c r="G116" s="13"/>
      <c r="H116" s="13"/>
      <c r="I116" s="13"/>
      <c r="J116" s="13"/>
      <c r="K116" s="13"/>
      <c r="L116" s="13"/>
      <c r="M116" s="13"/>
      <c r="N116" s="13"/>
      <c r="O116" s="13"/>
      <c r="P116" s="13"/>
      <c r="Q116" s="13"/>
      <c r="R116" s="13"/>
      <c r="S116" s="13"/>
      <c r="T116" s="13"/>
      <c r="U116" s="13"/>
    </row>
    <row r="117" spans="1:21" x14ac:dyDescent="0.25">
      <c r="A117" s="1"/>
      <c r="B117" s="1"/>
      <c r="C117" s="13"/>
      <c r="D117" s="120"/>
      <c r="E117" s="121"/>
      <c r="F117" s="13"/>
      <c r="G117" s="13"/>
      <c r="H117" s="13"/>
      <c r="I117" s="13"/>
      <c r="J117" s="13"/>
      <c r="K117" s="13"/>
      <c r="L117" s="13"/>
      <c r="M117" s="13"/>
      <c r="N117" s="13"/>
      <c r="O117" s="13"/>
      <c r="P117" s="13"/>
      <c r="Q117" s="13"/>
      <c r="R117" s="13"/>
      <c r="S117" s="13"/>
      <c r="T117" s="13"/>
      <c r="U117" s="13"/>
    </row>
    <row r="118" spans="1:21" x14ac:dyDescent="0.25">
      <c r="A118" s="1"/>
      <c r="B118" s="1"/>
      <c r="C118" s="13"/>
      <c r="D118" s="120"/>
      <c r="E118" s="121"/>
      <c r="F118" s="13"/>
      <c r="G118" s="13"/>
      <c r="H118" s="13"/>
      <c r="I118" s="13"/>
      <c r="J118" s="13"/>
      <c r="K118" s="13"/>
      <c r="L118" s="13"/>
      <c r="M118" s="13"/>
      <c r="N118" s="13"/>
      <c r="O118" s="13"/>
      <c r="P118" s="13"/>
      <c r="Q118" s="13"/>
      <c r="R118" s="13"/>
      <c r="S118" s="13"/>
      <c r="T118" s="13"/>
      <c r="U118" s="13"/>
    </row>
    <row r="119" spans="1:21" x14ac:dyDescent="0.25">
      <c r="A119" s="1"/>
      <c r="B119" s="1"/>
      <c r="C119" s="111"/>
      <c r="D119" s="13"/>
      <c r="E119" s="13"/>
      <c r="F119" s="13"/>
      <c r="G119" s="13"/>
      <c r="H119" s="13"/>
      <c r="I119" s="13"/>
      <c r="J119" s="13"/>
      <c r="K119" s="13"/>
      <c r="L119" s="13"/>
      <c r="M119" s="13"/>
      <c r="N119" s="13"/>
      <c r="O119" s="13"/>
      <c r="P119" s="13"/>
      <c r="Q119" s="13"/>
      <c r="R119" s="13"/>
      <c r="S119" s="13"/>
      <c r="T119" s="13"/>
      <c r="U119" s="13"/>
    </row>
    <row r="120" spans="1:21" x14ac:dyDescent="0.25">
      <c r="A120" s="1"/>
      <c r="B120" s="1"/>
      <c r="C120" s="111"/>
      <c r="D120" s="13"/>
      <c r="E120" s="13"/>
      <c r="F120" s="13"/>
      <c r="G120" s="13"/>
      <c r="H120" s="13"/>
      <c r="I120" s="13"/>
      <c r="J120" s="13"/>
      <c r="K120" s="13"/>
      <c r="L120" s="13"/>
      <c r="M120" s="13"/>
      <c r="N120" s="13"/>
      <c r="O120" s="13"/>
      <c r="P120" s="13"/>
      <c r="Q120" s="13"/>
      <c r="R120" s="13"/>
      <c r="S120" s="13"/>
      <c r="T120" s="13"/>
      <c r="U120" s="13"/>
    </row>
    <row r="121" spans="1:21" x14ac:dyDescent="0.25">
      <c r="A121" s="1"/>
      <c r="B121" s="1"/>
      <c r="C121" s="1"/>
      <c r="D121" s="13"/>
      <c r="E121" s="13"/>
      <c r="F121" s="13"/>
      <c r="G121" s="13"/>
      <c r="H121" s="13"/>
      <c r="I121" s="13"/>
      <c r="J121" s="13"/>
      <c r="K121" s="13"/>
      <c r="L121" s="13"/>
      <c r="M121" s="13"/>
      <c r="N121" s="13"/>
      <c r="O121" s="13"/>
      <c r="P121" s="13"/>
      <c r="Q121" s="13"/>
      <c r="R121" s="13"/>
      <c r="S121" s="13"/>
      <c r="T121" s="13"/>
      <c r="U121" s="13"/>
    </row>
    <row r="122" spans="1:21" x14ac:dyDescent="0.25">
      <c r="A122" s="1"/>
      <c r="B122" s="1"/>
      <c r="C122" s="1"/>
      <c r="D122" s="13"/>
      <c r="E122" s="13"/>
      <c r="F122" s="13"/>
      <c r="G122" s="13"/>
      <c r="H122" s="13"/>
      <c r="I122" s="13"/>
      <c r="J122" s="13"/>
      <c r="K122" s="13"/>
      <c r="L122" s="13"/>
      <c r="M122" s="13"/>
      <c r="N122" s="13"/>
      <c r="O122" s="13"/>
      <c r="P122" s="13"/>
      <c r="Q122" s="13"/>
      <c r="R122" s="13"/>
      <c r="S122" s="13"/>
      <c r="T122" s="13"/>
      <c r="U122" s="13"/>
    </row>
    <row r="123" spans="1:21" x14ac:dyDescent="0.25">
      <c r="A123" s="1"/>
      <c r="B123" s="1"/>
      <c r="C123" s="1"/>
      <c r="D123" s="13"/>
      <c r="E123" s="13"/>
      <c r="F123" s="13"/>
      <c r="G123" s="13"/>
      <c r="H123" s="13"/>
      <c r="I123" s="13"/>
      <c r="J123" s="13"/>
      <c r="K123" s="13"/>
      <c r="L123" s="13"/>
      <c r="M123" s="13"/>
      <c r="N123" s="13"/>
      <c r="O123" s="13"/>
      <c r="P123" s="13"/>
      <c r="Q123" s="13"/>
      <c r="R123" s="13"/>
      <c r="S123" s="13"/>
      <c r="T123" s="13"/>
      <c r="U123" s="13"/>
    </row>
    <row r="124" spans="1:21" x14ac:dyDescent="0.25">
      <c r="A124" s="1"/>
      <c r="B124" s="1"/>
      <c r="C124" s="1"/>
      <c r="D124" s="13"/>
      <c r="E124" s="13"/>
      <c r="F124" s="13"/>
      <c r="G124" s="13"/>
      <c r="H124" s="13"/>
      <c r="I124" s="13"/>
      <c r="J124" s="13"/>
      <c r="K124" s="13"/>
      <c r="L124" s="13"/>
      <c r="M124" s="13"/>
      <c r="N124" s="13"/>
      <c r="O124" s="13"/>
      <c r="P124" s="13"/>
      <c r="Q124" s="13"/>
      <c r="R124" s="13"/>
      <c r="S124" s="13"/>
      <c r="T124" s="13"/>
      <c r="U124" s="13"/>
    </row>
    <row r="125" spans="1:21" x14ac:dyDescent="0.25">
      <c r="A125" s="1"/>
      <c r="B125" s="1"/>
      <c r="C125" s="1"/>
      <c r="D125" s="13"/>
      <c r="E125" s="13"/>
      <c r="F125" s="13"/>
      <c r="G125" s="13"/>
      <c r="H125" s="13"/>
      <c r="I125" s="13"/>
      <c r="J125" s="13"/>
      <c r="K125" s="13"/>
      <c r="L125" s="13"/>
      <c r="M125" s="13"/>
      <c r="N125" s="13"/>
      <c r="O125" s="13"/>
      <c r="P125" s="13"/>
      <c r="Q125" s="13"/>
      <c r="R125" s="13"/>
      <c r="S125" s="13"/>
      <c r="T125" s="13"/>
      <c r="U125" s="13"/>
    </row>
    <row r="126" spans="1:21" x14ac:dyDescent="0.25">
      <c r="A126" s="1"/>
      <c r="B126" s="1"/>
      <c r="C126" s="1"/>
      <c r="D126" s="13"/>
      <c r="E126" s="13"/>
      <c r="F126" s="13"/>
      <c r="G126" s="13"/>
      <c r="H126" s="13"/>
      <c r="I126" s="13"/>
      <c r="J126" s="13"/>
      <c r="K126" s="13"/>
      <c r="L126" s="13"/>
      <c r="M126" s="13"/>
      <c r="N126" s="13"/>
      <c r="O126" s="13"/>
      <c r="P126" s="13"/>
      <c r="Q126" s="13"/>
      <c r="R126" s="13"/>
      <c r="S126" s="13"/>
      <c r="T126" s="13"/>
      <c r="U126" s="13"/>
    </row>
    <row r="127" spans="1:21" x14ac:dyDescent="0.25">
      <c r="A127" s="1"/>
      <c r="B127" s="1"/>
      <c r="C127" s="1"/>
      <c r="D127" s="13"/>
      <c r="E127" s="13"/>
      <c r="F127" s="13"/>
      <c r="G127" s="13"/>
      <c r="H127" s="13"/>
      <c r="I127" s="13"/>
      <c r="J127" s="13"/>
      <c r="K127" s="13"/>
      <c r="L127" s="13"/>
      <c r="M127" s="13"/>
      <c r="N127" s="13"/>
      <c r="O127" s="13"/>
      <c r="P127" s="13"/>
      <c r="Q127" s="13"/>
      <c r="R127" s="13"/>
      <c r="S127" s="13"/>
      <c r="T127" s="13"/>
      <c r="U127" s="13"/>
    </row>
    <row r="128" spans="1:21" x14ac:dyDescent="0.25">
      <c r="A128" s="1"/>
      <c r="B128" s="1"/>
      <c r="C128" s="1"/>
      <c r="D128" s="13"/>
      <c r="E128" s="13"/>
      <c r="F128" s="13"/>
      <c r="G128" s="13"/>
      <c r="H128" s="13"/>
      <c r="I128" s="13"/>
      <c r="J128" s="13"/>
      <c r="K128" s="13"/>
      <c r="L128" s="13"/>
      <c r="M128" s="13"/>
      <c r="N128" s="13"/>
      <c r="O128" s="13"/>
      <c r="P128" s="13"/>
      <c r="Q128" s="13"/>
      <c r="R128" s="13"/>
      <c r="S128" s="13"/>
      <c r="T128" s="13"/>
      <c r="U128" s="13"/>
    </row>
    <row r="129" spans="1:21" x14ac:dyDescent="0.25">
      <c r="A129" s="1"/>
      <c r="B129" s="1"/>
      <c r="C129" s="1"/>
      <c r="D129" s="13"/>
      <c r="E129" s="13"/>
      <c r="F129" s="13"/>
      <c r="G129" s="13"/>
      <c r="H129" s="13"/>
      <c r="I129" s="13"/>
      <c r="J129" s="13"/>
      <c r="K129" s="13"/>
      <c r="L129" s="13"/>
      <c r="M129" s="13"/>
      <c r="N129" s="13"/>
      <c r="O129" s="13"/>
      <c r="P129" s="13"/>
      <c r="Q129" s="13"/>
      <c r="R129" s="13"/>
      <c r="S129" s="13"/>
      <c r="T129" s="13"/>
      <c r="U129" s="13"/>
    </row>
    <row r="130" spans="1:21" x14ac:dyDescent="0.25">
      <c r="A130" s="1"/>
      <c r="B130" s="1"/>
      <c r="C130" s="1"/>
      <c r="D130" s="13"/>
      <c r="E130" s="13"/>
      <c r="F130" s="13"/>
      <c r="G130" s="13"/>
      <c r="H130" s="13"/>
      <c r="I130" s="13"/>
      <c r="J130" s="13"/>
      <c r="K130" s="13"/>
      <c r="L130" s="13"/>
      <c r="M130" s="13"/>
      <c r="N130" s="13"/>
      <c r="O130" s="13"/>
      <c r="P130" s="13"/>
      <c r="Q130" s="13"/>
      <c r="R130" s="13"/>
      <c r="S130" s="13"/>
      <c r="T130" s="13"/>
      <c r="U130" s="13"/>
    </row>
    <row r="131" spans="1:21" x14ac:dyDescent="0.25">
      <c r="A131" s="1"/>
      <c r="B131" s="1"/>
      <c r="C131" s="1"/>
      <c r="D131" s="13"/>
      <c r="E131" s="13"/>
      <c r="F131" s="13"/>
      <c r="G131" s="13"/>
      <c r="H131" s="13"/>
      <c r="I131" s="13"/>
      <c r="J131" s="13"/>
      <c r="K131" s="13"/>
      <c r="L131" s="13"/>
      <c r="M131" s="13"/>
      <c r="N131" s="13"/>
      <c r="O131" s="13"/>
      <c r="P131" s="13"/>
      <c r="Q131" s="13"/>
      <c r="R131" s="13"/>
      <c r="S131" s="13"/>
      <c r="T131" s="13"/>
      <c r="U131" s="13"/>
    </row>
    <row r="132" spans="1:21" x14ac:dyDescent="0.25">
      <c r="A132" s="1"/>
      <c r="B132" s="1"/>
      <c r="C132" s="1"/>
      <c r="D132" s="13"/>
      <c r="E132" s="13"/>
      <c r="F132" s="13"/>
      <c r="G132" s="13"/>
      <c r="H132" s="13"/>
      <c r="I132" s="13"/>
      <c r="J132" s="13"/>
      <c r="K132" s="13"/>
      <c r="L132" s="13"/>
      <c r="M132" s="13"/>
      <c r="N132" s="13"/>
      <c r="O132" s="13"/>
      <c r="P132" s="13"/>
      <c r="Q132" s="13"/>
      <c r="R132" s="13"/>
      <c r="S132" s="13"/>
      <c r="T132" s="13"/>
      <c r="U132" s="13"/>
    </row>
    <row r="133" spans="1:21" x14ac:dyDescent="0.25">
      <c r="A133" s="1"/>
      <c r="B133" s="1"/>
      <c r="C133" s="1"/>
      <c r="D133" s="13"/>
      <c r="E133" s="13"/>
      <c r="F133" s="13"/>
      <c r="G133" s="13"/>
      <c r="H133" s="13"/>
      <c r="I133" s="13"/>
      <c r="J133" s="13"/>
      <c r="K133" s="13"/>
      <c r="L133" s="13"/>
      <c r="M133" s="13"/>
      <c r="N133" s="13"/>
      <c r="O133" s="13"/>
      <c r="P133" s="13"/>
      <c r="Q133" s="13"/>
      <c r="R133" s="13"/>
      <c r="S133" s="13"/>
      <c r="T133" s="13"/>
      <c r="U133" s="13"/>
    </row>
    <row r="134" spans="1:21" x14ac:dyDescent="0.25">
      <c r="A134" s="1"/>
      <c r="B134" s="1"/>
      <c r="C134" s="1"/>
      <c r="D134" s="13"/>
      <c r="E134" s="13"/>
      <c r="F134" s="13"/>
      <c r="G134" s="13"/>
      <c r="H134" s="13"/>
      <c r="I134" s="13"/>
      <c r="J134" s="13"/>
      <c r="K134" s="13"/>
      <c r="L134" s="13"/>
      <c r="M134" s="13"/>
      <c r="N134" s="13"/>
      <c r="O134" s="13"/>
      <c r="P134" s="13"/>
      <c r="Q134" s="13"/>
      <c r="R134" s="13"/>
      <c r="S134" s="13"/>
      <c r="T134" s="13"/>
      <c r="U134" s="13"/>
    </row>
    <row r="135" spans="1:21" x14ac:dyDescent="0.25">
      <c r="A135" s="1"/>
      <c r="B135" s="1"/>
      <c r="C135" s="1"/>
      <c r="D135" s="13"/>
      <c r="E135" s="13"/>
      <c r="F135" s="13"/>
      <c r="G135" s="13"/>
      <c r="H135" s="13"/>
      <c r="I135" s="13"/>
      <c r="J135" s="13"/>
      <c r="K135" s="13"/>
      <c r="L135" s="13"/>
      <c r="M135" s="13"/>
      <c r="N135" s="13"/>
      <c r="O135" s="13"/>
      <c r="P135" s="13"/>
      <c r="Q135" s="13"/>
      <c r="R135" s="13"/>
      <c r="S135" s="13"/>
      <c r="T135" s="13"/>
      <c r="U135" s="13"/>
    </row>
    <row r="136" spans="1:21" x14ac:dyDescent="0.25">
      <c r="A136" s="1"/>
      <c r="B136" s="1"/>
      <c r="C136" s="1"/>
      <c r="D136" s="13"/>
      <c r="E136" s="13"/>
      <c r="F136" s="13"/>
      <c r="G136" s="13"/>
      <c r="H136" s="13"/>
      <c r="I136" s="13"/>
      <c r="J136" s="13"/>
      <c r="K136" s="13"/>
      <c r="L136" s="13"/>
      <c r="M136" s="13"/>
      <c r="N136" s="13"/>
      <c r="O136" s="13"/>
      <c r="P136" s="13"/>
      <c r="Q136" s="13"/>
      <c r="R136" s="13"/>
      <c r="S136" s="13"/>
      <c r="T136" s="13"/>
      <c r="U136" s="13"/>
    </row>
    <row r="137" spans="1:21" x14ac:dyDescent="0.25">
      <c r="A137" s="1"/>
      <c r="B137" s="1"/>
      <c r="C137" s="1"/>
      <c r="D137" s="13"/>
      <c r="E137" s="13"/>
      <c r="F137" s="13"/>
      <c r="G137" s="13"/>
      <c r="H137" s="13"/>
      <c r="I137" s="13"/>
      <c r="J137" s="13"/>
      <c r="K137" s="13"/>
      <c r="L137" s="13"/>
      <c r="M137" s="13"/>
      <c r="N137" s="13"/>
      <c r="O137" s="13"/>
      <c r="P137" s="13"/>
      <c r="Q137" s="13"/>
      <c r="R137" s="13"/>
      <c r="S137" s="13"/>
      <c r="T137" s="13"/>
      <c r="U137" s="13"/>
    </row>
    <row r="138" spans="1:21" x14ac:dyDescent="0.25">
      <c r="A138" s="1"/>
      <c r="B138" s="1"/>
      <c r="C138" s="1"/>
      <c r="D138" s="13"/>
      <c r="E138" s="13"/>
      <c r="F138" s="13"/>
      <c r="G138" s="13"/>
      <c r="H138" s="13"/>
      <c r="I138" s="13"/>
      <c r="J138" s="13"/>
      <c r="K138" s="13"/>
      <c r="L138" s="13"/>
      <c r="M138" s="13"/>
      <c r="N138" s="13"/>
      <c r="O138" s="13"/>
      <c r="P138" s="13"/>
      <c r="Q138" s="13"/>
      <c r="R138" s="13"/>
      <c r="S138" s="13"/>
      <c r="T138" s="13"/>
      <c r="U138" s="13"/>
    </row>
    <row r="139" spans="1:21" x14ac:dyDescent="0.25">
      <c r="A139" s="1"/>
      <c r="B139" s="1"/>
      <c r="C139" s="1"/>
      <c r="D139" s="13"/>
      <c r="E139" s="13"/>
      <c r="F139" s="13"/>
      <c r="G139" s="13"/>
      <c r="H139" s="13"/>
      <c r="I139" s="13"/>
      <c r="J139" s="13"/>
      <c r="K139" s="13"/>
      <c r="L139" s="13"/>
      <c r="M139" s="13"/>
      <c r="N139" s="13"/>
      <c r="O139" s="13"/>
      <c r="P139" s="13"/>
      <c r="Q139" s="13"/>
      <c r="R139" s="13"/>
      <c r="S139" s="13"/>
      <c r="T139" s="13"/>
      <c r="U139" s="13"/>
    </row>
    <row r="140" spans="1:21" x14ac:dyDescent="0.25">
      <c r="A140" s="1"/>
      <c r="B140" s="1"/>
      <c r="C140" s="1"/>
      <c r="D140" s="13"/>
      <c r="E140" s="13"/>
      <c r="F140" s="13"/>
      <c r="G140" s="13"/>
      <c r="H140" s="13"/>
      <c r="I140" s="13"/>
      <c r="J140" s="13"/>
      <c r="K140" s="13"/>
      <c r="L140" s="13"/>
      <c r="M140" s="13"/>
      <c r="N140" s="13"/>
      <c r="O140" s="13"/>
      <c r="P140" s="13"/>
      <c r="Q140" s="13"/>
      <c r="R140" s="13"/>
      <c r="S140" s="13"/>
      <c r="T140" s="13"/>
      <c r="U140" s="13"/>
    </row>
    <row r="141" spans="1:21" x14ac:dyDescent="0.25">
      <c r="A141" s="1"/>
      <c r="B141" s="1"/>
      <c r="C141" s="1"/>
      <c r="D141" s="13"/>
      <c r="E141" s="13"/>
      <c r="F141" s="13"/>
      <c r="G141" s="13"/>
      <c r="H141" s="13"/>
      <c r="I141" s="13"/>
      <c r="J141" s="13"/>
      <c r="K141" s="13"/>
      <c r="L141" s="13"/>
      <c r="M141" s="13"/>
      <c r="N141" s="13"/>
      <c r="O141" s="13"/>
      <c r="P141" s="13"/>
      <c r="Q141" s="13"/>
      <c r="R141" s="13"/>
      <c r="S141" s="13"/>
      <c r="T141" s="13"/>
      <c r="U141" s="13"/>
    </row>
    <row r="142" spans="1:21" x14ac:dyDescent="0.25">
      <c r="A142" s="1"/>
      <c r="B142" s="1"/>
      <c r="C142" s="1"/>
      <c r="D142" s="13"/>
      <c r="E142" s="13"/>
      <c r="F142" s="13"/>
      <c r="G142" s="13"/>
      <c r="H142" s="13"/>
      <c r="I142" s="13"/>
      <c r="J142" s="13"/>
      <c r="K142" s="13"/>
      <c r="L142" s="13"/>
      <c r="M142" s="13"/>
      <c r="N142" s="13"/>
      <c r="O142" s="13"/>
      <c r="P142" s="13"/>
      <c r="Q142" s="13"/>
      <c r="R142" s="13"/>
      <c r="S142" s="13"/>
      <c r="T142" s="13"/>
      <c r="U142" s="13"/>
    </row>
    <row r="143" spans="1:21" x14ac:dyDescent="0.25">
      <c r="A143" s="1"/>
      <c r="B143" s="1"/>
      <c r="C143" s="1"/>
      <c r="D143" s="13"/>
      <c r="E143" s="13"/>
      <c r="F143" s="13"/>
      <c r="G143" s="13"/>
      <c r="H143" s="13"/>
      <c r="I143" s="13"/>
      <c r="J143" s="13"/>
      <c r="K143" s="13"/>
      <c r="L143" s="13"/>
      <c r="M143" s="13"/>
      <c r="N143" s="13"/>
      <c r="O143" s="13"/>
      <c r="P143" s="13"/>
      <c r="Q143" s="13"/>
      <c r="R143" s="13"/>
      <c r="S143" s="13"/>
      <c r="T143" s="13"/>
      <c r="U143" s="13"/>
    </row>
    <row r="144" spans="1:21" x14ac:dyDescent="0.25">
      <c r="A144" s="1"/>
      <c r="B144" s="1"/>
      <c r="C144" s="1"/>
      <c r="D144" s="13"/>
      <c r="E144" s="13"/>
      <c r="F144" s="13"/>
      <c r="G144" s="13"/>
      <c r="H144" s="13"/>
      <c r="I144" s="13"/>
      <c r="J144" s="13"/>
      <c r="K144" s="13"/>
      <c r="L144" s="13"/>
      <c r="M144" s="13"/>
      <c r="N144" s="13"/>
      <c r="O144" s="13"/>
      <c r="P144" s="13"/>
      <c r="Q144" s="13"/>
      <c r="R144" s="13"/>
      <c r="S144" s="13"/>
      <c r="T144" s="13"/>
      <c r="U144" s="13"/>
    </row>
    <row r="145" spans="1:21" x14ac:dyDescent="0.25">
      <c r="A145" s="1"/>
      <c r="B145" s="1"/>
      <c r="C145" s="1"/>
      <c r="D145" s="13"/>
      <c r="E145" s="13"/>
      <c r="F145" s="13"/>
      <c r="G145" s="13"/>
      <c r="H145" s="13"/>
      <c r="I145" s="13"/>
      <c r="J145" s="13"/>
      <c r="K145" s="13"/>
      <c r="L145" s="13"/>
      <c r="M145" s="13"/>
      <c r="N145" s="13"/>
      <c r="O145" s="13"/>
      <c r="P145" s="13"/>
      <c r="Q145" s="13"/>
      <c r="R145" s="13"/>
      <c r="S145" s="13"/>
      <c r="T145" s="13"/>
      <c r="U145" s="13"/>
    </row>
    <row r="146" spans="1:21" x14ac:dyDescent="0.25">
      <c r="A146" s="1"/>
      <c r="B146" s="1"/>
      <c r="C146" s="1"/>
      <c r="D146" s="13"/>
      <c r="E146" s="13"/>
      <c r="F146" s="13"/>
      <c r="G146" s="13"/>
      <c r="H146" s="13"/>
      <c r="I146" s="13"/>
      <c r="J146" s="13"/>
      <c r="K146" s="13"/>
      <c r="L146" s="13"/>
      <c r="M146" s="13"/>
      <c r="N146" s="13"/>
      <c r="O146" s="13"/>
      <c r="P146" s="13"/>
      <c r="Q146" s="13"/>
      <c r="R146" s="13"/>
      <c r="S146" s="13"/>
      <c r="T146" s="13"/>
      <c r="U146" s="13"/>
    </row>
    <row r="147" spans="1:21" x14ac:dyDescent="0.25">
      <c r="A147" s="1"/>
      <c r="B147" s="1"/>
      <c r="C147" s="1"/>
      <c r="D147" s="13"/>
      <c r="E147" s="13"/>
      <c r="F147" s="13"/>
      <c r="G147" s="13"/>
      <c r="H147" s="13"/>
      <c r="I147" s="13"/>
      <c r="J147" s="13"/>
      <c r="K147" s="13"/>
      <c r="L147" s="13"/>
      <c r="M147" s="13"/>
      <c r="N147" s="13"/>
      <c r="O147" s="13"/>
      <c r="P147" s="13"/>
      <c r="Q147" s="13"/>
      <c r="R147" s="13"/>
      <c r="S147" s="13"/>
      <c r="T147" s="13"/>
      <c r="U147" s="13"/>
    </row>
    <row r="148" spans="1:21" x14ac:dyDescent="0.25">
      <c r="A148" s="1"/>
      <c r="B148" s="1"/>
      <c r="C148" s="1"/>
      <c r="D148" s="13"/>
      <c r="E148" s="13"/>
      <c r="F148" s="13"/>
      <c r="G148" s="13"/>
      <c r="H148" s="13"/>
      <c r="I148" s="13"/>
      <c r="J148" s="13"/>
      <c r="K148" s="13"/>
      <c r="L148" s="13"/>
      <c r="M148" s="13"/>
      <c r="N148" s="13"/>
      <c r="O148" s="13"/>
      <c r="P148" s="13"/>
      <c r="Q148" s="13"/>
      <c r="R148" s="13"/>
      <c r="S148" s="13"/>
      <c r="T148" s="13"/>
      <c r="U148" s="13"/>
    </row>
    <row r="149" spans="1:21" x14ac:dyDescent="0.25">
      <c r="A149" s="1"/>
      <c r="B149" s="1"/>
      <c r="C149" s="1"/>
      <c r="D149" s="13"/>
      <c r="E149" s="13"/>
      <c r="F149" s="13"/>
      <c r="G149" s="13"/>
      <c r="H149" s="13"/>
      <c r="I149" s="13"/>
      <c r="J149" s="13"/>
      <c r="K149" s="13"/>
      <c r="L149" s="13"/>
      <c r="M149" s="13"/>
      <c r="N149" s="13"/>
      <c r="O149" s="13"/>
      <c r="P149" s="13"/>
      <c r="Q149" s="13"/>
      <c r="R149" s="13"/>
      <c r="S149" s="13"/>
      <c r="T149" s="13"/>
      <c r="U149" s="13"/>
    </row>
    <row r="150" spans="1:21" x14ac:dyDescent="0.25">
      <c r="A150" s="1"/>
      <c r="B150" s="1"/>
      <c r="C150" s="1"/>
      <c r="D150" s="13"/>
      <c r="E150" s="13"/>
      <c r="F150" s="13"/>
      <c r="G150" s="13"/>
      <c r="H150" s="13"/>
      <c r="I150" s="13"/>
      <c r="J150" s="13"/>
      <c r="K150" s="13"/>
      <c r="L150" s="13"/>
      <c r="M150" s="13"/>
      <c r="N150" s="13"/>
      <c r="O150" s="13"/>
      <c r="P150" s="13"/>
      <c r="Q150" s="13"/>
      <c r="R150" s="13"/>
      <c r="S150" s="13"/>
      <c r="T150" s="13"/>
      <c r="U150" s="13"/>
    </row>
    <row r="151" spans="1:21" x14ac:dyDescent="0.25">
      <c r="A151" s="1"/>
      <c r="B151" s="1"/>
      <c r="C151" s="1"/>
      <c r="D151" s="13"/>
      <c r="E151" s="13"/>
      <c r="F151" s="13"/>
      <c r="G151" s="13"/>
      <c r="H151" s="13"/>
      <c r="I151" s="13"/>
      <c r="J151" s="13"/>
      <c r="K151" s="13"/>
      <c r="L151" s="13"/>
      <c r="M151" s="13"/>
      <c r="N151" s="13"/>
      <c r="O151" s="13"/>
      <c r="P151" s="13"/>
      <c r="Q151" s="13"/>
      <c r="R151" s="13"/>
      <c r="S151" s="13"/>
      <c r="T151" s="13"/>
      <c r="U151" s="13"/>
    </row>
    <row r="152" spans="1:21" x14ac:dyDescent="0.25">
      <c r="A152" s="1"/>
      <c r="B152" s="1"/>
      <c r="C152" s="1"/>
      <c r="D152" s="13"/>
      <c r="E152" s="13"/>
      <c r="F152" s="13"/>
      <c r="G152" s="13"/>
      <c r="H152" s="13"/>
      <c r="I152" s="13"/>
      <c r="J152" s="13"/>
      <c r="K152" s="13"/>
      <c r="L152" s="13"/>
      <c r="M152" s="13"/>
      <c r="N152" s="13"/>
      <c r="O152" s="13"/>
      <c r="P152" s="13"/>
      <c r="Q152" s="13"/>
      <c r="R152" s="13"/>
      <c r="S152" s="13"/>
      <c r="T152" s="13"/>
      <c r="U152" s="13"/>
    </row>
    <row r="153" spans="1:21" x14ac:dyDescent="0.25">
      <c r="A153" s="1"/>
      <c r="B153" s="1"/>
      <c r="C153" s="1"/>
      <c r="D153" s="13"/>
      <c r="E153" s="13"/>
      <c r="F153" s="13"/>
      <c r="G153" s="13"/>
      <c r="H153" s="13"/>
      <c r="I153" s="13"/>
      <c r="J153" s="13"/>
      <c r="K153" s="13"/>
      <c r="L153" s="13"/>
      <c r="M153" s="13"/>
      <c r="N153" s="13"/>
      <c r="O153" s="13"/>
      <c r="P153" s="13"/>
      <c r="Q153" s="13"/>
      <c r="R153" s="13"/>
      <c r="S153" s="13"/>
      <c r="T153" s="13"/>
      <c r="U153" s="13"/>
    </row>
    <row r="154" spans="1:21" x14ac:dyDescent="0.25">
      <c r="A154" s="1"/>
      <c r="B154" s="1"/>
      <c r="C154" s="1"/>
      <c r="D154" s="13"/>
      <c r="E154" s="13"/>
      <c r="F154" s="13"/>
      <c r="G154" s="13"/>
      <c r="H154" s="13"/>
      <c r="I154" s="13"/>
      <c r="J154" s="13"/>
      <c r="K154" s="13"/>
      <c r="L154" s="13"/>
      <c r="M154" s="13"/>
      <c r="N154" s="13"/>
      <c r="O154" s="13"/>
      <c r="P154" s="13"/>
      <c r="Q154" s="13"/>
      <c r="R154" s="13"/>
      <c r="S154" s="13"/>
      <c r="T154" s="13"/>
      <c r="U154" s="13"/>
    </row>
    <row r="155" spans="1:21" x14ac:dyDescent="0.25">
      <c r="A155" s="1"/>
      <c r="B155" s="1"/>
      <c r="C155" s="1"/>
      <c r="D155" s="13"/>
      <c r="E155" s="13"/>
      <c r="F155" s="13"/>
      <c r="G155" s="13"/>
      <c r="H155" s="13"/>
      <c r="I155" s="13"/>
      <c r="J155" s="13"/>
      <c r="K155" s="13"/>
      <c r="L155" s="13"/>
      <c r="M155" s="13"/>
      <c r="N155" s="13"/>
      <c r="O155" s="13"/>
      <c r="P155" s="13"/>
      <c r="Q155" s="13"/>
      <c r="R155" s="13"/>
      <c r="S155" s="13"/>
      <c r="T155" s="13"/>
      <c r="U155" s="13"/>
    </row>
    <row r="156" spans="1:21" x14ac:dyDescent="0.25">
      <c r="A156" s="1"/>
      <c r="B156" s="1"/>
      <c r="C156" s="1"/>
      <c r="D156" s="13"/>
      <c r="E156" s="13"/>
      <c r="F156" s="13"/>
      <c r="G156" s="13"/>
      <c r="H156" s="13"/>
      <c r="I156" s="13"/>
      <c r="J156" s="13"/>
      <c r="K156" s="13"/>
      <c r="L156" s="13"/>
      <c r="M156" s="13"/>
      <c r="N156" s="13"/>
      <c r="O156" s="13"/>
      <c r="P156" s="13"/>
      <c r="Q156" s="13"/>
      <c r="R156" s="13"/>
      <c r="S156" s="13"/>
      <c r="T156" s="13"/>
      <c r="U156" s="13"/>
    </row>
    <row r="157" spans="1:21" x14ac:dyDescent="0.25">
      <c r="A157" s="1"/>
      <c r="B157" s="1"/>
      <c r="C157" s="1"/>
      <c r="D157" s="13"/>
      <c r="E157" s="13"/>
      <c r="F157" s="13"/>
      <c r="G157" s="13"/>
      <c r="H157" s="13"/>
      <c r="I157" s="13"/>
      <c r="J157" s="13"/>
      <c r="K157" s="13"/>
      <c r="L157" s="13"/>
      <c r="M157" s="13"/>
      <c r="N157" s="13"/>
      <c r="O157" s="13"/>
      <c r="P157" s="13"/>
      <c r="Q157" s="13"/>
      <c r="R157" s="13"/>
      <c r="S157" s="13"/>
      <c r="T157" s="13"/>
      <c r="U157" s="13"/>
    </row>
    <row r="158" spans="1:21" x14ac:dyDescent="0.25">
      <c r="A158" s="1"/>
      <c r="B158" s="1"/>
      <c r="C158" s="1"/>
      <c r="D158" s="13"/>
      <c r="E158" s="13"/>
      <c r="F158" s="13"/>
      <c r="G158" s="13"/>
      <c r="H158" s="13"/>
      <c r="I158" s="13"/>
      <c r="J158" s="13"/>
      <c r="K158" s="13"/>
      <c r="L158" s="13"/>
      <c r="M158" s="13"/>
      <c r="N158" s="13"/>
      <c r="O158" s="13"/>
      <c r="P158" s="13"/>
      <c r="Q158" s="13"/>
      <c r="R158" s="13"/>
      <c r="S158" s="13"/>
      <c r="T158" s="13"/>
      <c r="U158" s="13"/>
    </row>
    <row r="159" spans="1:21" x14ac:dyDescent="0.25">
      <c r="A159" s="1"/>
      <c r="B159" s="1"/>
      <c r="C159" s="1"/>
      <c r="D159" s="13"/>
      <c r="E159" s="13"/>
      <c r="F159" s="13"/>
      <c r="G159" s="13"/>
      <c r="H159" s="13"/>
      <c r="I159" s="13"/>
      <c r="J159" s="13"/>
      <c r="K159" s="13"/>
      <c r="L159" s="13"/>
      <c r="M159" s="13"/>
      <c r="N159" s="13"/>
      <c r="O159" s="13"/>
      <c r="P159" s="13"/>
      <c r="Q159" s="13"/>
      <c r="R159" s="13"/>
      <c r="S159" s="13"/>
      <c r="T159" s="13"/>
      <c r="U159" s="13"/>
    </row>
    <row r="160" spans="1:21" x14ac:dyDescent="0.25">
      <c r="A160" s="1"/>
      <c r="B160" s="1"/>
      <c r="C160" s="1"/>
      <c r="D160" s="13"/>
      <c r="E160" s="13"/>
      <c r="F160" s="13"/>
      <c r="G160" s="13"/>
      <c r="H160" s="13"/>
      <c r="I160" s="13"/>
      <c r="J160" s="13"/>
      <c r="K160" s="13"/>
      <c r="L160" s="13"/>
      <c r="M160" s="13"/>
      <c r="N160" s="13"/>
      <c r="O160" s="13"/>
      <c r="P160" s="13"/>
      <c r="Q160" s="13"/>
      <c r="R160" s="13"/>
      <c r="S160" s="13"/>
      <c r="T160" s="13"/>
      <c r="U160" s="13"/>
    </row>
    <row r="161" spans="1:21" x14ac:dyDescent="0.25">
      <c r="A161" s="1"/>
      <c r="B161" s="1"/>
      <c r="C161" s="1"/>
      <c r="D161" s="13"/>
      <c r="E161" s="13"/>
      <c r="F161" s="13"/>
      <c r="G161" s="13"/>
      <c r="H161" s="13"/>
      <c r="I161" s="13"/>
      <c r="J161" s="13"/>
      <c r="K161" s="13"/>
      <c r="L161" s="13"/>
      <c r="M161" s="13"/>
      <c r="N161" s="13"/>
      <c r="O161" s="13"/>
      <c r="P161" s="13"/>
      <c r="Q161" s="13"/>
      <c r="R161" s="13"/>
      <c r="S161" s="13"/>
      <c r="T161" s="13"/>
      <c r="U161" s="13"/>
    </row>
    <row r="162" spans="1:21" x14ac:dyDescent="0.25">
      <c r="A162" s="1"/>
      <c r="B162" s="1"/>
      <c r="C162" s="1"/>
      <c r="D162" s="13"/>
      <c r="E162" s="13"/>
      <c r="F162" s="13"/>
      <c r="G162" s="13"/>
      <c r="H162" s="13"/>
      <c r="I162" s="13"/>
      <c r="J162" s="13"/>
      <c r="K162" s="13"/>
      <c r="L162" s="13"/>
      <c r="M162" s="13"/>
      <c r="N162" s="13"/>
      <c r="O162" s="13"/>
      <c r="P162" s="13"/>
      <c r="Q162" s="13"/>
      <c r="R162" s="13"/>
      <c r="S162" s="13"/>
      <c r="T162" s="13"/>
      <c r="U162" s="13"/>
    </row>
    <row r="163" spans="1:21" x14ac:dyDescent="0.25">
      <c r="A163" s="1"/>
      <c r="B163" s="1"/>
      <c r="C163" s="1"/>
      <c r="D163" s="13"/>
      <c r="E163" s="13"/>
      <c r="F163" s="13"/>
      <c r="G163" s="13"/>
      <c r="H163" s="13"/>
      <c r="I163" s="13"/>
      <c r="J163" s="13"/>
      <c r="K163" s="13"/>
      <c r="L163" s="13"/>
      <c r="M163" s="13"/>
      <c r="N163" s="13"/>
      <c r="O163" s="13"/>
      <c r="P163" s="13"/>
      <c r="Q163" s="13"/>
      <c r="R163" s="13"/>
      <c r="S163" s="13"/>
      <c r="T163" s="13"/>
      <c r="U163" s="13"/>
    </row>
    <row r="164" spans="1:21" x14ac:dyDescent="0.25">
      <c r="A164" s="1"/>
      <c r="B164" s="1"/>
      <c r="C164" s="1"/>
      <c r="D164" s="13"/>
      <c r="E164" s="13"/>
      <c r="F164" s="13"/>
      <c r="G164" s="13"/>
      <c r="H164" s="13"/>
      <c r="I164" s="13"/>
      <c r="J164" s="13"/>
      <c r="K164" s="13"/>
      <c r="L164" s="13"/>
      <c r="M164" s="13"/>
      <c r="N164" s="13"/>
      <c r="O164" s="13"/>
      <c r="P164" s="13"/>
      <c r="Q164" s="13"/>
      <c r="R164" s="13"/>
      <c r="S164" s="13"/>
      <c r="T164" s="13"/>
      <c r="U164" s="13"/>
    </row>
    <row r="165" spans="1:21" x14ac:dyDescent="0.25">
      <c r="A165" s="1"/>
      <c r="B165" s="1"/>
      <c r="C165" s="1"/>
      <c r="D165" s="13"/>
      <c r="E165" s="13"/>
      <c r="F165" s="13"/>
      <c r="G165" s="13"/>
      <c r="H165" s="13"/>
      <c r="I165" s="13"/>
      <c r="J165" s="13"/>
      <c r="K165" s="13"/>
      <c r="L165" s="13"/>
      <c r="M165" s="13"/>
      <c r="N165" s="13"/>
      <c r="O165" s="13"/>
      <c r="P165" s="13"/>
      <c r="Q165" s="13"/>
      <c r="R165" s="13"/>
      <c r="S165" s="13"/>
      <c r="T165" s="13"/>
      <c r="U165" s="13"/>
    </row>
    <row r="166" spans="1:21" x14ac:dyDescent="0.25">
      <c r="A166" s="1"/>
      <c r="B166" s="1"/>
      <c r="C166" s="1"/>
      <c r="D166" s="13"/>
      <c r="E166" s="13"/>
      <c r="F166" s="13"/>
      <c r="G166" s="13"/>
      <c r="H166" s="13"/>
      <c r="I166" s="13"/>
      <c r="J166" s="13"/>
      <c r="K166" s="13"/>
      <c r="L166" s="13"/>
      <c r="M166" s="13"/>
      <c r="N166" s="13"/>
      <c r="O166" s="13"/>
      <c r="P166" s="13"/>
      <c r="Q166" s="13"/>
      <c r="R166" s="13"/>
      <c r="S166" s="13"/>
      <c r="T166" s="13"/>
      <c r="U166" s="13"/>
    </row>
    <row r="167" spans="1:21" x14ac:dyDescent="0.25">
      <c r="A167" s="1"/>
      <c r="B167" s="1"/>
      <c r="C167" s="1"/>
      <c r="D167" s="13"/>
      <c r="E167" s="13"/>
      <c r="F167" s="13"/>
      <c r="G167" s="13"/>
      <c r="H167" s="13"/>
      <c r="I167" s="13"/>
      <c r="J167" s="13"/>
      <c r="K167" s="13"/>
      <c r="L167" s="13"/>
      <c r="M167" s="13"/>
      <c r="N167" s="13"/>
      <c r="O167" s="13"/>
      <c r="P167" s="13"/>
      <c r="Q167" s="13"/>
      <c r="R167" s="13"/>
      <c r="S167" s="13"/>
      <c r="T167" s="13"/>
      <c r="U167" s="13"/>
    </row>
    <row r="168" spans="1:21" x14ac:dyDescent="0.25">
      <c r="A168" s="1"/>
      <c r="B168" s="1"/>
      <c r="C168" s="1"/>
      <c r="D168" s="13"/>
      <c r="E168" s="13"/>
      <c r="F168" s="13"/>
      <c r="G168" s="13"/>
      <c r="H168" s="13"/>
      <c r="I168" s="13"/>
      <c r="J168" s="13"/>
      <c r="K168" s="13"/>
      <c r="L168" s="13"/>
      <c r="M168" s="13"/>
      <c r="N168" s="13"/>
      <c r="O168" s="13"/>
      <c r="P168" s="13"/>
      <c r="Q168" s="13"/>
      <c r="R168" s="13"/>
      <c r="S168" s="13"/>
      <c r="T168" s="13"/>
      <c r="U168" s="13"/>
    </row>
    <row r="169" spans="1:21" x14ac:dyDescent="0.25">
      <c r="A169" s="1"/>
      <c r="B169" s="1"/>
      <c r="C169" s="1"/>
      <c r="D169" s="13"/>
      <c r="E169" s="13"/>
      <c r="F169" s="13"/>
      <c r="G169" s="13"/>
      <c r="H169" s="13"/>
      <c r="I169" s="13"/>
      <c r="J169" s="13"/>
      <c r="K169" s="13"/>
      <c r="L169" s="13"/>
      <c r="M169" s="13"/>
      <c r="N169" s="13"/>
      <c r="O169" s="13"/>
      <c r="P169" s="13"/>
      <c r="Q169" s="13"/>
      <c r="R169" s="13"/>
      <c r="S169" s="13"/>
      <c r="T169" s="13"/>
      <c r="U169" s="13"/>
    </row>
    <row r="170" spans="1:21" x14ac:dyDescent="0.25">
      <c r="A170" s="1"/>
      <c r="B170" s="1"/>
      <c r="C170" s="1"/>
      <c r="D170" s="13"/>
      <c r="E170" s="13"/>
      <c r="F170" s="13"/>
      <c r="G170" s="13"/>
      <c r="H170" s="13"/>
      <c r="I170" s="13"/>
      <c r="J170" s="13"/>
      <c r="K170" s="13"/>
      <c r="L170" s="13"/>
      <c r="M170" s="13"/>
      <c r="N170" s="13"/>
      <c r="O170" s="13"/>
      <c r="P170" s="13"/>
      <c r="Q170" s="13"/>
      <c r="R170" s="13"/>
      <c r="S170" s="13"/>
      <c r="T170" s="13"/>
      <c r="U170" s="13"/>
    </row>
    <row r="171" spans="1:21" x14ac:dyDescent="0.25">
      <c r="A171" s="1"/>
      <c r="B171" s="1"/>
      <c r="C171" s="1"/>
      <c r="D171" s="13"/>
      <c r="E171" s="13"/>
      <c r="F171" s="13"/>
      <c r="G171" s="13"/>
      <c r="H171" s="13"/>
      <c r="I171" s="13"/>
      <c r="J171" s="13"/>
      <c r="K171" s="13"/>
      <c r="L171" s="13"/>
      <c r="M171" s="13"/>
      <c r="N171" s="13"/>
      <c r="O171" s="13"/>
      <c r="P171" s="13"/>
      <c r="Q171" s="13"/>
      <c r="R171" s="13"/>
      <c r="S171" s="13"/>
      <c r="T171" s="13"/>
      <c r="U171" s="13"/>
    </row>
    <row r="172" spans="1:21" x14ac:dyDescent="0.25">
      <c r="A172" s="1"/>
      <c r="B172" s="1"/>
      <c r="C172" s="1"/>
      <c r="D172" s="13"/>
      <c r="E172" s="13"/>
      <c r="F172" s="13"/>
      <c r="G172" s="13"/>
      <c r="H172" s="13"/>
      <c r="I172" s="13"/>
      <c r="J172" s="13"/>
      <c r="K172" s="13"/>
      <c r="L172" s="13"/>
      <c r="M172" s="13"/>
      <c r="N172" s="13"/>
      <c r="O172" s="13"/>
      <c r="P172" s="13"/>
      <c r="Q172" s="13"/>
      <c r="R172" s="13"/>
      <c r="S172" s="13"/>
      <c r="T172" s="13"/>
      <c r="U172" s="13"/>
    </row>
    <row r="173" spans="1:21" x14ac:dyDescent="0.25">
      <c r="A173" s="1"/>
      <c r="B173" s="1"/>
      <c r="C173" s="1"/>
      <c r="D173" s="13"/>
      <c r="E173" s="13"/>
      <c r="F173" s="13"/>
      <c r="G173" s="13"/>
      <c r="H173" s="13"/>
      <c r="I173" s="13"/>
      <c r="J173" s="13"/>
      <c r="K173" s="13"/>
      <c r="L173" s="13"/>
      <c r="M173" s="13"/>
      <c r="N173" s="13"/>
      <c r="O173" s="13"/>
      <c r="P173" s="13"/>
      <c r="Q173" s="13"/>
      <c r="R173" s="13"/>
      <c r="S173" s="13"/>
      <c r="T173" s="13"/>
      <c r="U173" s="13"/>
    </row>
    <row r="174" spans="1:21" x14ac:dyDescent="0.25">
      <c r="A174" s="1"/>
      <c r="B174" s="1"/>
      <c r="C174" s="1"/>
      <c r="D174" s="13"/>
      <c r="E174" s="13"/>
      <c r="F174" s="13"/>
      <c r="G174" s="13"/>
      <c r="H174" s="13"/>
      <c r="I174" s="13"/>
      <c r="J174" s="13"/>
      <c r="K174" s="13"/>
      <c r="L174" s="13"/>
      <c r="M174" s="13"/>
      <c r="N174" s="13"/>
      <c r="O174" s="13"/>
      <c r="P174" s="13"/>
      <c r="Q174" s="13"/>
      <c r="R174" s="13"/>
      <c r="S174" s="13"/>
      <c r="T174" s="13"/>
      <c r="U174" s="13"/>
    </row>
    <row r="175" spans="1:21" x14ac:dyDescent="0.25">
      <c r="A175" s="1"/>
      <c r="B175" s="1"/>
      <c r="C175" s="1"/>
      <c r="D175" s="13"/>
      <c r="E175" s="13"/>
      <c r="F175" s="13"/>
      <c r="G175" s="13"/>
      <c r="H175" s="13"/>
      <c r="I175" s="13"/>
      <c r="J175" s="13"/>
      <c r="K175" s="13"/>
      <c r="L175" s="13"/>
      <c r="M175" s="13"/>
      <c r="N175" s="13"/>
      <c r="O175" s="13"/>
      <c r="P175" s="13"/>
      <c r="Q175" s="13"/>
      <c r="R175" s="13"/>
      <c r="S175" s="13"/>
      <c r="T175" s="13"/>
      <c r="U175" s="13"/>
    </row>
    <row r="176" spans="1:21" x14ac:dyDescent="0.25">
      <c r="A176" s="1"/>
      <c r="B176" s="1"/>
      <c r="C176" s="1"/>
      <c r="D176" s="13"/>
      <c r="E176" s="13"/>
      <c r="F176" s="13"/>
      <c r="G176" s="13"/>
      <c r="H176" s="13"/>
      <c r="I176" s="13"/>
      <c r="J176" s="13"/>
      <c r="K176" s="13"/>
      <c r="L176" s="13"/>
      <c r="M176" s="13"/>
      <c r="N176" s="13"/>
      <c r="O176" s="13"/>
      <c r="P176" s="13"/>
      <c r="Q176" s="13"/>
      <c r="R176" s="13"/>
      <c r="S176" s="13"/>
      <c r="T176" s="13"/>
      <c r="U176" s="13"/>
    </row>
    <row r="177" spans="1:21" x14ac:dyDescent="0.25">
      <c r="A177" s="1"/>
      <c r="B177" s="1"/>
      <c r="C177" s="1"/>
      <c r="D177" s="13"/>
      <c r="E177" s="13"/>
      <c r="F177" s="13"/>
      <c r="G177" s="13"/>
      <c r="H177" s="13"/>
      <c r="I177" s="13"/>
      <c r="J177" s="13"/>
      <c r="K177" s="13"/>
      <c r="L177" s="13"/>
      <c r="M177" s="13"/>
      <c r="N177" s="13"/>
      <c r="O177" s="13"/>
      <c r="P177" s="13"/>
      <c r="Q177" s="13"/>
      <c r="R177" s="13"/>
      <c r="S177" s="13"/>
      <c r="T177" s="13"/>
      <c r="U177" s="13"/>
    </row>
    <row r="178" spans="1:21" x14ac:dyDescent="0.25">
      <c r="A178" s="1"/>
      <c r="B178" s="1"/>
      <c r="C178" s="1"/>
      <c r="D178" s="13"/>
      <c r="E178" s="13"/>
      <c r="F178" s="13"/>
      <c r="G178" s="13"/>
      <c r="H178" s="13"/>
      <c r="I178" s="13"/>
      <c r="J178" s="13"/>
      <c r="K178" s="13"/>
      <c r="L178" s="13"/>
      <c r="M178" s="13"/>
      <c r="N178" s="13"/>
      <c r="O178" s="13"/>
      <c r="P178" s="13"/>
      <c r="Q178" s="13"/>
      <c r="R178" s="13"/>
      <c r="S178" s="13"/>
      <c r="T178" s="13"/>
      <c r="U178" s="13"/>
    </row>
    <row r="179" spans="1:21" x14ac:dyDescent="0.25">
      <c r="A179" s="1"/>
      <c r="B179" s="1"/>
      <c r="C179" s="1"/>
      <c r="D179" s="13"/>
      <c r="E179" s="13"/>
      <c r="F179" s="13"/>
      <c r="G179" s="13"/>
      <c r="H179" s="13"/>
      <c r="I179" s="13"/>
      <c r="J179" s="13"/>
      <c r="K179" s="13"/>
      <c r="L179" s="13"/>
      <c r="M179" s="13"/>
      <c r="N179" s="13"/>
      <c r="O179" s="13"/>
      <c r="P179" s="13"/>
      <c r="Q179" s="13"/>
      <c r="R179" s="13"/>
      <c r="S179" s="13"/>
      <c r="T179" s="13"/>
      <c r="U179" s="13"/>
    </row>
    <row r="180" spans="1:21" x14ac:dyDescent="0.25">
      <c r="A180" s="1"/>
      <c r="B180" s="1"/>
      <c r="C180" s="1"/>
      <c r="D180" s="13"/>
      <c r="E180" s="13"/>
      <c r="F180" s="13"/>
      <c r="G180" s="13"/>
      <c r="H180" s="13"/>
      <c r="I180" s="13"/>
      <c r="J180" s="13"/>
      <c r="K180" s="13"/>
      <c r="L180" s="13"/>
      <c r="M180" s="13"/>
      <c r="N180" s="13"/>
      <c r="O180" s="13"/>
      <c r="P180" s="13"/>
      <c r="Q180" s="13"/>
      <c r="R180" s="13"/>
      <c r="S180" s="13"/>
      <c r="T180" s="13"/>
      <c r="U180" s="13"/>
    </row>
    <row r="181" spans="1:21" x14ac:dyDescent="0.25">
      <c r="A181" s="1"/>
      <c r="B181" s="1"/>
      <c r="C181" s="1"/>
      <c r="D181" s="13"/>
      <c r="E181" s="13"/>
      <c r="F181" s="13"/>
      <c r="G181" s="13"/>
      <c r="H181" s="13"/>
      <c r="I181" s="13"/>
      <c r="J181" s="13"/>
      <c r="K181" s="13"/>
      <c r="L181" s="13"/>
      <c r="M181" s="13"/>
      <c r="N181" s="13"/>
      <c r="O181" s="13"/>
      <c r="P181" s="13"/>
      <c r="Q181" s="13"/>
      <c r="R181" s="13"/>
      <c r="S181" s="13"/>
      <c r="T181" s="13"/>
      <c r="U181" s="13"/>
    </row>
    <row r="182" spans="1:21" x14ac:dyDescent="0.25">
      <c r="A182" s="1"/>
      <c r="B182" s="1"/>
      <c r="C182" s="1"/>
      <c r="D182" s="13"/>
      <c r="E182" s="13"/>
      <c r="F182" s="13"/>
      <c r="G182" s="13"/>
      <c r="H182" s="13"/>
      <c r="I182" s="13"/>
      <c r="J182" s="13"/>
      <c r="K182" s="13"/>
      <c r="L182" s="13"/>
      <c r="M182" s="13"/>
      <c r="N182" s="13"/>
      <c r="O182" s="13"/>
      <c r="P182" s="13"/>
      <c r="Q182" s="13"/>
      <c r="R182" s="13"/>
      <c r="S182" s="13"/>
      <c r="T182" s="13"/>
      <c r="U182" s="13"/>
    </row>
    <row r="183" spans="1:21" x14ac:dyDescent="0.25">
      <c r="A183" s="1"/>
      <c r="B183" s="1"/>
      <c r="C183" s="1"/>
      <c r="D183" s="13"/>
      <c r="E183" s="13"/>
      <c r="F183" s="13"/>
      <c r="G183" s="13"/>
      <c r="H183" s="13"/>
      <c r="I183" s="13"/>
      <c r="J183" s="13"/>
      <c r="K183" s="13"/>
      <c r="L183" s="13"/>
      <c r="M183" s="13"/>
      <c r="N183" s="13"/>
      <c r="O183" s="13"/>
      <c r="P183" s="13"/>
      <c r="Q183" s="13"/>
      <c r="R183" s="13"/>
      <c r="S183" s="13"/>
      <c r="T183" s="13"/>
      <c r="U183" s="13"/>
    </row>
    <row r="184" spans="1:21" x14ac:dyDescent="0.25">
      <c r="A184" s="1"/>
      <c r="B184" s="1"/>
      <c r="C184" s="1"/>
      <c r="D184" s="13"/>
      <c r="E184" s="13"/>
      <c r="F184" s="13"/>
      <c r="G184" s="13"/>
      <c r="H184" s="13"/>
      <c r="I184" s="13"/>
      <c r="J184" s="13"/>
      <c r="K184" s="13"/>
      <c r="L184" s="13"/>
      <c r="M184" s="13"/>
      <c r="N184" s="13"/>
      <c r="O184" s="13"/>
      <c r="P184" s="13"/>
      <c r="Q184" s="13"/>
      <c r="R184" s="13"/>
      <c r="S184" s="13"/>
      <c r="T184" s="13"/>
      <c r="U184" s="13"/>
    </row>
    <row r="185" spans="1:21" x14ac:dyDescent="0.25">
      <c r="A185" s="1"/>
      <c r="B185" s="1"/>
      <c r="C185" s="1"/>
      <c r="D185" s="13"/>
      <c r="E185" s="13"/>
      <c r="F185" s="13"/>
      <c r="G185" s="13"/>
      <c r="H185" s="13"/>
      <c r="I185" s="13"/>
      <c r="J185" s="13"/>
      <c r="K185" s="13"/>
      <c r="L185" s="13"/>
      <c r="M185" s="13"/>
      <c r="N185" s="13"/>
      <c r="O185" s="13"/>
      <c r="P185" s="13"/>
      <c r="Q185" s="13"/>
      <c r="R185" s="13"/>
      <c r="S185" s="13"/>
      <c r="T185" s="13"/>
      <c r="U185" s="13"/>
    </row>
    <row r="186" spans="1:21" x14ac:dyDescent="0.25">
      <c r="A186" s="1"/>
      <c r="B186" s="1"/>
      <c r="C186" s="1"/>
      <c r="D186" s="13"/>
      <c r="E186" s="13"/>
      <c r="F186" s="13"/>
      <c r="G186" s="13"/>
      <c r="H186" s="13"/>
      <c r="I186" s="13"/>
      <c r="J186" s="13"/>
      <c r="K186" s="13"/>
      <c r="L186" s="13"/>
      <c r="M186" s="13"/>
      <c r="N186" s="13"/>
      <c r="O186" s="13"/>
      <c r="P186" s="13"/>
      <c r="Q186" s="13"/>
      <c r="R186" s="13"/>
      <c r="S186" s="13"/>
      <c r="T186" s="13"/>
      <c r="U186" s="13"/>
    </row>
    <row r="187" spans="1:21" x14ac:dyDescent="0.25">
      <c r="A187" s="1"/>
      <c r="B187" s="1"/>
      <c r="C187" s="1"/>
      <c r="D187" s="13"/>
      <c r="E187" s="13"/>
      <c r="F187" s="13"/>
      <c r="G187" s="13"/>
      <c r="H187" s="13"/>
      <c r="I187" s="13"/>
      <c r="J187" s="13"/>
      <c r="K187" s="13"/>
      <c r="L187" s="13"/>
      <c r="M187" s="13"/>
      <c r="N187" s="13"/>
      <c r="O187" s="13"/>
      <c r="P187" s="13"/>
      <c r="Q187" s="13"/>
      <c r="R187" s="13"/>
      <c r="S187" s="13"/>
      <c r="T187" s="13"/>
      <c r="U187" s="13"/>
    </row>
    <row r="188" spans="1:21" x14ac:dyDescent="0.25">
      <c r="A188" s="1"/>
      <c r="B188" s="1"/>
      <c r="C188" s="1"/>
      <c r="D188" s="13"/>
      <c r="E188" s="13"/>
      <c r="F188" s="13"/>
      <c r="G188" s="13"/>
      <c r="H188" s="13"/>
      <c r="I188" s="13"/>
      <c r="J188" s="13"/>
      <c r="K188" s="13"/>
      <c r="L188" s="13"/>
      <c r="M188" s="13"/>
      <c r="N188" s="13"/>
      <c r="O188" s="13"/>
      <c r="P188" s="13"/>
      <c r="Q188" s="13"/>
      <c r="R188" s="13"/>
      <c r="S188" s="13"/>
      <c r="T188" s="13"/>
      <c r="U188" s="13"/>
    </row>
    <row r="189" spans="1:21" x14ac:dyDescent="0.25">
      <c r="A189" s="1"/>
      <c r="B189" s="1"/>
      <c r="C189" s="1"/>
      <c r="D189" s="13"/>
      <c r="E189" s="13"/>
      <c r="F189" s="13"/>
      <c r="G189" s="13"/>
      <c r="H189" s="13"/>
      <c r="I189" s="13"/>
      <c r="J189" s="13"/>
      <c r="K189" s="13"/>
      <c r="L189" s="13"/>
      <c r="M189" s="13"/>
      <c r="N189" s="13"/>
      <c r="O189" s="13"/>
      <c r="P189" s="13"/>
      <c r="Q189" s="13"/>
      <c r="R189" s="13"/>
      <c r="S189" s="13"/>
      <c r="T189" s="13"/>
      <c r="U189" s="13"/>
    </row>
    <row r="190" spans="1:21" x14ac:dyDescent="0.25">
      <c r="A190" s="1"/>
      <c r="B190" s="1"/>
      <c r="C190" s="1"/>
      <c r="D190" s="13"/>
      <c r="E190" s="13"/>
      <c r="F190" s="13"/>
      <c r="G190" s="13"/>
      <c r="H190" s="13"/>
      <c r="I190" s="13"/>
      <c r="J190" s="13"/>
      <c r="K190" s="13"/>
      <c r="L190" s="13"/>
      <c r="M190" s="13"/>
      <c r="N190" s="13"/>
      <c r="O190" s="13"/>
      <c r="P190" s="13"/>
      <c r="Q190" s="13"/>
      <c r="R190" s="13"/>
      <c r="S190" s="13"/>
      <c r="T190" s="13"/>
      <c r="U190" s="13"/>
    </row>
    <row r="191" spans="1:21" x14ac:dyDescent="0.25">
      <c r="A191" s="1"/>
      <c r="B191" s="1"/>
      <c r="C191" s="1"/>
      <c r="D191" s="13"/>
      <c r="E191" s="13"/>
      <c r="F191" s="13"/>
      <c r="G191" s="13"/>
      <c r="H191" s="13"/>
      <c r="I191" s="13"/>
      <c r="J191" s="13"/>
      <c r="K191" s="13"/>
      <c r="L191" s="13"/>
      <c r="M191" s="13"/>
      <c r="N191" s="13"/>
      <c r="O191" s="13"/>
      <c r="P191" s="13"/>
      <c r="Q191" s="13"/>
      <c r="R191" s="13"/>
      <c r="S191" s="13"/>
      <c r="T191" s="13"/>
      <c r="U191" s="13"/>
    </row>
    <row r="192" spans="1:21" x14ac:dyDescent="0.25">
      <c r="A192" s="1"/>
      <c r="B192" s="1"/>
      <c r="C192" s="1"/>
      <c r="D192" s="13"/>
      <c r="E192" s="13"/>
      <c r="F192" s="13"/>
      <c r="G192" s="13"/>
      <c r="H192" s="13"/>
      <c r="I192" s="13"/>
      <c r="J192" s="13"/>
      <c r="K192" s="13"/>
      <c r="L192" s="13"/>
      <c r="M192" s="13"/>
      <c r="N192" s="13"/>
      <c r="O192" s="13"/>
      <c r="P192" s="13"/>
      <c r="Q192" s="13"/>
      <c r="R192" s="13"/>
      <c r="S192" s="13"/>
      <c r="T192" s="13"/>
      <c r="U192" s="13"/>
    </row>
    <row r="193" spans="1:21" x14ac:dyDescent="0.25">
      <c r="A193" s="1"/>
      <c r="B193" s="1"/>
      <c r="C193" s="1"/>
      <c r="D193" s="13"/>
      <c r="E193" s="13"/>
      <c r="F193" s="13"/>
      <c r="G193" s="13"/>
      <c r="H193" s="13"/>
      <c r="I193" s="13"/>
      <c r="J193" s="13"/>
      <c r="K193" s="13"/>
      <c r="L193" s="13"/>
      <c r="M193" s="13"/>
      <c r="N193" s="13"/>
      <c r="O193" s="13"/>
      <c r="P193" s="13"/>
      <c r="Q193" s="13"/>
      <c r="R193" s="13"/>
      <c r="S193" s="13"/>
      <c r="T193" s="13"/>
      <c r="U193" s="13"/>
    </row>
    <row r="194" spans="1:21" x14ac:dyDescent="0.25">
      <c r="A194" s="1"/>
      <c r="B194" s="1"/>
      <c r="C194" s="1"/>
      <c r="D194" s="13"/>
      <c r="E194" s="13"/>
      <c r="F194" s="13"/>
      <c r="G194" s="13"/>
      <c r="H194" s="13"/>
      <c r="I194" s="13"/>
      <c r="J194" s="13"/>
      <c r="K194" s="13"/>
      <c r="L194" s="13"/>
      <c r="M194" s="13"/>
      <c r="N194" s="13"/>
      <c r="O194" s="13"/>
      <c r="P194" s="13"/>
      <c r="Q194" s="13"/>
      <c r="R194" s="13"/>
      <c r="S194" s="13"/>
      <c r="T194" s="13"/>
      <c r="U194" s="13"/>
    </row>
    <row r="195" spans="1:21" x14ac:dyDescent="0.25">
      <c r="A195" s="1"/>
      <c r="B195" s="1"/>
      <c r="C195" s="1"/>
      <c r="D195" s="13"/>
      <c r="E195" s="13"/>
      <c r="F195" s="13"/>
      <c r="G195" s="13"/>
      <c r="H195" s="13"/>
      <c r="I195" s="13"/>
      <c r="J195" s="13"/>
      <c r="K195" s="13"/>
      <c r="L195" s="13"/>
      <c r="M195" s="13"/>
      <c r="N195" s="13"/>
      <c r="O195" s="13"/>
      <c r="P195" s="13"/>
      <c r="Q195" s="13"/>
      <c r="R195" s="13"/>
      <c r="S195" s="13"/>
      <c r="T195" s="13"/>
      <c r="U195" s="13"/>
    </row>
    <row r="196" spans="1:21" x14ac:dyDescent="0.25">
      <c r="A196" s="1"/>
      <c r="B196" s="1"/>
      <c r="C196" s="1"/>
      <c r="D196" s="13"/>
      <c r="E196" s="13"/>
      <c r="F196" s="13"/>
      <c r="G196" s="13"/>
      <c r="H196" s="13"/>
      <c r="I196" s="13"/>
      <c r="J196" s="13"/>
      <c r="K196" s="13"/>
      <c r="L196" s="13"/>
      <c r="M196" s="13"/>
      <c r="N196" s="13"/>
      <c r="O196" s="13"/>
      <c r="P196" s="13"/>
      <c r="Q196" s="13"/>
      <c r="R196" s="13"/>
      <c r="S196" s="13"/>
      <c r="T196" s="13"/>
      <c r="U196" s="13"/>
    </row>
    <row r="197" spans="1:21" x14ac:dyDescent="0.25">
      <c r="A197" s="1"/>
      <c r="B197" s="1"/>
      <c r="C197" s="1"/>
      <c r="D197" s="13"/>
      <c r="E197" s="13"/>
      <c r="F197" s="13"/>
      <c r="G197" s="13"/>
      <c r="H197" s="13"/>
      <c r="I197" s="13"/>
      <c r="J197" s="13"/>
      <c r="K197" s="13"/>
      <c r="L197" s="13"/>
      <c r="M197" s="13"/>
      <c r="N197" s="13"/>
      <c r="O197" s="13"/>
      <c r="P197" s="13"/>
      <c r="Q197" s="13"/>
      <c r="R197" s="13"/>
      <c r="S197" s="13"/>
      <c r="T197" s="13"/>
      <c r="U197" s="13"/>
    </row>
    <row r="198" spans="1:21" x14ac:dyDescent="0.25">
      <c r="A198" s="1"/>
      <c r="B198" s="1"/>
      <c r="C198" s="1"/>
      <c r="D198" s="13"/>
      <c r="E198" s="13"/>
      <c r="F198" s="13"/>
      <c r="G198" s="13"/>
      <c r="H198" s="13"/>
      <c r="I198" s="13"/>
      <c r="J198" s="13"/>
      <c r="K198" s="13"/>
      <c r="L198" s="13"/>
      <c r="M198" s="13"/>
      <c r="N198" s="13"/>
      <c r="O198" s="13"/>
      <c r="P198" s="13"/>
      <c r="Q198" s="13"/>
      <c r="R198" s="13"/>
      <c r="S198" s="13"/>
      <c r="T198" s="13"/>
      <c r="U198" s="13"/>
    </row>
    <row r="199" spans="1:21" x14ac:dyDescent="0.25">
      <c r="A199" s="1"/>
      <c r="B199" s="1"/>
      <c r="C199" s="1"/>
      <c r="D199" s="13"/>
      <c r="E199" s="13"/>
      <c r="F199" s="13"/>
      <c r="G199" s="13"/>
      <c r="H199" s="13"/>
      <c r="I199" s="13"/>
      <c r="J199" s="13"/>
      <c r="K199" s="13"/>
      <c r="L199" s="13"/>
      <c r="M199" s="13"/>
      <c r="N199" s="13"/>
      <c r="O199" s="13"/>
      <c r="P199" s="13"/>
      <c r="Q199" s="13"/>
      <c r="R199" s="13"/>
      <c r="S199" s="13"/>
      <c r="T199" s="13"/>
      <c r="U199" s="13"/>
    </row>
    <row r="200" spans="1:21" x14ac:dyDescent="0.25">
      <c r="A200" s="1"/>
      <c r="B200" s="1"/>
      <c r="C200" s="1"/>
      <c r="D200" s="13"/>
      <c r="E200" s="13"/>
      <c r="F200" s="13"/>
      <c r="G200" s="13"/>
      <c r="H200" s="13"/>
      <c r="I200" s="13"/>
      <c r="J200" s="13"/>
      <c r="K200" s="13"/>
      <c r="L200" s="13"/>
      <c r="M200" s="13"/>
      <c r="N200" s="13"/>
      <c r="O200" s="13"/>
      <c r="P200" s="13"/>
      <c r="Q200" s="13"/>
      <c r="R200" s="13"/>
      <c r="S200" s="13"/>
      <c r="T200" s="13"/>
      <c r="U200" s="13"/>
    </row>
  </sheetData>
  <mergeCells count="1">
    <mergeCell ref="A4:O4"/>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Z200"/>
  <sheetViews>
    <sheetView zoomScale="90" zoomScaleNormal="90" workbookViewId="0">
      <pane ySplit="6" topLeftCell="A7" activePane="bottomLeft" state="frozen"/>
      <selection pane="bottomLeft"/>
    </sheetView>
  </sheetViews>
  <sheetFormatPr baseColWidth="10" defaultRowHeight="15" x14ac:dyDescent="0.25"/>
  <cols>
    <col min="1" max="1" width="7.7109375" customWidth="1"/>
    <col min="2" max="2" width="14.7109375" customWidth="1"/>
    <col min="3" max="3" width="27.7109375" customWidth="1"/>
    <col min="4" max="7" width="15.7109375" style="14" customWidth="1"/>
  </cols>
  <sheetData>
    <row r="1" spans="1:26" x14ac:dyDescent="0.25">
      <c r="A1" s="3" t="s">
        <v>220</v>
      </c>
      <c r="B1" s="1"/>
      <c r="C1" s="1"/>
      <c r="D1" s="13"/>
      <c r="E1" s="13"/>
      <c r="F1" s="13"/>
      <c r="G1" s="13"/>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318</v>
      </c>
      <c r="B2" s="1"/>
      <c r="C2" s="1"/>
      <c r="D2" s="13"/>
      <c r="E2" s="13"/>
      <c r="F2" s="13"/>
      <c r="G2" s="13"/>
      <c r="H2" s="1"/>
      <c r="I2" s="1"/>
      <c r="J2" s="1"/>
      <c r="K2" s="1"/>
      <c r="L2" s="1"/>
      <c r="M2" s="1"/>
      <c r="N2" s="1"/>
      <c r="O2" s="1"/>
      <c r="P2" s="1"/>
      <c r="Q2" s="1"/>
      <c r="R2" s="1"/>
      <c r="S2" s="1"/>
      <c r="T2" s="1"/>
      <c r="U2" s="1"/>
      <c r="V2" s="1"/>
      <c r="W2" s="1"/>
      <c r="X2" s="1"/>
      <c r="Y2" s="1"/>
      <c r="Z2" s="1"/>
    </row>
    <row r="3" spans="1:26" x14ac:dyDescent="0.25">
      <c r="A3" s="4" t="s">
        <v>314</v>
      </c>
      <c r="B3" s="1"/>
      <c r="C3" s="1"/>
      <c r="D3" s="13"/>
      <c r="E3" s="13"/>
      <c r="F3" s="13"/>
      <c r="G3" s="13"/>
      <c r="H3" s="1"/>
      <c r="I3" s="1"/>
      <c r="J3" s="1"/>
      <c r="K3" s="1"/>
      <c r="L3" s="1"/>
      <c r="M3" s="1"/>
      <c r="N3" s="1"/>
      <c r="O3" s="1"/>
      <c r="P3" s="1"/>
      <c r="Q3" s="1"/>
      <c r="R3" s="1"/>
      <c r="S3" s="1"/>
      <c r="T3" s="1"/>
      <c r="U3" s="1"/>
      <c r="V3" s="1"/>
      <c r="W3" s="1"/>
      <c r="X3" s="1"/>
      <c r="Y3" s="1"/>
      <c r="Z3" s="1"/>
    </row>
    <row r="4" spans="1:26" ht="15" customHeight="1" x14ac:dyDescent="0.25">
      <c r="A4" s="153" t="s">
        <v>5</v>
      </c>
      <c r="B4" s="160"/>
      <c r="C4" s="160"/>
      <c r="D4" s="160"/>
      <c r="E4" s="160"/>
      <c r="F4" s="160"/>
      <c r="G4" s="160"/>
      <c r="H4" s="160"/>
      <c r="I4" s="160"/>
      <c r="J4" s="160"/>
      <c r="K4" s="160"/>
      <c r="L4" s="160"/>
      <c r="M4" s="160"/>
      <c r="N4" s="160"/>
      <c r="O4" s="160"/>
      <c r="P4" s="1"/>
      <c r="Q4" s="1"/>
      <c r="R4" s="1"/>
      <c r="S4" s="1"/>
      <c r="T4" s="1"/>
      <c r="U4" s="1"/>
      <c r="V4" s="1"/>
      <c r="W4" s="1"/>
      <c r="X4" s="1"/>
      <c r="Y4" s="1"/>
      <c r="Z4" s="1"/>
    </row>
    <row r="5" spans="1:26" x14ac:dyDescent="0.25">
      <c r="A5" s="1"/>
      <c r="B5" s="1"/>
      <c r="C5" s="1"/>
      <c r="D5" s="13"/>
      <c r="E5" s="13"/>
      <c r="F5" s="13"/>
      <c r="G5" s="13"/>
      <c r="H5" s="1"/>
      <c r="I5" s="1"/>
      <c r="J5" s="1"/>
      <c r="K5" s="1"/>
      <c r="L5" s="1"/>
      <c r="M5" s="1"/>
      <c r="N5" s="1"/>
      <c r="O5" s="1"/>
      <c r="P5" s="1"/>
      <c r="Q5" s="1"/>
      <c r="R5" s="1"/>
      <c r="S5" s="1"/>
      <c r="T5" s="1"/>
      <c r="U5" s="1"/>
      <c r="V5" s="1"/>
      <c r="W5" s="1"/>
      <c r="X5" s="1"/>
      <c r="Y5" s="1"/>
      <c r="Z5" s="1"/>
    </row>
    <row r="6" spans="1:26" ht="35.1" customHeight="1" x14ac:dyDescent="0.25">
      <c r="A6" s="10" t="s">
        <v>6</v>
      </c>
      <c r="B6" s="10" t="s">
        <v>7</v>
      </c>
      <c r="C6" s="10" t="s">
        <v>8</v>
      </c>
      <c r="D6" s="10" t="s">
        <v>0</v>
      </c>
      <c r="E6" s="10" t="s">
        <v>1</v>
      </c>
      <c r="F6" s="10" t="s">
        <v>2</v>
      </c>
      <c r="G6" s="29" t="s">
        <v>3</v>
      </c>
      <c r="H6" s="1"/>
      <c r="I6" s="1"/>
      <c r="J6" s="1"/>
      <c r="K6" s="1"/>
      <c r="L6" s="1"/>
      <c r="M6" s="1"/>
      <c r="N6" s="1"/>
      <c r="O6" s="1"/>
      <c r="P6" s="1"/>
      <c r="Q6" s="1"/>
      <c r="R6" s="1"/>
      <c r="S6" s="1"/>
      <c r="T6" s="1"/>
      <c r="U6" s="1"/>
      <c r="V6" s="1"/>
      <c r="W6" s="1"/>
      <c r="X6" s="1"/>
      <c r="Y6" s="1"/>
      <c r="Z6" s="1"/>
    </row>
    <row r="7" spans="1:26" x14ac:dyDescent="0.25">
      <c r="A7" s="11" t="s">
        <v>9</v>
      </c>
      <c r="B7" s="11" t="s">
        <v>10</v>
      </c>
      <c r="C7" s="11" t="s">
        <v>11</v>
      </c>
      <c r="D7" s="18" t="s">
        <v>311</v>
      </c>
      <c r="E7" s="18" t="s">
        <v>311</v>
      </c>
      <c r="F7" s="18" t="s">
        <v>311</v>
      </c>
      <c r="G7" s="18" t="s">
        <v>311</v>
      </c>
      <c r="H7" s="26"/>
      <c r="I7" s="1"/>
      <c r="J7" s="1"/>
      <c r="K7" s="1"/>
      <c r="L7" s="1"/>
      <c r="M7" s="1"/>
      <c r="N7" s="1"/>
      <c r="O7" s="1"/>
      <c r="P7" s="1"/>
      <c r="Q7" s="1"/>
      <c r="R7" s="1"/>
      <c r="S7" s="1"/>
      <c r="T7" s="1"/>
      <c r="U7" s="1"/>
      <c r="V7" s="1"/>
      <c r="W7" s="1"/>
      <c r="X7" s="1"/>
      <c r="Y7" s="1"/>
      <c r="Z7" s="1"/>
    </row>
    <row r="8" spans="1:26" x14ac:dyDescent="0.25">
      <c r="A8" s="11" t="s">
        <v>12</v>
      </c>
      <c r="B8" s="11" t="s">
        <v>13</v>
      </c>
      <c r="C8" s="11" t="s">
        <v>14</v>
      </c>
      <c r="D8" s="17">
        <v>3</v>
      </c>
      <c r="E8" s="17">
        <v>3</v>
      </c>
      <c r="F8" s="17">
        <v>0</v>
      </c>
      <c r="G8" s="17">
        <v>6</v>
      </c>
      <c r="H8" s="26"/>
      <c r="I8" s="1"/>
      <c r="J8" s="1"/>
      <c r="K8" s="1"/>
      <c r="L8" s="1"/>
      <c r="M8" s="1"/>
      <c r="N8" s="1"/>
      <c r="O8" s="1"/>
      <c r="P8" s="1"/>
      <c r="Q8" s="1"/>
      <c r="R8" s="1"/>
      <c r="S8" s="1"/>
      <c r="T8" s="1"/>
      <c r="U8" s="1"/>
      <c r="V8" s="1"/>
      <c r="W8" s="1"/>
      <c r="X8" s="1"/>
      <c r="Y8" s="1"/>
      <c r="Z8" s="1"/>
    </row>
    <row r="9" spans="1:26" x14ac:dyDescent="0.25">
      <c r="A9" s="11" t="s">
        <v>9</v>
      </c>
      <c r="B9" s="11" t="s">
        <v>15</v>
      </c>
      <c r="C9" s="11" t="s">
        <v>16</v>
      </c>
      <c r="D9" s="17">
        <v>0</v>
      </c>
      <c r="E9" s="17">
        <v>0</v>
      </c>
      <c r="F9" s="17">
        <v>0</v>
      </c>
      <c r="G9" s="17">
        <v>0</v>
      </c>
      <c r="H9" s="26"/>
      <c r="I9" s="1"/>
      <c r="J9" s="1"/>
      <c r="K9" s="1"/>
      <c r="L9" s="1"/>
      <c r="M9" s="1"/>
      <c r="N9" s="1"/>
      <c r="O9" s="1"/>
      <c r="P9" s="1"/>
      <c r="Q9" s="1"/>
      <c r="R9" s="1"/>
      <c r="S9" s="1"/>
      <c r="T9" s="1"/>
      <c r="U9" s="1"/>
      <c r="V9" s="1"/>
      <c r="W9" s="1"/>
      <c r="X9" s="1"/>
      <c r="Y9" s="1"/>
      <c r="Z9" s="1"/>
    </row>
    <row r="10" spans="1:26" x14ac:dyDescent="0.25">
      <c r="A10" s="11" t="s">
        <v>17</v>
      </c>
      <c r="B10" s="11" t="s">
        <v>18</v>
      </c>
      <c r="C10" s="11" t="s">
        <v>19</v>
      </c>
      <c r="D10" s="17">
        <v>154</v>
      </c>
      <c r="E10" s="17">
        <v>152</v>
      </c>
      <c r="F10" s="17">
        <v>0</v>
      </c>
      <c r="G10" s="17">
        <v>306</v>
      </c>
      <c r="H10" s="26"/>
      <c r="I10" s="1"/>
      <c r="J10" s="1"/>
      <c r="K10" s="1"/>
      <c r="L10" s="1"/>
      <c r="M10" s="1"/>
      <c r="N10" s="1"/>
      <c r="O10" s="1"/>
      <c r="P10" s="1"/>
      <c r="Q10" s="1"/>
      <c r="R10" s="1"/>
      <c r="S10" s="1"/>
      <c r="T10" s="1"/>
      <c r="U10" s="1"/>
      <c r="V10" s="1"/>
      <c r="W10" s="1"/>
      <c r="X10" s="1"/>
      <c r="Y10" s="1"/>
      <c r="Z10" s="1"/>
    </row>
    <row r="11" spans="1:26" x14ac:dyDescent="0.25">
      <c r="A11" s="11" t="s">
        <v>17</v>
      </c>
      <c r="B11" s="11" t="s">
        <v>20</v>
      </c>
      <c r="C11" s="11" t="s">
        <v>21</v>
      </c>
      <c r="D11" s="18" t="s">
        <v>311</v>
      </c>
      <c r="E11" s="18" t="s">
        <v>311</v>
      </c>
      <c r="F11" s="18" t="s">
        <v>311</v>
      </c>
      <c r="G11" s="18" t="s">
        <v>311</v>
      </c>
      <c r="H11" s="26"/>
      <c r="I11" s="1"/>
      <c r="J11" s="1"/>
      <c r="K11" s="1"/>
      <c r="L11" s="1"/>
      <c r="M11" s="1"/>
      <c r="N11" s="1"/>
      <c r="O11" s="1"/>
      <c r="P11" s="1"/>
      <c r="Q11" s="1"/>
      <c r="R11" s="1"/>
      <c r="S11" s="1"/>
      <c r="T11" s="1"/>
      <c r="U11" s="1"/>
      <c r="V11" s="1"/>
      <c r="W11" s="1"/>
      <c r="X11" s="1"/>
      <c r="Y11" s="1"/>
      <c r="Z11" s="1"/>
    </row>
    <row r="12" spans="1:26" x14ac:dyDescent="0.25">
      <c r="A12" s="11" t="s">
        <v>17</v>
      </c>
      <c r="B12" s="11" t="s">
        <v>22</v>
      </c>
      <c r="C12" s="11" t="s">
        <v>23</v>
      </c>
      <c r="D12" s="17">
        <v>174</v>
      </c>
      <c r="E12" s="17">
        <v>241</v>
      </c>
      <c r="F12" s="17">
        <v>0</v>
      </c>
      <c r="G12" s="17">
        <v>415</v>
      </c>
      <c r="H12" s="26"/>
      <c r="I12" s="1"/>
      <c r="J12" s="1"/>
      <c r="K12" s="1"/>
      <c r="L12" s="1"/>
      <c r="M12" s="1"/>
      <c r="N12" s="1"/>
      <c r="O12" s="1"/>
      <c r="P12" s="1"/>
      <c r="Q12" s="1"/>
      <c r="R12" s="1"/>
      <c r="S12" s="1"/>
      <c r="T12" s="1"/>
      <c r="U12" s="1"/>
      <c r="V12" s="1"/>
      <c r="W12" s="1"/>
      <c r="X12" s="1"/>
      <c r="Y12" s="1"/>
      <c r="Z12" s="1"/>
    </row>
    <row r="13" spans="1:26" x14ac:dyDescent="0.25">
      <c r="A13" s="11" t="s">
        <v>9</v>
      </c>
      <c r="B13" s="11" t="s">
        <v>24</v>
      </c>
      <c r="C13" s="11" t="s">
        <v>25</v>
      </c>
      <c r="D13" s="18" t="s">
        <v>311</v>
      </c>
      <c r="E13" s="18" t="s">
        <v>311</v>
      </c>
      <c r="F13" s="18" t="s">
        <v>311</v>
      </c>
      <c r="G13" s="18" t="s">
        <v>311</v>
      </c>
      <c r="H13" s="26"/>
      <c r="I13" s="1"/>
      <c r="J13" s="1"/>
      <c r="K13" s="1"/>
      <c r="L13" s="1"/>
      <c r="M13" s="1"/>
      <c r="N13" s="1"/>
      <c r="O13" s="1"/>
      <c r="P13" s="1"/>
      <c r="Q13" s="1"/>
      <c r="R13" s="1"/>
      <c r="S13" s="1"/>
      <c r="T13" s="1"/>
      <c r="U13" s="1"/>
      <c r="V13" s="1"/>
      <c r="W13" s="1"/>
      <c r="X13" s="1"/>
      <c r="Y13" s="1"/>
      <c r="Z13" s="1"/>
    </row>
    <row r="14" spans="1:26" x14ac:dyDescent="0.25">
      <c r="A14" s="11" t="s">
        <v>26</v>
      </c>
      <c r="B14" s="11" t="s">
        <v>27</v>
      </c>
      <c r="C14" s="11" t="s">
        <v>28</v>
      </c>
      <c r="D14" s="17">
        <v>113</v>
      </c>
      <c r="E14" s="17">
        <v>119</v>
      </c>
      <c r="F14" s="17">
        <v>0</v>
      </c>
      <c r="G14" s="17">
        <v>232</v>
      </c>
      <c r="H14" s="26"/>
      <c r="I14" s="1"/>
      <c r="J14" s="1"/>
      <c r="K14" s="1"/>
      <c r="L14" s="1"/>
      <c r="M14" s="1"/>
      <c r="N14" s="1"/>
      <c r="O14" s="1"/>
      <c r="P14" s="1"/>
      <c r="Q14" s="1"/>
      <c r="R14" s="1"/>
      <c r="S14" s="1"/>
      <c r="T14" s="1"/>
      <c r="U14" s="1"/>
      <c r="V14" s="1"/>
      <c r="W14" s="1"/>
      <c r="X14" s="1"/>
      <c r="Y14" s="1"/>
      <c r="Z14" s="1"/>
    </row>
    <row r="15" spans="1:26" x14ac:dyDescent="0.25">
      <c r="A15" s="11" t="s">
        <v>29</v>
      </c>
      <c r="B15" s="11" t="s">
        <v>30</v>
      </c>
      <c r="C15" s="11" t="s">
        <v>31</v>
      </c>
      <c r="D15" s="17">
        <v>3</v>
      </c>
      <c r="E15" s="17">
        <v>3</v>
      </c>
      <c r="F15" s="17">
        <v>0</v>
      </c>
      <c r="G15" s="17">
        <v>6</v>
      </c>
      <c r="H15" s="26"/>
      <c r="I15" s="1"/>
      <c r="J15" s="1"/>
      <c r="K15" s="1"/>
      <c r="L15" s="1"/>
      <c r="M15" s="1"/>
      <c r="N15" s="1"/>
      <c r="O15" s="1"/>
      <c r="P15" s="1"/>
      <c r="Q15" s="1"/>
      <c r="R15" s="1"/>
      <c r="S15" s="1"/>
      <c r="T15" s="1"/>
      <c r="U15" s="1"/>
      <c r="V15" s="1"/>
      <c r="W15" s="1"/>
      <c r="X15" s="1"/>
      <c r="Y15" s="1"/>
      <c r="Z15" s="1"/>
    </row>
    <row r="16" spans="1:26" x14ac:dyDescent="0.25">
      <c r="A16" s="11" t="s">
        <v>26</v>
      </c>
      <c r="B16" s="11" t="s">
        <v>32</v>
      </c>
      <c r="C16" s="11" t="s">
        <v>33</v>
      </c>
      <c r="D16" s="17">
        <v>68</v>
      </c>
      <c r="E16" s="17">
        <v>84</v>
      </c>
      <c r="F16" s="17">
        <v>0</v>
      </c>
      <c r="G16" s="17">
        <v>152</v>
      </c>
      <c r="H16" s="26"/>
      <c r="I16" s="1"/>
      <c r="J16" s="1"/>
      <c r="K16" s="1"/>
      <c r="L16" s="1"/>
      <c r="M16" s="1"/>
      <c r="N16" s="1"/>
      <c r="O16" s="1"/>
      <c r="P16" s="1"/>
      <c r="Q16" s="1"/>
      <c r="R16" s="1"/>
      <c r="S16" s="1"/>
      <c r="T16" s="1"/>
      <c r="U16" s="1"/>
      <c r="V16" s="1"/>
      <c r="W16" s="1"/>
      <c r="X16" s="1"/>
      <c r="Y16" s="1"/>
      <c r="Z16" s="1"/>
    </row>
    <row r="17" spans="1:26" x14ac:dyDescent="0.25">
      <c r="A17" s="11" t="s">
        <v>29</v>
      </c>
      <c r="B17" s="11" t="s">
        <v>34</v>
      </c>
      <c r="C17" s="11" t="s">
        <v>35</v>
      </c>
      <c r="D17" s="17">
        <v>282</v>
      </c>
      <c r="E17" s="17">
        <v>291</v>
      </c>
      <c r="F17" s="17">
        <v>0</v>
      </c>
      <c r="G17" s="17">
        <v>573</v>
      </c>
      <c r="H17" s="26"/>
      <c r="I17" s="1"/>
      <c r="J17" s="1"/>
      <c r="K17" s="1"/>
      <c r="L17" s="1"/>
      <c r="M17" s="1"/>
      <c r="N17" s="1"/>
      <c r="O17" s="1"/>
      <c r="P17" s="1"/>
      <c r="Q17" s="1"/>
      <c r="R17" s="1"/>
      <c r="S17" s="1"/>
      <c r="T17" s="1"/>
      <c r="U17" s="1"/>
      <c r="V17" s="1"/>
      <c r="W17" s="1"/>
      <c r="X17" s="1"/>
      <c r="Y17" s="1"/>
      <c r="Z17" s="1"/>
    </row>
    <row r="18" spans="1:26" x14ac:dyDescent="0.25">
      <c r="A18" s="11" t="s">
        <v>29</v>
      </c>
      <c r="B18" s="11" t="s">
        <v>36</v>
      </c>
      <c r="C18" s="11" t="s">
        <v>37</v>
      </c>
      <c r="D18" s="17">
        <v>15</v>
      </c>
      <c r="E18" s="17">
        <v>14</v>
      </c>
      <c r="F18" s="17">
        <v>0</v>
      </c>
      <c r="G18" s="17">
        <v>29</v>
      </c>
      <c r="H18" s="26"/>
      <c r="I18" s="1"/>
      <c r="J18" s="1"/>
      <c r="K18" s="1"/>
      <c r="L18" s="1"/>
      <c r="M18" s="1"/>
      <c r="N18" s="1"/>
      <c r="O18" s="1"/>
      <c r="P18" s="1"/>
      <c r="Q18" s="1"/>
      <c r="R18" s="1"/>
      <c r="S18" s="1"/>
      <c r="T18" s="1"/>
      <c r="U18" s="1"/>
      <c r="V18" s="1"/>
      <c r="W18" s="1"/>
      <c r="X18" s="1"/>
      <c r="Y18" s="1"/>
      <c r="Z18" s="1"/>
    </row>
    <row r="19" spans="1:26" x14ac:dyDescent="0.25">
      <c r="A19" s="11" t="s">
        <v>17</v>
      </c>
      <c r="B19" s="11" t="s">
        <v>38</v>
      </c>
      <c r="C19" s="11" t="s">
        <v>39</v>
      </c>
      <c r="D19" s="18" t="s">
        <v>311</v>
      </c>
      <c r="E19" s="18" t="s">
        <v>311</v>
      </c>
      <c r="F19" s="18" t="s">
        <v>311</v>
      </c>
      <c r="G19" s="18" t="s">
        <v>311</v>
      </c>
      <c r="H19" s="26"/>
      <c r="I19" s="1"/>
      <c r="J19" s="1"/>
      <c r="K19" s="1"/>
      <c r="L19" s="1"/>
      <c r="M19" s="1"/>
      <c r="N19" s="1"/>
      <c r="O19" s="1"/>
      <c r="P19" s="1"/>
      <c r="Q19" s="1"/>
      <c r="R19" s="1"/>
      <c r="S19" s="1"/>
      <c r="T19" s="1"/>
      <c r="U19" s="1"/>
      <c r="V19" s="1"/>
      <c r="W19" s="1"/>
      <c r="X19" s="1"/>
      <c r="Y19" s="1"/>
      <c r="Z19" s="1"/>
    </row>
    <row r="20" spans="1:26" x14ac:dyDescent="0.25">
      <c r="A20" s="11" t="s">
        <v>40</v>
      </c>
      <c r="B20" s="11" t="s">
        <v>41</v>
      </c>
      <c r="C20" s="11" t="s">
        <v>42</v>
      </c>
      <c r="D20" s="17">
        <v>271</v>
      </c>
      <c r="E20" s="17">
        <v>192</v>
      </c>
      <c r="F20" s="17">
        <v>0</v>
      </c>
      <c r="G20" s="17">
        <v>463</v>
      </c>
      <c r="H20" s="26"/>
      <c r="I20" s="1"/>
      <c r="J20" s="1"/>
      <c r="K20" s="1"/>
      <c r="L20" s="1"/>
      <c r="M20" s="1"/>
      <c r="N20" s="1"/>
      <c r="O20" s="1"/>
      <c r="P20" s="1"/>
      <c r="Q20" s="1"/>
      <c r="R20" s="1"/>
      <c r="S20" s="1"/>
      <c r="T20" s="1"/>
      <c r="U20" s="1"/>
      <c r="V20" s="1"/>
      <c r="W20" s="1"/>
      <c r="X20" s="1"/>
      <c r="Y20" s="1"/>
      <c r="Z20" s="1"/>
    </row>
    <row r="21" spans="1:26" x14ac:dyDescent="0.25">
      <c r="A21" s="11" t="s">
        <v>9</v>
      </c>
      <c r="B21" s="11" t="s">
        <v>43</v>
      </c>
      <c r="C21" s="11" t="s">
        <v>44</v>
      </c>
      <c r="D21" s="17">
        <v>23</v>
      </c>
      <c r="E21" s="17">
        <v>25</v>
      </c>
      <c r="F21" s="17">
        <v>0</v>
      </c>
      <c r="G21" s="17">
        <v>48</v>
      </c>
      <c r="H21" s="26"/>
      <c r="I21" s="1"/>
      <c r="J21" s="1"/>
      <c r="K21" s="1"/>
      <c r="L21" s="1"/>
      <c r="M21" s="1"/>
      <c r="N21" s="1"/>
      <c r="O21" s="1"/>
      <c r="P21" s="1"/>
      <c r="Q21" s="1"/>
      <c r="R21" s="1"/>
      <c r="S21" s="1"/>
      <c r="T21" s="1"/>
      <c r="U21" s="1"/>
      <c r="V21" s="1"/>
      <c r="W21" s="1"/>
      <c r="X21" s="1"/>
      <c r="Y21" s="1"/>
      <c r="Z21" s="1"/>
    </row>
    <row r="22" spans="1:26" x14ac:dyDescent="0.25">
      <c r="A22" s="11" t="s">
        <v>45</v>
      </c>
      <c r="B22" s="11" t="s">
        <v>46</v>
      </c>
      <c r="C22" s="11" t="s">
        <v>47</v>
      </c>
      <c r="D22" s="17">
        <v>10</v>
      </c>
      <c r="E22" s="17">
        <v>20</v>
      </c>
      <c r="F22" s="17">
        <v>0</v>
      </c>
      <c r="G22" s="17">
        <v>30</v>
      </c>
      <c r="H22" s="26"/>
      <c r="I22" s="1"/>
      <c r="J22" s="1"/>
      <c r="K22" s="1"/>
      <c r="L22" s="1"/>
      <c r="M22" s="1"/>
      <c r="N22" s="1"/>
      <c r="O22" s="1"/>
      <c r="P22" s="1"/>
      <c r="Q22" s="1"/>
      <c r="R22" s="1"/>
      <c r="S22" s="1"/>
      <c r="T22" s="1"/>
      <c r="U22" s="1"/>
      <c r="V22" s="1"/>
      <c r="W22" s="1"/>
      <c r="X22" s="1"/>
      <c r="Y22" s="1"/>
      <c r="Z22" s="1"/>
    </row>
    <row r="23" spans="1:26" x14ac:dyDescent="0.25">
      <c r="A23" s="11" t="s">
        <v>45</v>
      </c>
      <c r="B23" s="11" t="s">
        <v>48</v>
      </c>
      <c r="C23" s="11" t="s">
        <v>49</v>
      </c>
      <c r="D23" s="17">
        <v>204</v>
      </c>
      <c r="E23" s="17">
        <v>225</v>
      </c>
      <c r="F23" s="17">
        <v>0</v>
      </c>
      <c r="G23" s="17">
        <v>429</v>
      </c>
      <c r="H23" s="26"/>
      <c r="I23" s="1"/>
      <c r="J23" s="1"/>
      <c r="K23" s="1"/>
      <c r="L23" s="1"/>
      <c r="M23" s="1"/>
      <c r="N23" s="1"/>
      <c r="O23" s="1"/>
      <c r="P23" s="1"/>
      <c r="Q23" s="1"/>
      <c r="R23" s="1"/>
      <c r="S23" s="1"/>
      <c r="T23" s="1"/>
      <c r="U23" s="1"/>
      <c r="V23" s="1"/>
      <c r="W23" s="1"/>
      <c r="X23" s="1"/>
      <c r="Y23" s="1"/>
      <c r="Z23" s="1"/>
    </row>
    <row r="24" spans="1:26" x14ac:dyDescent="0.25">
      <c r="A24" s="11" t="s">
        <v>50</v>
      </c>
      <c r="B24" s="11" t="s">
        <v>51</v>
      </c>
      <c r="C24" s="11" t="s">
        <v>52</v>
      </c>
      <c r="D24" s="17">
        <v>35</v>
      </c>
      <c r="E24" s="17">
        <v>51</v>
      </c>
      <c r="F24" s="17">
        <v>0</v>
      </c>
      <c r="G24" s="17">
        <v>86</v>
      </c>
      <c r="H24" s="26"/>
      <c r="I24" s="1"/>
      <c r="J24" s="1"/>
      <c r="K24" s="1"/>
      <c r="L24" s="1"/>
      <c r="M24" s="1"/>
      <c r="N24" s="1"/>
      <c r="O24" s="1"/>
      <c r="P24" s="1"/>
      <c r="Q24" s="1"/>
      <c r="R24" s="1"/>
      <c r="S24" s="1"/>
      <c r="T24" s="1"/>
      <c r="U24" s="1"/>
      <c r="V24" s="1"/>
      <c r="W24" s="1"/>
      <c r="X24" s="1"/>
      <c r="Y24" s="1"/>
      <c r="Z24" s="1"/>
    </row>
    <row r="25" spans="1:26" x14ac:dyDescent="0.25">
      <c r="A25" s="11" t="s">
        <v>45</v>
      </c>
      <c r="B25" s="11" t="s">
        <v>53</v>
      </c>
      <c r="C25" s="11" t="s">
        <v>54</v>
      </c>
      <c r="D25" s="18" t="s">
        <v>311</v>
      </c>
      <c r="E25" s="18" t="s">
        <v>311</v>
      </c>
      <c r="F25" s="18" t="s">
        <v>311</v>
      </c>
      <c r="G25" s="18" t="s">
        <v>311</v>
      </c>
      <c r="H25" s="26"/>
      <c r="I25" s="1"/>
      <c r="J25" s="1"/>
      <c r="K25" s="1"/>
      <c r="L25" s="1"/>
      <c r="M25" s="1"/>
      <c r="N25" s="1"/>
      <c r="O25" s="1"/>
      <c r="P25" s="1"/>
      <c r="Q25" s="1"/>
      <c r="R25" s="1"/>
      <c r="S25" s="1"/>
      <c r="T25" s="1"/>
      <c r="U25" s="1"/>
      <c r="V25" s="1"/>
      <c r="W25" s="1"/>
      <c r="X25" s="1"/>
      <c r="Y25" s="1"/>
      <c r="Z25" s="1"/>
    </row>
    <row r="26" spans="1:26" x14ac:dyDescent="0.25">
      <c r="A26" s="11" t="s">
        <v>55</v>
      </c>
      <c r="B26" s="11" t="s">
        <v>56</v>
      </c>
      <c r="C26" s="11" t="s">
        <v>57</v>
      </c>
      <c r="D26" s="18" t="s">
        <v>311</v>
      </c>
      <c r="E26" s="18" t="s">
        <v>311</v>
      </c>
      <c r="F26" s="18" t="s">
        <v>311</v>
      </c>
      <c r="G26" s="18" t="s">
        <v>311</v>
      </c>
      <c r="H26" s="26"/>
      <c r="I26" s="1"/>
      <c r="J26" s="1"/>
      <c r="K26" s="1"/>
      <c r="L26" s="1"/>
      <c r="M26" s="1"/>
      <c r="N26" s="1"/>
      <c r="O26" s="1"/>
      <c r="P26" s="1"/>
      <c r="Q26" s="1"/>
      <c r="R26" s="1"/>
      <c r="S26" s="1"/>
      <c r="T26" s="1"/>
      <c r="U26" s="1"/>
      <c r="V26" s="1"/>
      <c r="W26" s="1"/>
      <c r="X26" s="1"/>
      <c r="Y26" s="1"/>
      <c r="Z26" s="1"/>
    </row>
    <row r="27" spans="1:26" x14ac:dyDescent="0.25">
      <c r="A27" s="11" t="s">
        <v>58</v>
      </c>
      <c r="B27" s="11" t="s">
        <v>59</v>
      </c>
      <c r="C27" s="11" t="s">
        <v>60</v>
      </c>
      <c r="D27" s="17">
        <v>0</v>
      </c>
      <c r="E27" s="17">
        <v>0</v>
      </c>
      <c r="F27" s="17">
        <v>0</v>
      </c>
      <c r="G27" s="17">
        <v>0</v>
      </c>
      <c r="H27" s="26"/>
      <c r="I27" s="1"/>
      <c r="J27" s="1"/>
      <c r="K27" s="1"/>
      <c r="L27" s="1"/>
      <c r="M27" s="1"/>
      <c r="N27" s="1"/>
      <c r="O27" s="1"/>
      <c r="P27" s="1"/>
      <c r="Q27" s="1"/>
      <c r="R27" s="1"/>
      <c r="S27" s="1"/>
      <c r="T27" s="1"/>
      <c r="U27" s="1"/>
      <c r="V27" s="1"/>
      <c r="W27" s="1"/>
      <c r="X27" s="1"/>
      <c r="Y27" s="1"/>
      <c r="Z27" s="1"/>
    </row>
    <row r="28" spans="1:26" x14ac:dyDescent="0.25">
      <c r="A28" s="11" t="s">
        <v>61</v>
      </c>
      <c r="B28" s="11" t="s">
        <v>62</v>
      </c>
      <c r="C28" s="11" t="s">
        <v>63</v>
      </c>
      <c r="D28" s="17">
        <v>276</v>
      </c>
      <c r="E28" s="17">
        <v>247</v>
      </c>
      <c r="F28" s="17">
        <v>0</v>
      </c>
      <c r="G28" s="17">
        <v>523</v>
      </c>
      <c r="H28" s="26"/>
      <c r="I28" s="1"/>
      <c r="J28" s="1"/>
      <c r="K28" s="1"/>
      <c r="L28" s="1"/>
      <c r="M28" s="1"/>
      <c r="N28" s="1"/>
      <c r="O28" s="1"/>
      <c r="P28" s="1"/>
      <c r="Q28" s="1"/>
      <c r="R28" s="1"/>
      <c r="S28" s="1"/>
      <c r="T28" s="1"/>
      <c r="U28" s="1"/>
      <c r="V28" s="1"/>
      <c r="W28" s="1"/>
      <c r="X28" s="1"/>
      <c r="Y28" s="1"/>
      <c r="Z28" s="1"/>
    </row>
    <row r="29" spans="1:26" x14ac:dyDescent="0.25">
      <c r="A29" s="11" t="s">
        <v>45</v>
      </c>
      <c r="B29" s="11" t="s">
        <v>64</v>
      </c>
      <c r="C29" s="11" t="s">
        <v>65</v>
      </c>
      <c r="D29" s="18" t="s">
        <v>311</v>
      </c>
      <c r="E29" s="18" t="s">
        <v>311</v>
      </c>
      <c r="F29" s="18" t="s">
        <v>311</v>
      </c>
      <c r="G29" s="18" t="s">
        <v>311</v>
      </c>
      <c r="H29" s="26"/>
      <c r="I29" s="1"/>
      <c r="J29" s="1"/>
      <c r="K29" s="1"/>
      <c r="L29" s="1"/>
      <c r="M29" s="1"/>
      <c r="N29" s="1"/>
      <c r="O29" s="1"/>
      <c r="P29" s="1"/>
      <c r="Q29" s="1"/>
      <c r="R29" s="1"/>
      <c r="S29" s="1"/>
      <c r="T29" s="1"/>
      <c r="U29" s="1"/>
      <c r="V29" s="1"/>
      <c r="W29" s="1"/>
      <c r="X29" s="1"/>
      <c r="Y29" s="1"/>
      <c r="Z29" s="1"/>
    </row>
    <row r="30" spans="1:26" x14ac:dyDescent="0.25">
      <c r="A30" s="11" t="s">
        <v>45</v>
      </c>
      <c r="B30" s="11" t="s">
        <v>50</v>
      </c>
      <c r="C30" s="11" t="s">
        <v>66</v>
      </c>
      <c r="D30" s="17">
        <v>52</v>
      </c>
      <c r="E30" s="17">
        <v>45</v>
      </c>
      <c r="F30" s="17">
        <v>0</v>
      </c>
      <c r="G30" s="17">
        <v>97</v>
      </c>
      <c r="H30" s="26"/>
      <c r="I30" s="1"/>
      <c r="J30" s="1"/>
      <c r="K30" s="1"/>
      <c r="L30" s="1"/>
      <c r="M30" s="1"/>
      <c r="N30" s="1"/>
      <c r="O30" s="1"/>
      <c r="P30" s="1"/>
      <c r="Q30" s="1"/>
      <c r="R30" s="1"/>
      <c r="S30" s="1"/>
      <c r="T30" s="1"/>
      <c r="U30" s="1"/>
      <c r="V30" s="1"/>
      <c r="W30" s="1"/>
      <c r="X30" s="1"/>
      <c r="Y30" s="1"/>
      <c r="Z30" s="1"/>
    </row>
    <row r="31" spans="1:26" x14ac:dyDescent="0.25">
      <c r="A31" s="11" t="s">
        <v>58</v>
      </c>
      <c r="B31" s="11" t="s">
        <v>67</v>
      </c>
      <c r="C31" s="11" t="s">
        <v>68</v>
      </c>
      <c r="D31" s="17">
        <v>103</v>
      </c>
      <c r="E31" s="17">
        <v>118</v>
      </c>
      <c r="F31" s="17">
        <v>0</v>
      </c>
      <c r="G31" s="17">
        <v>221</v>
      </c>
      <c r="H31" s="26"/>
      <c r="I31" s="1"/>
      <c r="J31" s="1"/>
      <c r="K31" s="1"/>
      <c r="L31" s="1"/>
      <c r="M31" s="1"/>
      <c r="N31" s="1"/>
      <c r="O31" s="1"/>
      <c r="P31" s="1"/>
      <c r="Q31" s="1"/>
      <c r="R31" s="1"/>
      <c r="S31" s="1"/>
      <c r="T31" s="1"/>
      <c r="U31" s="1"/>
      <c r="V31" s="1"/>
      <c r="W31" s="1"/>
      <c r="X31" s="1"/>
      <c r="Y31" s="1"/>
      <c r="Z31" s="1"/>
    </row>
    <row r="32" spans="1:26" x14ac:dyDescent="0.25">
      <c r="A32" s="11" t="s">
        <v>9</v>
      </c>
      <c r="B32" s="11" t="s">
        <v>69</v>
      </c>
      <c r="C32" s="11" t="s">
        <v>70</v>
      </c>
      <c r="D32" s="17">
        <v>20</v>
      </c>
      <c r="E32" s="17">
        <v>13</v>
      </c>
      <c r="F32" s="17">
        <v>0</v>
      </c>
      <c r="G32" s="17">
        <v>33</v>
      </c>
      <c r="H32" s="26"/>
      <c r="I32" s="1"/>
      <c r="J32" s="1"/>
      <c r="K32" s="1"/>
      <c r="L32" s="1"/>
      <c r="M32" s="1"/>
      <c r="N32" s="1"/>
      <c r="O32" s="1"/>
      <c r="P32" s="1"/>
      <c r="Q32" s="1"/>
      <c r="R32" s="1"/>
      <c r="S32" s="1"/>
      <c r="T32" s="1"/>
      <c r="U32" s="1"/>
      <c r="V32" s="1"/>
      <c r="W32" s="1"/>
      <c r="X32" s="1"/>
      <c r="Y32" s="1"/>
      <c r="Z32" s="1"/>
    </row>
    <row r="33" spans="1:26" x14ac:dyDescent="0.25">
      <c r="A33" s="11" t="s">
        <v>40</v>
      </c>
      <c r="B33" s="11" t="s">
        <v>58</v>
      </c>
      <c r="C33" s="11" t="s">
        <v>71</v>
      </c>
      <c r="D33" s="17">
        <v>9</v>
      </c>
      <c r="E33" s="17">
        <v>7</v>
      </c>
      <c r="F33" s="17">
        <v>0</v>
      </c>
      <c r="G33" s="17">
        <v>16</v>
      </c>
      <c r="H33" s="26"/>
      <c r="I33" s="1"/>
      <c r="J33" s="1"/>
      <c r="K33" s="1"/>
      <c r="L33" s="1"/>
      <c r="M33" s="1"/>
      <c r="N33" s="1"/>
      <c r="O33" s="1"/>
      <c r="P33" s="1"/>
      <c r="Q33" s="1"/>
      <c r="R33" s="1"/>
      <c r="S33" s="1"/>
      <c r="T33" s="1"/>
      <c r="U33" s="1"/>
      <c r="V33" s="1"/>
      <c r="W33" s="1"/>
      <c r="X33" s="1"/>
      <c r="Y33" s="1"/>
      <c r="Z33" s="1"/>
    </row>
    <row r="34" spans="1:26" x14ac:dyDescent="0.25">
      <c r="A34" s="11" t="s">
        <v>50</v>
      </c>
      <c r="B34" s="11" t="s">
        <v>40</v>
      </c>
      <c r="C34" s="11" t="s">
        <v>72</v>
      </c>
      <c r="D34" s="17">
        <v>2</v>
      </c>
      <c r="E34" s="17">
        <v>0</v>
      </c>
      <c r="F34" s="17">
        <v>0</v>
      </c>
      <c r="G34" s="17">
        <v>2</v>
      </c>
      <c r="H34" s="26"/>
      <c r="I34" s="1"/>
      <c r="J34" s="1"/>
      <c r="K34" s="1"/>
      <c r="L34" s="1"/>
      <c r="M34" s="1"/>
      <c r="N34" s="1"/>
      <c r="O34" s="1"/>
      <c r="P34" s="1"/>
      <c r="Q34" s="1"/>
      <c r="R34" s="1"/>
      <c r="S34" s="1"/>
      <c r="T34" s="1"/>
      <c r="U34" s="1"/>
      <c r="V34" s="1"/>
      <c r="W34" s="1"/>
      <c r="X34" s="1"/>
      <c r="Y34" s="1"/>
      <c r="Z34" s="1"/>
    </row>
    <row r="35" spans="1:26" x14ac:dyDescent="0.25">
      <c r="A35" s="11" t="s">
        <v>61</v>
      </c>
      <c r="B35" s="11" t="s">
        <v>73</v>
      </c>
      <c r="C35" s="11" t="s">
        <v>74</v>
      </c>
      <c r="D35" s="17">
        <v>580</v>
      </c>
      <c r="E35" s="17">
        <v>421</v>
      </c>
      <c r="F35" s="17">
        <v>0</v>
      </c>
      <c r="G35" s="17">
        <v>1001</v>
      </c>
      <c r="H35" s="26"/>
      <c r="I35" s="1"/>
      <c r="J35" s="1"/>
      <c r="K35" s="1"/>
      <c r="L35" s="1"/>
      <c r="M35" s="1"/>
      <c r="N35" s="1"/>
      <c r="O35" s="1"/>
      <c r="P35" s="1"/>
      <c r="Q35" s="1"/>
      <c r="R35" s="1"/>
      <c r="S35" s="1"/>
      <c r="T35" s="1"/>
      <c r="U35" s="1"/>
      <c r="V35" s="1"/>
      <c r="W35" s="1"/>
      <c r="X35" s="1"/>
      <c r="Y35" s="1"/>
      <c r="Z35" s="1"/>
    </row>
    <row r="36" spans="1:26" x14ac:dyDescent="0.25">
      <c r="A36" s="11" t="s">
        <v>29</v>
      </c>
      <c r="B36" s="11" t="s">
        <v>75</v>
      </c>
      <c r="C36" s="11" t="s">
        <v>76</v>
      </c>
      <c r="D36" s="17">
        <v>250</v>
      </c>
      <c r="E36" s="17">
        <v>200</v>
      </c>
      <c r="F36" s="17">
        <v>0</v>
      </c>
      <c r="G36" s="17">
        <v>450</v>
      </c>
      <c r="H36" s="26"/>
      <c r="I36" s="1"/>
      <c r="J36" s="1"/>
      <c r="K36" s="1"/>
      <c r="L36" s="1"/>
      <c r="M36" s="1"/>
      <c r="N36" s="1"/>
      <c r="O36" s="1"/>
      <c r="P36" s="1"/>
      <c r="Q36" s="1"/>
      <c r="R36" s="1"/>
      <c r="S36" s="1"/>
      <c r="T36" s="1"/>
      <c r="U36" s="1"/>
      <c r="V36" s="1"/>
      <c r="W36" s="1"/>
      <c r="X36" s="1"/>
      <c r="Y36" s="1"/>
      <c r="Z36" s="1"/>
    </row>
    <row r="37" spans="1:26" x14ac:dyDescent="0.25">
      <c r="A37" s="11" t="s">
        <v>29</v>
      </c>
      <c r="B37" s="11" t="s">
        <v>77</v>
      </c>
      <c r="C37" s="11" t="s">
        <v>78</v>
      </c>
      <c r="D37" s="17">
        <v>16</v>
      </c>
      <c r="E37" s="17">
        <v>24</v>
      </c>
      <c r="F37" s="17">
        <v>0</v>
      </c>
      <c r="G37" s="17">
        <v>40</v>
      </c>
      <c r="H37" s="26"/>
      <c r="I37" s="1"/>
      <c r="J37" s="1"/>
      <c r="K37" s="1"/>
      <c r="L37" s="1"/>
      <c r="M37" s="1"/>
      <c r="N37" s="1"/>
      <c r="O37" s="1"/>
      <c r="P37" s="1"/>
      <c r="Q37" s="1"/>
      <c r="R37" s="1"/>
      <c r="S37" s="1"/>
      <c r="T37" s="1"/>
      <c r="U37" s="1"/>
      <c r="V37" s="1"/>
      <c r="W37" s="1"/>
      <c r="X37" s="1"/>
      <c r="Y37" s="1"/>
      <c r="Z37" s="1"/>
    </row>
    <row r="38" spans="1:26" x14ac:dyDescent="0.25">
      <c r="A38" s="11" t="s">
        <v>29</v>
      </c>
      <c r="B38" s="11" t="s">
        <v>12</v>
      </c>
      <c r="C38" s="11" t="s">
        <v>79</v>
      </c>
      <c r="D38" s="18" t="s">
        <v>311</v>
      </c>
      <c r="E38" s="18" t="s">
        <v>311</v>
      </c>
      <c r="F38" s="18" t="s">
        <v>311</v>
      </c>
      <c r="G38" s="18" t="s">
        <v>311</v>
      </c>
      <c r="H38" s="26"/>
      <c r="I38" s="1"/>
      <c r="J38" s="1"/>
      <c r="K38" s="1"/>
      <c r="L38" s="1"/>
      <c r="M38" s="1"/>
      <c r="N38" s="1"/>
      <c r="O38" s="1"/>
      <c r="P38" s="1"/>
      <c r="Q38" s="1"/>
      <c r="R38" s="1"/>
      <c r="S38" s="1"/>
      <c r="T38" s="1"/>
      <c r="U38" s="1"/>
      <c r="V38" s="1"/>
      <c r="W38" s="1"/>
      <c r="X38" s="1"/>
      <c r="Y38" s="1"/>
      <c r="Z38" s="1"/>
    </row>
    <row r="39" spans="1:26" x14ac:dyDescent="0.25">
      <c r="A39" s="11" t="s">
        <v>45</v>
      </c>
      <c r="B39" s="11" t="s">
        <v>80</v>
      </c>
      <c r="C39" s="11" t="s">
        <v>81</v>
      </c>
      <c r="D39" s="17">
        <v>55</v>
      </c>
      <c r="E39" s="17">
        <v>62</v>
      </c>
      <c r="F39" s="17">
        <v>0</v>
      </c>
      <c r="G39" s="17">
        <v>117</v>
      </c>
      <c r="H39" s="26"/>
      <c r="I39" s="1"/>
      <c r="J39" s="1"/>
      <c r="K39" s="1"/>
      <c r="L39" s="1"/>
      <c r="M39" s="1"/>
      <c r="N39" s="1"/>
      <c r="O39" s="1"/>
      <c r="P39" s="1"/>
      <c r="Q39" s="1"/>
      <c r="R39" s="1"/>
      <c r="S39" s="1"/>
      <c r="T39" s="1"/>
      <c r="U39" s="1"/>
      <c r="V39" s="1"/>
      <c r="W39" s="1"/>
      <c r="X39" s="1"/>
      <c r="Y39" s="1"/>
      <c r="Z39" s="1"/>
    </row>
    <row r="40" spans="1:26" x14ac:dyDescent="0.25">
      <c r="A40" s="11" t="s">
        <v>29</v>
      </c>
      <c r="B40" s="11" t="s">
        <v>82</v>
      </c>
      <c r="C40" s="11" t="s">
        <v>83</v>
      </c>
      <c r="D40" s="17">
        <v>624</v>
      </c>
      <c r="E40" s="17">
        <v>534</v>
      </c>
      <c r="F40" s="17">
        <v>0</v>
      </c>
      <c r="G40" s="17">
        <v>1158</v>
      </c>
      <c r="H40" s="26"/>
      <c r="I40" s="1"/>
      <c r="J40" s="1"/>
      <c r="K40" s="1"/>
      <c r="L40" s="1"/>
      <c r="M40" s="1"/>
      <c r="N40" s="1"/>
      <c r="O40" s="1"/>
      <c r="P40" s="1"/>
      <c r="Q40" s="1"/>
      <c r="R40" s="1"/>
      <c r="S40" s="1"/>
      <c r="T40" s="1"/>
      <c r="U40" s="1"/>
      <c r="V40" s="1"/>
      <c r="W40" s="1"/>
      <c r="X40" s="1"/>
      <c r="Y40" s="1"/>
      <c r="Z40" s="1"/>
    </row>
    <row r="41" spans="1:26" x14ac:dyDescent="0.25">
      <c r="A41" s="11" t="s">
        <v>61</v>
      </c>
      <c r="B41" s="11" t="s">
        <v>84</v>
      </c>
      <c r="C41" s="11" t="s">
        <v>85</v>
      </c>
      <c r="D41" s="17">
        <v>658</v>
      </c>
      <c r="E41" s="17">
        <v>535</v>
      </c>
      <c r="F41" s="17">
        <v>0</v>
      </c>
      <c r="G41" s="17">
        <v>1193</v>
      </c>
      <c r="H41" s="26"/>
      <c r="I41" s="1"/>
      <c r="J41" s="1"/>
      <c r="K41" s="1"/>
      <c r="L41" s="1"/>
      <c r="M41" s="1"/>
      <c r="N41" s="1"/>
      <c r="O41" s="1"/>
      <c r="P41" s="1"/>
      <c r="Q41" s="1"/>
      <c r="R41" s="1"/>
      <c r="S41" s="1"/>
      <c r="T41" s="1"/>
      <c r="U41" s="1"/>
      <c r="V41" s="1"/>
      <c r="W41" s="1"/>
      <c r="X41" s="1"/>
      <c r="Y41" s="1"/>
      <c r="Z41" s="1"/>
    </row>
    <row r="42" spans="1:26" x14ac:dyDescent="0.25">
      <c r="A42" s="11" t="s">
        <v>50</v>
      </c>
      <c r="B42" s="11" t="s">
        <v>86</v>
      </c>
      <c r="C42" s="11" t="s">
        <v>87</v>
      </c>
      <c r="D42" s="17">
        <v>1</v>
      </c>
      <c r="E42" s="17">
        <v>1</v>
      </c>
      <c r="F42" s="17">
        <v>0</v>
      </c>
      <c r="G42" s="17">
        <v>2</v>
      </c>
      <c r="H42" s="26"/>
      <c r="I42" s="1"/>
      <c r="J42" s="1"/>
      <c r="K42" s="1"/>
      <c r="L42" s="1"/>
      <c r="M42" s="1"/>
      <c r="N42" s="1"/>
      <c r="O42" s="1"/>
      <c r="P42" s="1"/>
      <c r="Q42" s="1"/>
      <c r="R42" s="1"/>
      <c r="S42" s="1"/>
      <c r="T42" s="1"/>
      <c r="U42" s="1"/>
      <c r="V42" s="1"/>
      <c r="W42" s="1"/>
      <c r="X42" s="1"/>
      <c r="Y42" s="1"/>
      <c r="Z42" s="1"/>
    </row>
    <row r="43" spans="1:26" x14ac:dyDescent="0.25">
      <c r="A43" s="11" t="s">
        <v>50</v>
      </c>
      <c r="B43" s="11" t="s">
        <v>88</v>
      </c>
      <c r="C43" s="11" t="s">
        <v>89</v>
      </c>
      <c r="D43" s="17">
        <v>73</v>
      </c>
      <c r="E43" s="17">
        <v>51</v>
      </c>
      <c r="F43" s="17">
        <v>0</v>
      </c>
      <c r="G43" s="17">
        <v>124</v>
      </c>
      <c r="H43" s="26"/>
      <c r="I43" s="1"/>
      <c r="J43" s="1"/>
      <c r="K43" s="1"/>
      <c r="L43" s="1"/>
      <c r="M43" s="1"/>
      <c r="N43" s="1"/>
      <c r="O43" s="1"/>
      <c r="P43" s="1"/>
      <c r="Q43" s="1"/>
      <c r="R43" s="1"/>
      <c r="S43" s="1"/>
      <c r="T43" s="1"/>
      <c r="U43" s="1"/>
      <c r="V43" s="1"/>
      <c r="W43" s="1"/>
      <c r="X43" s="1"/>
      <c r="Y43" s="1"/>
      <c r="Z43" s="1"/>
    </row>
    <row r="44" spans="1:26" x14ac:dyDescent="0.25">
      <c r="A44" s="11" t="s">
        <v>9</v>
      </c>
      <c r="B44" s="11" t="s">
        <v>90</v>
      </c>
      <c r="C44" s="11" t="s">
        <v>91</v>
      </c>
      <c r="D44" s="17">
        <v>94</v>
      </c>
      <c r="E44" s="17">
        <v>115</v>
      </c>
      <c r="F44" s="17">
        <v>0</v>
      </c>
      <c r="G44" s="17">
        <v>209</v>
      </c>
      <c r="H44" s="26"/>
      <c r="I44" s="1"/>
      <c r="J44" s="1"/>
      <c r="K44" s="1"/>
      <c r="L44" s="1"/>
      <c r="M44" s="1"/>
      <c r="N44" s="1"/>
      <c r="O44" s="1"/>
      <c r="P44" s="1"/>
      <c r="Q44" s="1"/>
      <c r="R44" s="1"/>
      <c r="S44" s="1"/>
      <c r="T44" s="1"/>
      <c r="U44" s="1"/>
      <c r="V44" s="1"/>
      <c r="W44" s="1"/>
      <c r="X44" s="1"/>
      <c r="Y44" s="1"/>
      <c r="Z44" s="1"/>
    </row>
    <row r="45" spans="1:26" x14ac:dyDescent="0.25">
      <c r="A45" s="11" t="s">
        <v>58</v>
      </c>
      <c r="B45" s="11" t="s">
        <v>92</v>
      </c>
      <c r="C45" s="11" t="s">
        <v>93</v>
      </c>
      <c r="D45" s="17">
        <v>2</v>
      </c>
      <c r="E45" s="17">
        <v>0</v>
      </c>
      <c r="F45" s="17">
        <v>0</v>
      </c>
      <c r="G45" s="17">
        <v>2</v>
      </c>
      <c r="H45" s="26"/>
      <c r="I45" s="1"/>
      <c r="J45" s="1"/>
      <c r="K45" s="1"/>
      <c r="L45" s="1"/>
      <c r="M45" s="1"/>
      <c r="N45" s="1"/>
      <c r="O45" s="1"/>
      <c r="P45" s="1"/>
      <c r="Q45" s="1"/>
      <c r="R45" s="1"/>
      <c r="S45" s="1"/>
      <c r="T45" s="1"/>
      <c r="U45" s="1"/>
      <c r="V45" s="1"/>
      <c r="W45" s="1"/>
      <c r="X45" s="1"/>
      <c r="Y45" s="1"/>
      <c r="Z45" s="1"/>
    </row>
    <row r="46" spans="1:26" x14ac:dyDescent="0.25">
      <c r="A46" s="11" t="s">
        <v>45</v>
      </c>
      <c r="B46" s="11" t="s">
        <v>94</v>
      </c>
      <c r="C46" s="11" t="s">
        <v>95</v>
      </c>
      <c r="D46" s="17">
        <v>153</v>
      </c>
      <c r="E46" s="17">
        <v>139</v>
      </c>
      <c r="F46" s="17">
        <v>0</v>
      </c>
      <c r="G46" s="17">
        <v>292</v>
      </c>
      <c r="H46" s="26"/>
      <c r="I46" s="1"/>
      <c r="J46" s="1"/>
      <c r="K46" s="1"/>
      <c r="L46" s="1"/>
      <c r="M46" s="1"/>
      <c r="N46" s="1"/>
      <c r="O46" s="1"/>
      <c r="P46" s="1"/>
      <c r="Q46" s="1"/>
      <c r="R46" s="1"/>
      <c r="S46" s="1"/>
      <c r="T46" s="1"/>
      <c r="U46" s="1"/>
      <c r="V46" s="1"/>
      <c r="W46" s="1"/>
      <c r="X46" s="1"/>
      <c r="Y46" s="1"/>
      <c r="Z46" s="1"/>
    </row>
    <row r="47" spans="1:26" x14ac:dyDescent="0.25">
      <c r="A47" s="11" t="s">
        <v>50</v>
      </c>
      <c r="B47" s="11" t="s">
        <v>96</v>
      </c>
      <c r="C47" s="11" t="s">
        <v>97</v>
      </c>
      <c r="D47" s="17">
        <v>2</v>
      </c>
      <c r="E47" s="17">
        <v>3</v>
      </c>
      <c r="F47" s="17">
        <v>0</v>
      </c>
      <c r="G47" s="17">
        <v>5</v>
      </c>
      <c r="H47" s="26"/>
      <c r="I47" s="1"/>
      <c r="J47" s="1"/>
      <c r="K47" s="1"/>
      <c r="L47" s="1"/>
      <c r="M47" s="1"/>
      <c r="N47" s="1"/>
      <c r="O47" s="1"/>
      <c r="P47" s="1"/>
      <c r="Q47" s="1"/>
      <c r="R47" s="1"/>
      <c r="S47" s="1"/>
      <c r="T47" s="1"/>
      <c r="U47" s="1"/>
      <c r="V47" s="1"/>
      <c r="W47" s="1"/>
      <c r="X47" s="1"/>
      <c r="Y47" s="1"/>
      <c r="Z47" s="1"/>
    </row>
    <row r="48" spans="1:26" x14ac:dyDescent="0.25">
      <c r="A48" s="11" t="s">
        <v>9</v>
      </c>
      <c r="B48" s="11" t="s">
        <v>98</v>
      </c>
      <c r="C48" s="11" t="s">
        <v>99</v>
      </c>
      <c r="D48" s="17">
        <v>159</v>
      </c>
      <c r="E48" s="17">
        <v>164</v>
      </c>
      <c r="F48" s="17">
        <v>0</v>
      </c>
      <c r="G48" s="17">
        <v>323</v>
      </c>
      <c r="H48" s="26"/>
      <c r="I48" s="1"/>
      <c r="J48" s="1"/>
      <c r="K48" s="1"/>
      <c r="L48" s="1"/>
      <c r="M48" s="1"/>
      <c r="N48" s="1"/>
      <c r="O48" s="1"/>
      <c r="P48" s="1"/>
      <c r="Q48" s="1"/>
      <c r="R48" s="1"/>
      <c r="S48" s="1"/>
      <c r="T48" s="1"/>
      <c r="U48" s="1"/>
      <c r="V48" s="1"/>
      <c r="W48" s="1"/>
      <c r="X48" s="1"/>
      <c r="Y48" s="1"/>
      <c r="Z48" s="1"/>
    </row>
    <row r="49" spans="1:26" x14ac:dyDescent="0.25">
      <c r="A49" s="11" t="s">
        <v>9</v>
      </c>
      <c r="B49" s="11" t="s">
        <v>100</v>
      </c>
      <c r="C49" s="11" t="s">
        <v>101</v>
      </c>
      <c r="D49" s="17">
        <v>6</v>
      </c>
      <c r="E49" s="17">
        <v>0</v>
      </c>
      <c r="F49" s="17">
        <v>0</v>
      </c>
      <c r="G49" s="17">
        <v>6</v>
      </c>
      <c r="H49" s="26"/>
      <c r="I49" s="1"/>
      <c r="J49" s="1"/>
      <c r="K49" s="1"/>
      <c r="L49" s="1"/>
      <c r="M49" s="1"/>
      <c r="N49" s="1"/>
      <c r="O49" s="1"/>
      <c r="P49" s="1"/>
      <c r="Q49" s="1"/>
      <c r="R49" s="1"/>
      <c r="S49" s="1"/>
      <c r="T49" s="1"/>
      <c r="U49" s="1"/>
      <c r="V49" s="1"/>
      <c r="W49" s="1"/>
      <c r="X49" s="1"/>
      <c r="Y49" s="1"/>
      <c r="Z49" s="1"/>
    </row>
    <row r="50" spans="1:26" x14ac:dyDescent="0.25">
      <c r="A50" s="11" t="s">
        <v>102</v>
      </c>
      <c r="B50" s="11" t="s">
        <v>26</v>
      </c>
      <c r="C50" s="11" t="s">
        <v>103</v>
      </c>
      <c r="D50" s="17">
        <v>451</v>
      </c>
      <c r="E50" s="17">
        <v>357</v>
      </c>
      <c r="F50" s="17">
        <v>0</v>
      </c>
      <c r="G50" s="17">
        <v>808</v>
      </c>
      <c r="H50" s="26"/>
      <c r="I50" s="1"/>
      <c r="J50" s="1"/>
      <c r="K50" s="1"/>
      <c r="L50" s="1"/>
      <c r="M50" s="1"/>
      <c r="N50" s="1"/>
      <c r="O50" s="1"/>
      <c r="P50" s="1"/>
      <c r="Q50" s="1"/>
      <c r="R50" s="1"/>
      <c r="S50" s="1"/>
      <c r="T50" s="1"/>
      <c r="U50" s="1"/>
      <c r="V50" s="1"/>
      <c r="W50" s="1"/>
      <c r="X50" s="1"/>
      <c r="Y50" s="1"/>
      <c r="Z50" s="1"/>
    </row>
    <row r="51" spans="1:26" x14ac:dyDescent="0.25">
      <c r="A51" s="11" t="s">
        <v>50</v>
      </c>
      <c r="B51" s="11" t="s">
        <v>104</v>
      </c>
      <c r="C51" s="11" t="s">
        <v>105</v>
      </c>
      <c r="D51" s="17">
        <v>9</v>
      </c>
      <c r="E51" s="17">
        <v>11</v>
      </c>
      <c r="F51" s="17">
        <v>0</v>
      </c>
      <c r="G51" s="17">
        <v>20</v>
      </c>
      <c r="H51" s="26"/>
      <c r="I51" s="1"/>
      <c r="J51" s="1"/>
      <c r="K51" s="1"/>
      <c r="L51" s="1"/>
      <c r="M51" s="1"/>
      <c r="N51" s="1"/>
      <c r="O51" s="1"/>
      <c r="P51" s="1"/>
      <c r="Q51" s="1"/>
      <c r="R51" s="1"/>
      <c r="S51" s="1"/>
      <c r="T51" s="1"/>
      <c r="U51" s="1"/>
      <c r="V51" s="1"/>
      <c r="W51" s="1"/>
      <c r="X51" s="1"/>
      <c r="Y51" s="1"/>
      <c r="Z51" s="1"/>
    </row>
    <row r="52" spans="1:26" x14ac:dyDescent="0.25">
      <c r="A52" s="11" t="s">
        <v>29</v>
      </c>
      <c r="B52" s="11" t="s">
        <v>106</v>
      </c>
      <c r="C52" s="11" t="s">
        <v>107</v>
      </c>
      <c r="D52" s="17">
        <v>0</v>
      </c>
      <c r="E52" s="17">
        <v>0</v>
      </c>
      <c r="F52" s="17">
        <v>0</v>
      </c>
      <c r="G52" s="17">
        <v>0</v>
      </c>
      <c r="H52" s="26"/>
      <c r="I52" s="1"/>
      <c r="J52" s="1"/>
      <c r="K52" s="1"/>
      <c r="L52" s="1"/>
      <c r="M52" s="1"/>
      <c r="N52" s="1"/>
      <c r="O52" s="1"/>
      <c r="P52" s="1"/>
      <c r="Q52" s="1"/>
      <c r="R52" s="1"/>
      <c r="S52" s="1"/>
      <c r="T52" s="1"/>
      <c r="U52" s="1"/>
      <c r="V52" s="1"/>
      <c r="W52" s="1"/>
      <c r="X52" s="1"/>
      <c r="Y52" s="1"/>
      <c r="Z52" s="1"/>
    </row>
    <row r="53" spans="1:26" x14ac:dyDescent="0.25">
      <c r="A53" s="11" t="s">
        <v>45</v>
      </c>
      <c r="B53" s="11" t="s">
        <v>108</v>
      </c>
      <c r="C53" s="11" t="s">
        <v>109</v>
      </c>
      <c r="D53" s="17">
        <v>115</v>
      </c>
      <c r="E53" s="17">
        <v>164</v>
      </c>
      <c r="F53" s="17">
        <v>0</v>
      </c>
      <c r="G53" s="17">
        <v>279</v>
      </c>
      <c r="H53" s="26"/>
      <c r="I53" s="1"/>
      <c r="J53" s="1"/>
      <c r="K53" s="1"/>
      <c r="L53" s="1"/>
      <c r="M53" s="1"/>
      <c r="N53" s="1"/>
      <c r="O53" s="1"/>
      <c r="P53" s="1"/>
      <c r="Q53" s="1"/>
      <c r="R53" s="1"/>
      <c r="S53" s="1"/>
      <c r="T53" s="1"/>
      <c r="U53" s="1"/>
      <c r="V53" s="1"/>
      <c r="W53" s="1"/>
      <c r="X53" s="1"/>
      <c r="Y53" s="1"/>
      <c r="Z53" s="1"/>
    </row>
    <row r="54" spans="1:26" x14ac:dyDescent="0.25">
      <c r="A54" s="11" t="s">
        <v>29</v>
      </c>
      <c r="B54" s="11" t="s">
        <v>110</v>
      </c>
      <c r="C54" s="11" t="s">
        <v>111</v>
      </c>
      <c r="D54" s="17">
        <v>3</v>
      </c>
      <c r="E54" s="17">
        <v>0</v>
      </c>
      <c r="F54" s="17">
        <v>0</v>
      </c>
      <c r="G54" s="17">
        <v>3</v>
      </c>
      <c r="H54" s="26"/>
      <c r="I54" s="1"/>
      <c r="J54" s="1"/>
      <c r="K54" s="1"/>
      <c r="L54" s="1"/>
      <c r="M54" s="1"/>
      <c r="N54" s="1"/>
      <c r="O54" s="1"/>
      <c r="P54" s="1"/>
      <c r="Q54" s="1"/>
      <c r="R54" s="1"/>
      <c r="S54" s="1"/>
      <c r="T54" s="1"/>
      <c r="U54" s="1"/>
      <c r="V54" s="1"/>
      <c r="W54" s="1"/>
      <c r="X54" s="1"/>
      <c r="Y54" s="1"/>
      <c r="Z54" s="1"/>
    </row>
    <row r="55" spans="1:26" x14ac:dyDescent="0.25">
      <c r="A55" s="11" t="s">
        <v>102</v>
      </c>
      <c r="B55" s="11" t="s">
        <v>112</v>
      </c>
      <c r="C55" s="11" t="s">
        <v>113</v>
      </c>
      <c r="D55" s="17">
        <v>158</v>
      </c>
      <c r="E55" s="17">
        <v>229</v>
      </c>
      <c r="F55" s="17">
        <v>0</v>
      </c>
      <c r="G55" s="17">
        <v>387</v>
      </c>
      <c r="H55" s="26"/>
      <c r="I55" s="1"/>
      <c r="J55" s="1"/>
      <c r="K55" s="1"/>
      <c r="L55" s="1"/>
      <c r="M55" s="1"/>
      <c r="N55" s="1"/>
      <c r="O55" s="1"/>
      <c r="P55" s="1"/>
      <c r="Q55" s="1"/>
      <c r="R55" s="1"/>
      <c r="S55" s="1"/>
      <c r="T55" s="1"/>
      <c r="U55" s="1"/>
      <c r="V55" s="1"/>
      <c r="W55" s="1"/>
      <c r="X55" s="1"/>
      <c r="Y55" s="1"/>
      <c r="Z55" s="1"/>
    </row>
    <row r="56" spans="1:26" x14ac:dyDescent="0.25">
      <c r="A56" s="11" t="s">
        <v>40</v>
      </c>
      <c r="B56" s="11" t="s">
        <v>114</v>
      </c>
      <c r="C56" s="11" t="s">
        <v>115</v>
      </c>
      <c r="D56" s="17">
        <v>12</v>
      </c>
      <c r="E56" s="17">
        <v>62</v>
      </c>
      <c r="F56" s="17">
        <v>0</v>
      </c>
      <c r="G56" s="17">
        <v>74</v>
      </c>
      <c r="H56" s="26"/>
      <c r="I56" s="1"/>
      <c r="J56" s="1"/>
      <c r="K56" s="1"/>
      <c r="L56" s="1"/>
      <c r="M56" s="1"/>
      <c r="N56" s="1"/>
      <c r="O56" s="1"/>
      <c r="P56" s="1"/>
      <c r="Q56" s="1"/>
      <c r="R56" s="1"/>
      <c r="S56" s="1"/>
      <c r="T56" s="1"/>
      <c r="U56" s="1"/>
      <c r="V56" s="1"/>
      <c r="W56" s="1"/>
      <c r="X56" s="1"/>
      <c r="Y56" s="1"/>
      <c r="Z56" s="1"/>
    </row>
    <row r="57" spans="1:26" x14ac:dyDescent="0.25">
      <c r="A57" s="11" t="s">
        <v>26</v>
      </c>
      <c r="B57" s="11" t="s">
        <v>116</v>
      </c>
      <c r="C57" s="11" t="s">
        <v>117</v>
      </c>
      <c r="D57" s="17">
        <v>96</v>
      </c>
      <c r="E57" s="17">
        <v>114</v>
      </c>
      <c r="F57" s="17">
        <v>0</v>
      </c>
      <c r="G57" s="17">
        <v>210</v>
      </c>
      <c r="H57" s="26"/>
      <c r="I57" s="1"/>
      <c r="J57" s="1"/>
      <c r="K57" s="1"/>
      <c r="L57" s="1"/>
      <c r="M57" s="1"/>
      <c r="N57" s="1"/>
      <c r="O57" s="1"/>
      <c r="P57" s="1"/>
      <c r="Q57" s="1"/>
      <c r="R57" s="1"/>
      <c r="S57" s="1"/>
      <c r="T57" s="1"/>
      <c r="U57" s="1"/>
      <c r="V57" s="1"/>
      <c r="W57" s="1"/>
      <c r="X57" s="1"/>
      <c r="Y57" s="1"/>
      <c r="Z57" s="1"/>
    </row>
    <row r="58" spans="1:26" x14ac:dyDescent="0.25">
      <c r="A58" s="11" t="s">
        <v>26</v>
      </c>
      <c r="B58" s="11" t="s">
        <v>102</v>
      </c>
      <c r="C58" s="11" t="s">
        <v>118</v>
      </c>
      <c r="D58" s="17">
        <v>0</v>
      </c>
      <c r="E58" s="17">
        <v>0</v>
      </c>
      <c r="F58" s="17">
        <v>0</v>
      </c>
      <c r="G58" s="17">
        <v>0</v>
      </c>
      <c r="H58" s="26"/>
      <c r="I58" s="1"/>
      <c r="J58" s="1"/>
      <c r="K58" s="1"/>
      <c r="L58" s="1"/>
      <c r="M58" s="1"/>
      <c r="N58" s="1"/>
      <c r="O58" s="1"/>
      <c r="P58" s="1"/>
      <c r="Q58" s="1"/>
      <c r="R58" s="1"/>
      <c r="S58" s="1"/>
      <c r="T58" s="1"/>
      <c r="U58" s="1"/>
      <c r="V58" s="1"/>
      <c r="W58" s="1"/>
      <c r="X58" s="1"/>
      <c r="Y58" s="1"/>
      <c r="Z58" s="1"/>
    </row>
    <row r="59" spans="1:26" x14ac:dyDescent="0.25">
      <c r="A59" s="11" t="s">
        <v>102</v>
      </c>
      <c r="B59" s="11" t="s">
        <v>61</v>
      </c>
      <c r="C59" s="11" t="s">
        <v>119</v>
      </c>
      <c r="D59" s="17">
        <v>39</v>
      </c>
      <c r="E59" s="17">
        <v>41</v>
      </c>
      <c r="F59" s="17">
        <v>0</v>
      </c>
      <c r="G59" s="17">
        <v>80</v>
      </c>
      <c r="H59" s="26"/>
      <c r="I59" s="1"/>
      <c r="J59" s="1"/>
      <c r="K59" s="1"/>
      <c r="L59" s="1"/>
      <c r="M59" s="1"/>
      <c r="N59" s="1"/>
      <c r="O59" s="1"/>
      <c r="P59" s="1"/>
      <c r="Q59" s="1"/>
      <c r="R59" s="1"/>
      <c r="S59" s="1"/>
      <c r="T59" s="1"/>
      <c r="U59" s="1"/>
      <c r="V59" s="1"/>
      <c r="W59" s="1"/>
      <c r="X59" s="1"/>
      <c r="Y59" s="1"/>
      <c r="Z59" s="1"/>
    </row>
    <row r="60" spans="1:26" x14ac:dyDescent="0.25">
      <c r="A60" s="11" t="s">
        <v>26</v>
      </c>
      <c r="B60" s="11" t="s">
        <v>120</v>
      </c>
      <c r="C60" s="11" t="s">
        <v>121</v>
      </c>
      <c r="D60" s="17">
        <v>14</v>
      </c>
      <c r="E60" s="17">
        <v>14</v>
      </c>
      <c r="F60" s="17">
        <v>0</v>
      </c>
      <c r="G60" s="17">
        <v>28</v>
      </c>
      <c r="H60" s="26"/>
      <c r="I60" s="1"/>
      <c r="J60" s="1"/>
      <c r="K60" s="1"/>
      <c r="L60" s="1"/>
      <c r="M60" s="1"/>
      <c r="N60" s="1"/>
      <c r="O60" s="1"/>
      <c r="P60" s="1"/>
      <c r="Q60" s="1"/>
      <c r="R60" s="1"/>
      <c r="S60" s="1"/>
      <c r="T60" s="1"/>
      <c r="U60" s="1"/>
      <c r="V60" s="1"/>
      <c r="W60" s="1"/>
      <c r="X60" s="1"/>
      <c r="Y60" s="1"/>
      <c r="Z60" s="1"/>
    </row>
    <row r="61" spans="1:26" x14ac:dyDescent="0.25">
      <c r="A61" s="11" t="s">
        <v>26</v>
      </c>
      <c r="B61" s="11" t="s">
        <v>122</v>
      </c>
      <c r="C61" s="11" t="s">
        <v>123</v>
      </c>
      <c r="D61" s="17">
        <v>0</v>
      </c>
      <c r="E61" s="17">
        <v>0</v>
      </c>
      <c r="F61" s="17">
        <v>0</v>
      </c>
      <c r="G61" s="17">
        <v>0</v>
      </c>
      <c r="H61" s="26"/>
      <c r="I61" s="1"/>
      <c r="J61" s="1"/>
      <c r="K61" s="1"/>
      <c r="L61" s="1"/>
      <c r="M61" s="1"/>
      <c r="N61" s="1"/>
      <c r="O61" s="1"/>
      <c r="P61" s="1"/>
      <c r="Q61" s="1"/>
      <c r="R61" s="1"/>
      <c r="S61" s="1"/>
      <c r="T61" s="1"/>
      <c r="U61" s="1"/>
      <c r="V61" s="1"/>
      <c r="W61" s="1"/>
      <c r="X61" s="1"/>
      <c r="Y61" s="1"/>
      <c r="Z61" s="1"/>
    </row>
    <row r="62" spans="1:26" x14ac:dyDescent="0.25">
      <c r="A62" s="11" t="s">
        <v>61</v>
      </c>
      <c r="B62" s="11" t="s">
        <v>124</v>
      </c>
      <c r="C62" s="11" t="s">
        <v>125</v>
      </c>
      <c r="D62" s="17">
        <v>241</v>
      </c>
      <c r="E62" s="17">
        <v>218</v>
      </c>
      <c r="F62" s="17">
        <v>0</v>
      </c>
      <c r="G62" s="17">
        <v>459</v>
      </c>
      <c r="H62" s="26"/>
      <c r="I62" s="1"/>
      <c r="J62" s="1"/>
      <c r="K62" s="1"/>
      <c r="L62" s="1"/>
      <c r="M62" s="1"/>
      <c r="N62" s="1"/>
      <c r="O62" s="1"/>
      <c r="P62" s="1"/>
      <c r="Q62" s="1"/>
      <c r="R62" s="1"/>
      <c r="S62" s="1"/>
      <c r="T62" s="1"/>
      <c r="U62" s="1"/>
      <c r="V62" s="1"/>
      <c r="W62" s="1"/>
      <c r="X62" s="1"/>
      <c r="Y62" s="1"/>
      <c r="Z62" s="1"/>
    </row>
    <row r="63" spans="1:26" x14ac:dyDescent="0.25">
      <c r="A63" s="11" t="s">
        <v>26</v>
      </c>
      <c r="B63" s="11" t="s">
        <v>126</v>
      </c>
      <c r="C63" s="11" t="s">
        <v>127</v>
      </c>
      <c r="D63" s="17">
        <v>270</v>
      </c>
      <c r="E63" s="17">
        <v>209</v>
      </c>
      <c r="F63" s="17">
        <v>0</v>
      </c>
      <c r="G63" s="17">
        <v>479</v>
      </c>
      <c r="H63" s="26"/>
      <c r="I63" s="1"/>
      <c r="J63" s="1"/>
      <c r="K63" s="1"/>
      <c r="L63" s="1"/>
      <c r="M63" s="1"/>
      <c r="N63" s="1"/>
      <c r="O63" s="1"/>
      <c r="P63" s="1"/>
      <c r="Q63" s="1"/>
      <c r="R63" s="1"/>
      <c r="S63" s="1"/>
      <c r="T63" s="1"/>
      <c r="U63" s="1"/>
      <c r="V63" s="1"/>
      <c r="W63" s="1"/>
      <c r="X63" s="1"/>
      <c r="Y63" s="1"/>
      <c r="Z63" s="1"/>
    </row>
    <row r="64" spans="1:26" x14ac:dyDescent="0.25">
      <c r="A64" s="11" t="s">
        <v>58</v>
      </c>
      <c r="B64" s="11" t="s">
        <v>128</v>
      </c>
      <c r="C64" s="11" t="s">
        <v>129</v>
      </c>
      <c r="D64" s="17">
        <v>9</v>
      </c>
      <c r="E64" s="17">
        <v>7</v>
      </c>
      <c r="F64" s="17">
        <v>0</v>
      </c>
      <c r="G64" s="17">
        <v>16</v>
      </c>
      <c r="H64" s="26"/>
      <c r="I64" s="1"/>
      <c r="J64" s="1"/>
      <c r="K64" s="1"/>
      <c r="L64" s="1"/>
      <c r="M64" s="1"/>
      <c r="N64" s="1"/>
      <c r="O64" s="1"/>
      <c r="P64" s="1"/>
      <c r="Q64" s="1"/>
      <c r="R64" s="1"/>
      <c r="S64" s="1"/>
      <c r="T64" s="1"/>
      <c r="U64" s="1"/>
      <c r="V64" s="1"/>
      <c r="W64" s="1"/>
      <c r="X64" s="1"/>
      <c r="Y64" s="1"/>
      <c r="Z64" s="1"/>
    </row>
    <row r="65" spans="1:26" x14ac:dyDescent="0.25">
      <c r="A65" s="11" t="s">
        <v>12</v>
      </c>
      <c r="B65" s="11" t="s">
        <v>130</v>
      </c>
      <c r="C65" s="11" t="s">
        <v>131</v>
      </c>
      <c r="D65" s="17">
        <v>215</v>
      </c>
      <c r="E65" s="17">
        <v>164</v>
      </c>
      <c r="F65" s="17">
        <v>0</v>
      </c>
      <c r="G65" s="17">
        <v>379</v>
      </c>
      <c r="H65" s="26"/>
      <c r="I65" s="1"/>
      <c r="J65" s="1"/>
      <c r="K65" s="1"/>
      <c r="L65" s="1"/>
      <c r="M65" s="1"/>
      <c r="N65" s="1"/>
      <c r="O65" s="1"/>
      <c r="P65" s="1"/>
      <c r="Q65" s="1"/>
      <c r="R65" s="1"/>
      <c r="S65" s="1"/>
      <c r="T65" s="1"/>
      <c r="U65" s="1"/>
      <c r="V65" s="1"/>
      <c r="W65" s="1"/>
      <c r="X65" s="1"/>
      <c r="Y65" s="1"/>
      <c r="Z65" s="1"/>
    </row>
    <row r="66" spans="1:26" x14ac:dyDescent="0.25">
      <c r="A66" s="11" t="s">
        <v>12</v>
      </c>
      <c r="B66" s="11" t="s">
        <v>132</v>
      </c>
      <c r="C66" s="11" t="s">
        <v>133</v>
      </c>
      <c r="D66" s="17">
        <v>21</v>
      </c>
      <c r="E66" s="17">
        <v>26</v>
      </c>
      <c r="F66" s="17">
        <v>0</v>
      </c>
      <c r="G66" s="17">
        <v>47</v>
      </c>
      <c r="H66" s="26"/>
      <c r="I66" s="1"/>
      <c r="J66" s="1"/>
      <c r="K66" s="1"/>
      <c r="L66" s="1"/>
      <c r="M66" s="1"/>
      <c r="N66" s="1"/>
      <c r="O66" s="1"/>
      <c r="P66" s="1"/>
      <c r="Q66" s="1"/>
      <c r="R66" s="1"/>
      <c r="S66" s="1"/>
      <c r="T66" s="1"/>
      <c r="U66" s="1"/>
      <c r="V66" s="1"/>
      <c r="W66" s="1"/>
      <c r="X66" s="1"/>
      <c r="Y66" s="1"/>
      <c r="Z66" s="1"/>
    </row>
    <row r="67" spans="1:26" x14ac:dyDescent="0.25">
      <c r="A67" s="11" t="s">
        <v>40</v>
      </c>
      <c r="B67" s="11" t="s">
        <v>134</v>
      </c>
      <c r="C67" s="11" t="s">
        <v>135</v>
      </c>
      <c r="D67" s="17">
        <v>44</v>
      </c>
      <c r="E67" s="17">
        <v>59</v>
      </c>
      <c r="F67" s="17">
        <v>0</v>
      </c>
      <c r="G67" s="17">
        <v>103</v>
      </c>
      <c r="H67" s="26"/>
      <c r="I67" s="1"/>
      <c r="J67" s="1"/>
      <c r="K67" s="1"/>
      <c r="L67" s="1"/>
      <c r="M67" s="1"/>
      <c r="N67" s="1"/>
      <c r="O67" s="1"/>
      <c r="P67" s="1"/>
      <c r="Q67" s="1"/>
      <c r="R67" s="1"/>
      <c r="S67" s="1"/>
      <c r="T67" s="1"/>
      <c r="U67" s="1"/>
      <c r="V67" s="1"/>
      <c r="W67" s="1"/>
      <c r="X67" s="1"/>
      <c r="Y67" s="1"/>
      <c r="Z67" s="1"/>
    </row>
    <row r="68" spans="1:26" x14ac:dyDescent="0.25">
      <c r="A68" s="11" t="s">
        <v>12</v>
      </c>
      <c r="B68" s="11" t="s">
        <v>136</v>
      </c>
      <c r="C68" s="11" t="s">
        <v>137</v>
      </c>
      <c r="D68" s="18" t="s">
        <v>311</v>
      </c>
      <c r="E68" s="18" t="s">
        <v>311</v>
      </c>
      <c r="F68" s="18" t="s">
        <v>311</v>
      </c>
      <c r="G68" s="18" t="s">
        <v>311</v>
      </c>
      <c r="H68" s="26"/>
      <c r="I68" s="1"/>
      <c r="J68" s="1"/>
      <c r="K68" s="1"/>
      <c r="L68" s="1"/>
      <c r="M68" s="1"/>
      <c r="N68" s="1"/>
      <c r="O68" s="1"/>
      <c r="P68" s="1"/>
      <c r="Q68" s="1"/>
      <c r="R68" s="1"/>
      <c r="S68" s="1"/>
      <c r="T68" s="1"/>
      <c r="U68" s="1"/>
      <c r="V68" s="1"/>
      <c r="W68" s="1"/>
      <c r="X68" s="1"/>
      <c r="Y68" s="1"/>
      <c r="Z68" s="1"/>
    </row>
    <row r="69" spans="1:26" x14ac:dyDescent="0.25">
      <c r="A69" s="11" t="s">
        <v>9</v>
      </c>
      <c r="B69" s="11" t="s">
        <v>138</v>
      </c>
      <c r="C69" s="11" t="s">
        <v>139</v>
      </c>
      <c r="D69" s="17">
        <v>36</v>
      </c>
      <c r="E69" s="17">
        <v>37</v>
      </c>
      <c r="F69" s="17">
        <v>0</v>
      </c>
      <c r="G69" s="17">
        <v>73</v>
      </c>
      <c r="H69" s="26"/>
      <c r="I69" s="1"/>
      <c r="J69" s="1"/>
      <c r="K69" s="1"/>
      <c r="L69" s="1"/>
      <c r="M69" s="1"/>
      <c r="N69" s="1"/>
      <c r="O69" s="1"/>
      <c r="P69" s="1"/>
      <c r="Q69" s="1"/>
      <c r="R69" s="1"/>
      <c r="S69" s="1"/>
      <c r="T69" s="1"/>
      <c r="U69" s="1"/>
      <c r="V69" s="1"/>
      <c r="W69" s="1"/>
      <c r="X69" s="1"/>
      <c r="Y69" s="1"/>
      <c r="Z69" s="1"/>
    </row>
    <row r="70" spans="1:26" x14ac:dyDescent="0.25">
      <c r="A70" s="11" t="s">
        <v>45</v>
      </c>
      <c r="B70" s="11" t="s">
        <v>140</v>
      </c>
      <c r="C70" s="11" t="s">
        <v>141</v>
      </c>
      <c r="D70" s="17">
        <v>89</v>
      </c>
      <c r="E70" s="17">
        <v>73</v>
      </c>
      <c r="F70" s="17">
        <v>0</v>
      </c>
      <c r="G70" s="17">
        <v>162</v>
      </c>
      <c r="H70" s="26"/>
      <c r="I70" s="1"/>
      <c r="J70" s="1"/>
      <c r="K70" s="1"/>
      <c r="L70" s="1"/>
      <c r="M70" s="1"/>
      <c r="N70" s="1"/>
      <c r="O70" s="1"/>
      <c r="P70" s="1"/>
      <c r="Q70" s="1"/>
      <c r="R70" s="1"/>
      <c r="S70" s="1"/>
      <c r="T70" s="1"/>
      <c r="U70" s="1"/>
      <c r="V70" s="1"/>
      <c r="W70" s="1"/>
      <c r="X70" s="1"/>
      <c r="Y70" s="1"/>
      <c r="Z70" s="1"/>
    </row>
    <row r="71" spans="1:26" x14ac:dyDescent="0.25">
      <c r="A71" s="11" t="s">
        <v>29</v>
      </c>
      <c r="B71" s="11" t="s">
        <v>142</v>
      </c>
      <c r="C71" s="11" t="s">
        <v>143</v>
      </c>
      <c r="D71" s="18" t="s">
        <v>311</v>
      </c>
      <c r="E71" s="18" t="s">
        <v>311</v>
      </c>
      <c r="F71" s="18" t="s">
        <v>311</v>
      </c>
      <c r="G71" s="18" t="s">
        <v>311</v>
      </c>
      <c r="H71" s="26"/>
      <c r="I71" s="1"/>
      <c r="J71" s="1"/>
      <c r="K71" s="1"/>
      <c r="L71" s="1"/>
      <c r="M71" s="1"/>
      <c r="N71" s="1"/>
      <c r="O71" s="1"/>
      <c r="P71" s="1"/>
      <c r="Q71" s="1"/>
      <c r="R71" s="1"/>
      <c r="S71" s="1"/>
      <c r="T71" s="1"/>
      <c r="U71" s="1"/>
      <c r="V71" s="1"/>
      <c r="W71" s="1"/>
      <c r="X71" s="1"/>
      <c r="Y71" s="1"/>
      <c r="Z71" s="1"/>
    </row>
    <row r="72" spans="1:26" x14ac:dyDescent="0.25">
      <c r="A72" s="11" t="s">
        <v>29</v>
      </c>
      <c r="B72" s="11" t="s">
        <v>144</v>
      </c>
      <c r="C72" s="11" t="s">
        <v>145</v>
      </c>
      <c r="D72" s="17">
        <v>80</v>
      </c>
      <c r="E72" s="17">
        <v>95</v>
      </c>
      <c r="F72" s="17">
        <v>0</v>
      </c>
      <c r="G72" s="17">
        <v>175</v>
      </c>
      <c r="H72" s="26"/>
      <c r="I72" s="1"/>
      <c r="J72" s="1"/>
      <c r="K72" s="1"/>
      <c r="L72" s="1"/>
      <c r="M72" s="1"/>
      <c r="N72" s="1"/>
      <c r="O72" s="1"/>
      <c r="P72" s="1"/>
      <c r="Q72" s="1"/>
      <c r="R72" s="1"/>
      <c r="S72" s="1"/>
      <c r="T72" s="1"/>
      <c r="U72" s="1"/>
      <c r="V72" s="1"/>
      <c r="W72" s="1"/>
      <c r="X72" s="1"/>
      <c r="Y72" s="1"/>
      <c r="Z72" s="1"/>
    </row>
    <row r="73" spans="1:26" x14ac:dyDescent="0.25">
      <c r="A73" s="11" t="s">
        <v>26</v>
      </c>
      <c r="B73" s="11" t="s">
        <v>146</v>
      </c>
      <c r="C73" s="11" t="s">
        <v>147</v>
      </c>
      <c r="D73" s="17">
        <v>52</v>
      </c>
      <c r="E73" s="17">
        <v>71</v>
      </c>
      <c r="F73" s="17">
        <v>0</v>
      </c>
      <c r="G73" s="17">
        <v>123</v>
      </c>
      <c r="H73" s="26"/>
      <c r="I73" s="1"/>
      <c r="J73" s="1"/>
      <c r="K73" s="1"/>
      <c r="L73" s="1"/>
      <c r="M73" s="1"/>
      <c r="N73" s="1"/>
      <c r="O73" s="1"/>
      <c r="P73" s="1"/>
      <c r="Q73" s="1"/>
      <c r="R73" s="1"/>
      <c r="S73" s="1"/>
      <c r="T73" s="1"/>
      <c r="U73" s="1"/>
      <c r="V73" s="1"/>
      <c r="W73" s="1"/>
      <c r="X73" s="1"/>
      <c r="Y73" s="1"/>
      <c r="Z73" s="1"/>
    </row>
    <row r="74" spans="1:26" x14ac:dyDescent="0.25">
      <c r="A74" s="11" t="s">
        <v>26</v>
      </c>
      <c r="B74" s="11" t="s">
        <v>148</v>
      </c>
      <c r="C74" s="11" t="s">
        <v>149</v>
      </c>
      <c r="D74" s="17">
        <v>265</v>
      </c>
      <c r="E74" s="17">
        <v>227</v>
      </c>
      <c r="F74" s="17">
        <v>0</v>
      </c>
      <c r="G74" s="17">
        <v>492</v>
      </c>
      <c r="H74" s="26"/>
      <c r="I74" s="1"/>
      <c r="J74" s="1"/>
      <c r="K74" s="1"/>
      <c r="L74" s="1"/>
      <c r="M74" s="1"/>
      <c r="N74" s="1"/>
      <c r="O74" s="1"/>
      <c r="P74" s="1"/>
      <c r="Q74" s="1"/>
      <c r="R74" s="1"/>
      <c r="S74" s="1"/>
      <c r="T74" s="1"/>
      <c r="U74" s="1"/>
      <c r="V74" s="1"/>
      <c r="W74" s="1"/>
      <c r="X74" s="1"/>
      <c r="Y74" s="1"/>
      <c r="Z74" s="1"/>
    </row>
    <row r="75" spans="1:26" x14ac:dyDescent="0.25">
      <c r="A75" s="11" t="s">
        <v>9</v>
      </c>
      <c r="B75" s="11" t="s">
        <v>150</v>
      </c>
      <c r="C75" s="11" t="s">
        <v>151</v>
      </c>
      <c r="D75" s="17">
        <v>94</v>
      </c>
      <c r="E75" s="17">
        <v>84</v>
      </c>
      <c r="F75" s="17">
        <v>0</v>
      </c>
      <c r="G75" s="17">
        <v>178</v>
      </c>
      <c r="H75" s="26"/>
      <c r="I75" s="1"/>
      <c r="J75" s="1"/>
      <c r="K75" s="1"/>
      <c r="L75" s="1"/>
      <c r="M75" s="1"/>
      <c r="N75" s="1"/>
      <c r="O75" s="1"/>
      <c r="P75" s="1"/>
      <c r="Q75" s="1"/>
      <c r="R75" s="1"/>
      <c r="S75" s="1"/>
      <c r="T75" s="1"/>
      <c r="U75" s="1"/>
      <c r="V75" s="1"/>
      <c r="W75" s="1"/>
      <c r="X75" s="1"/>
      <c r="Y75" s="1"/>
      <c r="Z75" s="1"/>
    </row>
    <row r="76" spans="1:26" x14ac:dyDescent="0.25">
      <c r="A76" s="112" t="s">
        <v>9</v>
      </c>
      <c r="B76" s="112" t="s">
        <v>152</v>
      </c>
      <c r="C76" s="112" t="s">
        <v>153</v>
      </c>
      <c r="D76" s="113">
        <v>2</v>
      </c>
      <c r="E76" s="113">
        <v>10</v>
      </c>
      <c r="F76" s="113">
        <v>0</v>
      </c>
      <c r="G76" s="113">
        <v>12</v>
      </c>
      <c r="H76" s="26"/>
      <c r="I76" s="1"/>
      <c r="J76" s="1"/>
      <c r="K76" s="1"/>
      <c r="L76" s="1"/>
      <c r="M76" s="1"/>
      <c r="N76" s="1"/>
      <c r="O76" s="1"/>
      <c r="P76" s="1"/>
      <c r="Q76" s="1"/>
      <c r="R76" s="1"/>
      <c r="S76" s="1"/>
      <c r="T76" s="1"/>
      <c r="U76" s="1"/>
      <c r="V76" s="1"/>
      <c r="W76" s="1"/>
      <c r="X76" s="1"/>
      <c r="Y76" s="1"/>
      <c r="Z76" s="1"/>
    </row>
    <row r="77" spans="1:26" x14ac:dyDescent="0.25">
      <c r="A77" s="112" t="s">
        <v>9</v>
      </c>
      <c r="B77" s="112" t="s">
        <v>154</v>
      </c>
      <c r="C77" s="112" t="s">
        <v>155</v>
      </c>
      <c r="D77" s="113">
        <v>92</v>
      </c>
      <c r="E77" s="113">
        <v>74</v>
      </c>
      <c r="F77" s="113">
        <v>0</v>
      </c>
      <c r="G77" s="113">
        <v>166</v>
      </c>
      <c r="H77" s="26"/>
      <c r="I77" s="1"/>
      <c r="J77" s="1"/>
      <c r="K77" s="1"/>
      <c r="L77" s="1"/>
      <c r="M77" s="1"/>
      <c r="N77" s="1"/>
      <c r="O77" s="1"/>
      <c r="P77" s="1"/>
      <c r="Q77" s="1"/>
      <c r="R77" s="1"/>
      <c r="S77" s="1"/>
      <c r="T77" s="1"/>
      <c r="U77" s="1"/>
      <c r="V77" s="1"/>
      <c r="W77" s="1"/>
      <c r="X77" s="1"/>
      <c r="Y77" s="1"/>
      <c r="Z77" s="1"/>
    </row>
    <row r="78" spans="1:26" x14ac:dyDescent="0.25">
      <c r="A78" s="11" t="s">
        <v>58</v>
      </c>
      <c r="B78" s="11" t="s">
        <v>156</v>
      </c>
      <c r="C78" s="11" t="s">
        <v>157</v>
      </c>
      <c r="D78" s="17">
        <v>4</v>
      </c>
      <c r="E78" s="17">
        <v>6</v>
      </c>
      <c r="F78" s="17">
        <v>0</v>
      </c>
      <c r="G78" s="17">
        <v>10</v>
      </c>
      <c r="H78" s="26"/>
      <c r="I78" s="1"/>
      <c r="J78" s="1"/>
      <c r="K78" s="1"/>
      <c r="L78" s="1"/>
      <c r="M78" s="1"/>
      <c r="N78" s="1"/>
      <c r="O78" s="1"/>
      <c r="P78" s="1"/>
      <c r="Q78" s="1"/>
      <c r="R78" s="1"/>
      <c r="S78" s="1"/>
      <c r="T78" s="1"/>
      <c r="U78" s="1"/>
      <c r="V78" s="1"/>
      <c r="W78" s="1"/>
      <c r="X78" s="1"/>
      <c r="Y78" s="1"/>
      <c r="Z78" s="1"/>
    </row>
    <row r="79" spans="1:26" x14ac:dyDescent="0.25">
      <c r="A79" s="11" t="s">
        <v>58</v>
      </c>
      <c r="B79" s="11" t="s">
        <v>158</v>
      </c>
      <c r="C79" s="11" t="s">
        <v>159</v>
      </c>
      <c r="D79" s="18" t="s">
        <v>311</v>
      </c>
      <c r="E79" s="18" t="s">
        <v>311</v>
      </c>
      <c r="F79" s="18" t="s">
        <v>311</v>
      </c>
      <c r="G79" s="18" t="s">
        <v>311</v>
      </c>
      <c r="H79" s="26"/>
      <c r="I79" s="1"/>
      <c r="J79" s="1"/>
      <c r="K79" s="1"/>
      <c r="L79" s="1"/>
      <c r="M79" s="1"/>
      <c r="N79" s="1"/>
      <c r="O79" s="1"/>
      <c r="P79" s="1"/>
      <c r="Q79" s="1"/>
      <c r="R79" s="1"/>
      <c r="S79" s="1"/>
      <c r="T79" s="1"/>
      <c r="U79" s="1"/>
      <c r="V79" s="1"/>
      <c r="W79" s="1"/>
      <c r="X79" s="1"/>
      <c r="Y79" s="1"/>
      <c r="Z79" s="1"/>
    </row>
    <row r="80" spans="1:26" x14ac:dyDescent="0.25">
      <c r="A80" s="11" t="s">
        <v>102</v>
      </c>
      <c r="B80" s="11" t="s">
        <v>160</v>
      </c>
      <c r="C80" s="11" t="s">
        <v>161</v>
      </c>
      <c r="D80" s="17">
        <v>0</v>
      </c>
      <c r="E80" s="17">
        <v>2</v>
      </c>
      <c r="F80" s="17">
        <v>0</v>
      </c>
      <c r="G80" s="17">
        <v>2</v>
      </c>
      <c r="H80" s="26"/>
      <c r="I80" s="1"/>
      <c r="J80" s="1"/>
      <c r="K80" s="1"/>
      <c r="L80" s="1"/>
      <c r="M80" s="1"/>
      <c r="N80" s="1"/>
      <c r="O80" s="1"/>
      <c r="P80" s="1"/>
      <c r="Q80" s="1"/>
      <c r="R80" s="1"/>
      <c r="S80" s="1"/>
      <c r="T80" s="1"/>
      <c r="U80" s="1"/>
      <c r="V80" s="1"/>
      <c r="W80" s="1"/>
      <c r="X80" s="1"/>
      <c r="Y80" s="1"/>
      <c r="Z80" s="1"/>
    </row>
    <row r="81" spans="1:26" x14ac:dyDescent="0.25">
      <c r="A81" s="11" t="s">
        <v>9</v>
      </c>
      <c r="B81" s="11" t="s">
        <v>162</v>
      </c>
      <c r="C81" s="11" t="s">
        <v>163</v>
      </c>
      <c r="D81" s="17">
        <v>147</v>
      </c>
      <c r="E81" s="17">
        <v>138</v>
      </c>
      <c r="F81" s="17">
        <v>0</v>
      </c>
      <c r="G81" s="17">
        <v>285</v>
      </c>
      <c r="H81" s="26"/>
      <c r="I81" s="1"/>
      <c r="J81" s="1"/>
      <c r="K81" s="1"/>
      <c r="L81" s="1"/>
      <c r="M81" s="1"/>
      <c r="N81" s="1"/>
      <c r="O81" s="1"/>
      <c r="P81" s="1"/>
      <c r="Q81" s="1"/>
      <c r="R81" s="1"/>
      <c r="S81" s="1"/>
      <c r="T81" s="1"/>
      <c r="U81" s="1"/>
      <c r="V81" s="1"/>
      <c r="W81" s="1"/>
      <c r="X81" s="1"/>
      <c r="Y81" s="1"/>
      <c r="Z81" s="1"/>
    </row>
    <row r="82" spans="1:26" x14ac:dyDescent="0.25">
      <c r="A82" s="11" t="s">
        <v>9</v>
      </c>
      <c r="B82" s="11" t="s">
        <v>164</v>
      </c>
      <c r="C82" s="11" t="s">
        <v>165</v>
      </c>
      <c r="D82" s="17">
        <v>42</v>
      </c>
      <c r="E82" s="17">
        <v>42</v>
      </c>
      <c r="F82" s="17">
        <v>0</v>
      </c>
      <c r="G82" s="17">
        <v>84</v>
      </c>
      <c r="H82" s="26"/>
      <c r="I82" s="1"/>
      <c r="J82" s="1"/>
      <c r="K82" s="1"/>
      <c r="L82" s="1"/>
      <c r="M82" s="1"/>
      <c r="N82" s="1"/>
      <c r="O82" s="1"/>
      <c r="P82" s="1"/>
      <c r="Q82" s="1"/>
      <c r="R82" s="1"/>
      <c r="S82" s="1"/>
      <c r="T82" s="1"/>
      <c r="U82" s="1"/>
      <c r="V82" s="1"/>
      <c r="W82" s="1"/>
      <c r="X82" s="1"/>
      <c r="Y82" s="1"/>
      <c r="Z82" s="1"/>
    </row>
    <row r="83" spans="1:26" x14ac:dyDescent="0.25">
      <c r="A83" s="11" t="s">
        <v>34</v>
      </c>
      <c r="B83" s="11" t="s">
        <v>45</v>
      </c>
      <c r="C83" s="11" t="s">
        <v>166</v>
      </c>
      <c r="D83" s="17">
        <v>473</v>
      </c>
      <c r="E83" s="17">
        <v>466</v>
      </c>
      <c r="F83" s="17">
        <v>0</v>
      </c>
      <c r="G83" s="17">
        <v>939</v>
      </c>
      <c r="H83" s="26"/>
      <c r="I83" s="1"/>
      <c r="J83" s="1"/>
      <c r="K83" s="1"/>
      <c r="L83" s="1"/>
      <c r="M83" s="1"/>
      <c r="N83" s="1"/>
      <c r="O83" s="1"/>
      <c r="P83" s="1"/>
      <c r="Q83" s="1"/>
      <c r="R83" s="1"/>
      <c r="S83" s="1"/>
      <c r="T83" s="1"/>
      <c r="U83" s="1"/>
      <c r="V83" s="1"/>
      <c r="W83" s="1"/>
      <c r="X83" s="1"/>
      <c r="Y83" s="1"/>
      <c r="Z83" s="1"/>
    </row>
    <row r="84" spans="1:26" x14ac:dyDescent="0.25">
      <c r="A84" s="11" t="s">
        <v>40</v>
      </c>
      <c r="B84" s="11" t="s">
        <v>29</v>
      </c>
      <c r="C84" s="11" t="s">
        <v>167</v>
      </c>
      <c r="D84" s="17">
        <v>74</v>
      </c>
      <c r="E84" s="17">
        <v>102</v>
      </c>
      <c r="F84" s="17">
        <v>0</v>
      </c>
      <c r="G84" s="17">
        <v>176</v>
      </c>
      <c r="H84" s="26"/>
      <c r="I84" s="1"/>
      <c r="J84" s="1"/>
      <c r="K84" s="1"/>
      <c r="L84" s="1"/>
      <c r="M84" s="1"/>
      <c r="N84" s="1"/>
      <c r="O84" s="1"/>
      <c r="P84" s="1"/>
      <c r="Q84" s="1"/>
      <c r="R84" s="1"/>
      <c r="S84" s="1"/>
      <c r="T84" s="1"/>
      <c r="U84" s="1"/>
      <c r="V84" s="1"/>
      <c r="W84" s="1"/>
      <c r="X84" s="1"/>
      <c r="Y84" s="1"/>
      <c r="Z84" s="1"/>
    </row>
    <row r="85" spans="1:26" x14ac:dyDescent="0.25">
      <c r="A85" s="11" t="s">
        <v>34</v>
      </c>
      <c r="B85" s="11" t="s">
        <v>168</v>
      </c>
      <c r="C85" s="11" t="s">
        <v>169</v>
      </c>
      <c r="D85" s="17">
        <v>38</v>
      </c>
      <c r="E85" s="17">
        <v>63</v>
      </c>
      <c r="F85" s="17">
        <v>0</v>
      </c>
      <c r="G85" s="17">
        <v>101</v>
      </c>
      <c r="H85" s="26"/>
      <c r="I85" s="1"/>
      <c r="J85" s="1"/>
      <c r="K85" s="1"/>
      <c r="L85" s="1"/>
      <c r="M85" s="1"/>
      <c r="N85" s="1"/>
      <c r="O85" s="1"/>
      <c r="P85" s="1"/>
      <c r="Q85" s="1"/>
      <c r="R85" s="1"/>
      <c r="S85" s="1"/>
      <c r="T85" s="1"/>
      <c r="U85" s="1"/>
      <c r="V85" s="1"/>
      <c r="W85" s="1"/>
      <c r="X85" s="1"/>
      <c r="Y85" s="1"/>
      <c r="Z85" s="1"/>
    </row>
    <row r="86" spans="1:26" x14ac:dyDescent="0.25">
      <c r="A86" s="11" t="s">
        <v>34</v>
      </c>
      <c r="B86" s="11" t="s">
        <v>170</v>
      </c>
      <c r="C86" s="11" t="s">
        <v>171</v>
      </c>
      <c r="D86" s="18" t="s">
        <v>311</v>
      </c>
      <c r="E86" s="18" t="s">
        <v>311</v>
      </c>
      <c r="F86" s="18" t="s">
        <v>311</v>
      </c>
      <c r="G86" s="18" t="s">
        <v>311</v>
      </c>
      <c r="H86" s="26"/>
      <c r="I86" s="1"/>
      <c r="J86" s="1"/>
      <c r="K86" s="1"/>
      <c r="L86" s="1"/>
      <c r="M86" s="1"/>
      <c r="N86" s="1"/>
      <c r="O86" s="1"/>
      <c r="P86" s="1"/>
      <c r="Q86" s="1"/>
      <c r="R86" s="1"/>
      <c r="S86" s="1"/>
      <c r="T86" s="1"/>
      <c r="U86" s="1"/>
      <c r="V86" s="1"/>
      <c r="W86" s="1"/>
      <c r="X86" s="1"/>
      <c r="Y86" s="1"/>
      <c r="Z86" s="1"/>
    </row>
    <row r="87" spans="1:26" x14ac:dyDescent="0.25">
      <c r="A87" s="11" t="s">
        <v>45</v>
      </c>
      <c r="B87" s="11" t="s">
        <v>172</v>
      </c>
      <c r="C87" s="11" t="s">
        <v>173</v>
      </c>
      <c r="D87" s="17">
        <v>120</v>
      </c>
      <c r="E87" s="17">
        <v>136</v>
      </c>
      <c r="F87" s="17">
        <v>0</v>
      </c>
      <c r="G87" s="17">
        <v>256</v>
      </c>
      <c r="H87" s="26"/>
      <c r="I87" s="1"/>
      <c r="J87" s="1"/>
      <c r="K87" s="1"/>
      <c r="L87" s="1"/>
      <c r="M87" s="1"/>
      <c r="N87" s="1"/>
      <c r="O87" s="1"/>
      <c r="P87" s="1"/>
      <c r="Q87" s="1"/>
      <c r="R87" s="1"/>
      <c r="S87" s="1"/>
      <c r="T87" s="1"/>
      <c r="U87" s="1"/>
      <c r="V87" s="1"/>
      <c r="W87" s="1"/>
      <c r="X87" s="1"/>
      <c r="Y87" s="1"/>
      <c r="Z87" s="1"/>
    </row>
    <row r="88" spans="1:26" x14ac:dyDescent="0.25">
      <c r="A88" s="11" t="s">
        <v>12</v>
      </c>
      <c r="B88" s="11" t="s">
        <v>174</v>
      </c>
      <c r="C88" s="11" t="s">
        <v>175</v>
      </c>
      <c r="D88" s="17">
        <v>141</v>
      </c>
      <c r="E88" s="17">
        <v>117</v>
      </c>
      <c r="F88" s="17">
        <v>0</v>
      </c>
      <c r="G88" s="17">
        <v>258</v>
      </c>
      <c r="H88" s="26"/>
      <c r="I88" s="1"/>
      <c r="J88" s="1"/>
      <c r="K88" s="1"/>
      <c r="L88" s="1"/>
      <c r="M88" s="1"/>
      <c r="N88" s="1"/>
      <c r="O88" s="1"/>
      <c r="P88" s="1"/>
      <c r="Q88" s="1"/>
      <c r="R88" s="1"/>
      <c r="S88" s="1"/>
      <c r="T88" s="1"/>
      <c r="U88" s="1"/>
      <c r="V88" s="1"/>
      <c r="W88" s="1"/>
      <c r="X88" s="1"/>
      <c r="Y88" s="1"/>
      <c r="Z88" s="1"/>
    </row>
    <row r="89" spans="1:26" x14ac:dyDescent="0.25">
      <c r="A89" s="11" t="s">
        <v>29</v>
      </c>
      <c r="B89" s="11" t="s">
        <v>176</v>
      </c>
      <c r="C89" s="11" t="s">
        <v>177</v>
      </c>
      <c r="D89" s="17">
        <v>13</v>
      </c>
      <c r="E89" s="17">
        <v>22</v>
      </c>
      <c r="F89" s="17">
        <v>0</v>
      </c>
      <c r="G89" s="17">
        <v>35</v>
      </c>
      <c r="H89" s="26"/>
      <c r="I89" s="1"/>
      <c r="J89" s="1"/>
      <c r="K89" s="1"/>
      <c r="L89" s="1"/>
      <c r="M89" s="1"/>
      <c r="N89" s="1"/>
      <c r="O89" s="1"/>
      <c r="P89" s="1"/>
      <c r="Q89" s="1"/>
      <c r="R89" s="1"/>
      <c r="S89" s="1"/>
      <c r="T89" s="1"/>
      <c r="U89" s="1"/>
      <c r="V89" s="1"/>
      <c r="W89" s="1"/>
      <c r="X89" s="1"/>
      <c r="Y89" s="1"/>
      <c r="Z89" s="1"/>
    </row>
    <row r="90" spans="1:26" x14ac:dyDescent="0.25">
      <c r="A90" s="11" t="s">
        <v>29</v>
      </c>
      <c r="B90" s="11" t="s">
        <v>178</v>
      </c>
      <c r="C90" s="11" t="s">
        <v>179</v>
      </c>
      <c r="D90" s="17">
        <v>1</v>
      </c>
      <c r="E90" s="17">
        <v>1</v>
      </c>
      <c r="F90" s="17">
        <v>0</v>
      </c>
      <c r="G90" s="17">
        <v>2</v>
      </c>
      <c r="H90" s="26"/>
      <c r="I90" s="1"/>
      <c r="J90" s="1"/>
      <c r="K90" s="1"/>
      <c r="L90" s="1"/>
      <c r="M90" s="1"/>
      <c r="N90" s="1"/>
      <c r="O90" s="1"/>
      <c r="P90" s="1"/>
      <c r="Q90" s="1"/>
      <c r="R90" s="1"/>
      <c r="S90" s="1"/>
      <c r="T90" s="1"/>
      <c r="U90" s="1"/>
      <c r="V90" s="1"/>
      <c r="W90" s="1"/>
      <c r="X90" s="1"/>
      <c r="Y90" s="1"/>
      <c r="Z90" s="1"/>
    </row>
    <row r="91" spans="1:26" x14ac:dyDescent="0.25">
      <c r="A91" s="11" t="s">
        <v>17</v>
      </c>
      <c r="B91" s="11" t="s">
        <v>180</v>
      </c>
      <c r="C91" s="11" t="s">
        <v>181</v>
      </c>
      <c r="D91" s="17">
        <v>13</v>
      </c>
      <c r="E91" s="17">
        <v>11</v>
      </c>
      <c r="F91" s="17">
        <v>0</v>
      </c>
      <c r="G91" s="17">
        <v>24</v>
      </c>
      <c r="H91" s="26"/>
      <c r="I91" s="1"/>
      <c r="J91" s="1"/>
      <c r="K91" s="1"/>
      <c r="L91" s="1"/>
      <c r="M91" s="1"/>
      <c r="N91" s="1"/>
      <c r="O91" s="1"/>
      <c r="P91" s="1"/>
      <c r="Q91" s="1"/>
      <c r="R91" s="1"/>
      <c r="S91" s="1"/>
      <c r="T91" s="1"/>
      <c r="U91" s="1"/>
      <c r="V91" s="1"/>
      <c r="W91" s="1"/>
      <c r="X91" s="1"/>
      <c r="Y91" s="1"/>
      <c r="Z91" s="1"/>
    </row>
    <row r="92" spans="1:26" x14ac:dyDescent="0.25">
      <c r="A92" s="11" t="s">
        <v>17</v>
      </c>
      <c r="B92" s="11" t="s">
        <v>9</v>
      </c>
      <c r="C92" s="11" t="s">
        <v>182</v>
      </c>
      <c r="D92" s="17">
        <v>133</v>
      </c>
      <c r="E92" s="17">
        <v>134</v>
      </c>
      <c r="F92" s="17">
        <v>0</v>
      </c>
      <c r="G92" s="17">
        <v>267</v>
      </c>
      <c r="H92" s="26"/>
      <c r="I92" s="1"/>
      <c r="J92" s="1"/>
      <c r="K92" s="1"/>
      <c r="L92" s="1"/>
      <c r="M92" s="1"/>
      <c r="N92" s="1"/>
      <c r="O92" s="1"/>
      <c r="P92" s="1"/>
      <c r="Q92" s="1"/>
      <c r="R92" s="1"/>
      <c r="S92" s="1"/>
      <c r="T92" s="1"/>
      <c r="U92" s="1"/>
      <c r="V92" s="1"/>
      <c r="W92" s="1"/>
      <c r="X92" s="1"/>
      <c r="Y92" s="1"/>
      <c r="Z92" s="1"/>
    </row>
    <row r="93" spans="1:26" x14ac:dyDescent="0.25">
      <c r="A93" s="11" t="s">
        <v>102</v>
      </c>
      <c r="B93" s="11" t="s">
        <v>183</v>
      </c>
      <c r="C93" s="11" t="s">
        <v>184</v>
      </c>
      <c r="D93" s="17">
        <v>187</v>
      </c>
      <c r="E93" s="17">
        <v>138</v>
      </c>
      <c r="F93" s="17">
        <v>0</v>
      </c>
      <c r="G93" s="17">
        <v>325</v>
      </c>
      <c r="H93" s="26"/>
      <c r="I93" s="1"/>
      <c r="J93" s="1"/>
      <c r="K93" s="1"/>
      <c r="L93" s="1"/>
      <c r="M93" s="1"/>
      <c r="N93" s="1"/>
      <c r="O93" s="1"/>
      <c r="P93" s="1"/>
      <c r="Q93" s="1"/>
      <c r="R93" s="1"/>
      <c r="S93" s="1"/>
      <c r="T93" s="1"/>
      <c r="U93" s="1"/>
      <c r="V93" s="1"/>
      <c r="W93" s="1"/>
      <c r="X93" s="1"/>
      <c r="Y93" s="1"/>
      <c r="Z93" s="1"/>
    </row>
    <row r="94" spans="1:26" x14ac:dyDescent="0.25">
      <c r="A94" s="11" t="s">
        <v>45</v>
      </c>
      <c r="B94" s="11" t="s">
        <v>185</v>
      </c>
      <c r="C94" s="11" t="s">
        <v>186</v>
      </c>
      <c r="D94" s="17">
        <v>83</v>
      </c>
      <c r="E94" s="17">
        <v>61</v>
      </c>
      <c r="F94" s="17">
        <v>0</v>
      </c>
      <c r="G94" s="17">
        <v>144</v>
      </c>
      <c r="H94" s="26"/>
      <c r="I94" s="1"/>
      <c r="J94" s="1"/>
      <c r="K94" s="1"/>
      <c r="L94" s="1"/>
      <c r="M94" s="1"/>
      <c r="N94" s="1"/>
      <c r="O94" s="1"/>
      <c r="P94" s="1"/>
      <c r="Q94" s="1"/>
      <c r="R94" s="1"/>
      <c r="S94" s="1"/>
      <c r="T94" s="1"/>
      <c r="U94" s="1"/>
      <c r="V94" s="1"/>
      <c r="W94" s="1"/>
      <c r="X94" s="1"/>
      <c r="Y94" s="1"/>
      <c r="Z94" s="1"/>
    </row>
    <row r="95" spans="1:26" x14ac:dyDescent="0.25">
      <c r="A95" s="11" t="s">
        <v>45</v>
      </c>
      <c r="B95" s="11" t="s">
        <v>187</v>
      </c>
      <c r="C95" s="11" t="s">
        <v>188</v>
      </c>
      <c r="D95" s="17">
        <v>9</v>
      </c>
      <c r="E95" s="17">
        <v>6</v>
      </c>
      <c r="F95" s="17">
        <v>0</v>
      </c>
      <c r="G95" s="17">
        <v>15</v>
      </c>
      <c r="H95" s="26"/>
      <c r="I95" s="1"/>
      <c r="J95" s="1"/>
      <c r="K95" s="1"/>
      <c r="L95" s="1"/>
      <c r="M95" s="1"/>
      <c r="N95" s="1"/>
      <c r="O95" s="1"/>
      <c r="P95" s="1"/>
      <c r="Q95" s="1"/>
      <c r="R95" s="1"/>
      <c r="S95" s="1"/>
      <c r="T95" s="1"/>
      <c r="U95" s="1"/>
      <c r="V95" s="1"/>
      <c r="W95" s="1"/>
      <c r="X95" s="1"/>
      <c r="Y95" s="1"/>
      <c r="Z95" s="1"/>
    </row>
    <row r="96" spans="1:26" x14ac:dyDescent="0.25">
      <c r="A96" s="11" t="s">
        <v>26</v>
      </c>
      <c r="B96" s="11" t="s">
        <v>189</v>
      </c>
      <c r="C96" s="11" t="s">
        <v>190</v>
      </c>
      <c r="D96" s="17">
        <v>32</v>
      </c>
      <c r="E96" s="17">
        <v>43</v>
      </c>
      <c r="F96" s="17">
        <v>0</v>
      </c>
      <c r="G96" s="17">
        <v>75</v>
      </c>
      <c r="H96" s="26"/>
      <c r="I96" s="1"/>
      <c r="J96" s="1"/>
      <c r="K96" s="1"/>
      <c r="L96" s="1"/>
      <c r="M96" s="1"/>
      <c r="N96" s="1"/>
      <c r="O96" s="1"/>
      <c r="P96" s="1"/>
      <c r="Q96" s="1"/>
      <c r="R96" s="1"/>
      <c r="S96" s="1"/>
      <c r="T96" s="1"/>
      <c r="U96" s="1"/>
      <c r="V96" s="1"/>
      <c r="W96" s="1"/>
      <c r="X96" s="1"/>
      <c r="Y96" s="1"/>
      <c r="Z96" s="1"/>
    </row>
    <row r="97" spans="1:26" x14ac:dyDescent="0.25">
      <c r="A97" s="11" t="s">
        <v>58</v>
      </c>
      <c r="B97" s="11" t="s">
        <v>191</v>
      </c>
      <c r="C97" s="11" t="s">
        <v>192</v>
      </c>
      <c r="D97" s="17">
        <v>15</v>
      </c>
      <c r="E97" s="17">
        <v>21</v>
      </c>
      <c r="F97" s="17">
        <v>0</v>
      </c>
      <c r="G97" s="17">
        <v>36</v>
      </c>
      <c r="H97" s="26"/>
      <c r="I97" s="1"/>
      <c r="J97" s="1"/>
      <c r="K97" s="1"/>
      <c r="L97" s="1"/>
      <c r="M97" s="1"/>
      <c r="N97" s="1"/>
      <c r="O97" s="1"/>
      <c r="P97" s="1"/>
      <c r="Q97" s="1"/>
      <c r="R97" s="1"/>
      <c r="S97" s="1"/>
      <c r="T97" s="1"/>
      <c r="U97" s="1"/>
      <c r="V97" s="1"/>
      <c r="W97" s="1"/>
      <c r="X97" s="1"/>
      <c r="Y97" s="1"/>
      <c r="Z97" s="1"/>
    </row>
    <row r="98" spans="1:26" x14ac:dyDescent="0.25">
      <c r="A98" s="11" t="s">
        <v>58</v>
      </c>
      <c r="B98" s="11" t="s">
        <v>193</v>
      </c>
      <c r="C98" s="11" t="s">
        <v>194</v>
      </c>
      <c r="D98" s="17">
        <v>25</v>
      </c>
      <c r="E98" s="17">
        <v>32</v>
      </c>
      <c r="F98" s="17">
        <v>0</v>
      </c>
      <c r="G98" s="17">
        <v>57</v>
      </c>
      <c r="H98" s="26"/>
      <c r="I98" s="1"/>
      <c r="J98" s="1"/>
      <c r="K98" s="1"/>
      <c r="L98" s="1"/>
      <c r="M98" s="1"/>
      <c r="N98" s="1"/>
      <c r="O98" s="1"/>
      <c r="P98" s="1"/>
      <c r="Q98" s="1"/>
      <c r="R98" s="1"/>
      <c r="S98" s="1"/>
      <c r="T98" s="1"/>
      <c r="U98" s="1"/>
      <c r="V98" s="1"/>
      <c r="W98" s="1"/>
      <c r="X98" s="1"/>
      <c r="Y98" s="1"/>
      <c r="Z98" s="1"/>
    </row>
    <row r="99" spans="1:26" x14ac:dyDescent="0.25">
      <c r="A99" s="11" t="s">
        <v>34</v>
      </c>
      <c r="B99" s="11" t="s">
        <v>195</v>
      </c>
      <c r="C99" s="11" t="s">
        <v>196</v>
      </c>
      <c r="D99" s="17">
        <v>75</v>
      </c>
      <c r="E99" s="17">
        <v>76</v>
      </c>
      <c r="F99" s="17">
        <v>0</v>
      </c>
      <c r="G99" s="17">
        <v>151</v>
      </c>
      <c r="H99" s="26"/>
      <c r="I99" s="1"/>
      <c r="J99" s="1"/>
      <c r="K99" s="1"/>
      <c r="L99" s="1"/>
      <c r="M99" s="1"/>
      <c r="N99" s="1"/>
      <c r="O99" s="1"/>
      <c r="P99" s="1"/>
      <c r="Q99" s="1"/>
      <c r="R99" s="1"/>
      <c r="S99" s="1"/>
      <c r="T99" s="1"/>
      <c r="U99" s="1"/>
      <c r="V99" s="1"/>
      <c r="W99" s="1"/>
      <c r="X99" s="1"/>
      <c r="Y99" s="1"/>
      <c r="Z99" s="1"/>
    </row>
    <row r="100" spans="1:26" x14ac:dyDescent="0.25">
      <c r="A100" s="11" t="s">
        <v>34</v>
      </c>
      <c r="B100" s="11" t="s">
        <v>197</v>
      </c>
      <c r="C100" s="11" t="s">
        <v>198</v>
      </c>
      <c r="D100" s="17">
        <v>177</v>
      </c>
      <c r="E100" s="17">
        <v>148</v>
      </c>
      <c r="F100" s="17">
        <v>0</v>
      </c>
      <c r="G100" s="17">
        <v>325</v>
      </c>
      <c r="H100" s="26"/>
      <c r="I100" s="1"/>
      <c r="J100" s="1"/>
      <c r="K100" s="1"/>
      <c r="L100" s="1"/>
      <c r="M100" s="1"/>
      <c r="N100" s="1"/>
      <c r="O100" s="1"/>
      <c r="P100" s="1"/>
      <c r="Q100" s="1"/>
      <c r="R100" s="1"/>
      <c r="S100" s="1"/>
      <c r="T100" s="1"/>
      <c r="U100" s="1"/>
      <c r="V100" s="1"/>
      <c r="W100" s="1"/>
      <c r="X100" s="1"/>
      <c r="Y100" s="1"/>
      <c r="Z100" s="1"/>
    </row>
    <row r="101" spans="1:26" x14ac:dyDescent="0.25">
      <c r="A101" s="11" t="s">
        <v>34</v>
      </c>
      <c r="B101" s="11" t="s">
        <v>17</v>
      </c>
      <c r="C101" s="11" t="s">
        <v>199</v>
      </c>
      <c r="D101" s="17">
        <v>43</v>
      </c>
      <c r="E101" s="17">
        <v>67</v>
      </c>
      <c r="F101" s="17">
        <v>0</v>
      </c>
      <c r="G101" s="17">
        <v>110</v>
      </c>
      <c r="H101" s="26"/>
      <c r="I101" s="1"/>
      <c r="J101" s="1"/>
      <c r="K101" s="1"/>
      <c r="L101" s="1"/>
      <c r="M101" s="1"/>
      <c r="N101" s="1"/>
      <c r="O101" s="1"/>
      <c r="P101" s="1"/>
      <c r="Q101" s="1"/>
      <c r="R101" s="1"/>
      <c r="S101" s="1"/>
      <c r="T101" s="1"/>
      <c r="U101" s="1"/>
      <c r="V101" s="1"/>
      <c r="W101" s="1"/>
      <c r="X101" s="1"/>
      <c r="Y101" s="1"/>
      <c r="Z101" s="1"/>
    </row>
    <row r="102" spans="1:26" x14ac:dyDescent="0.25">
      <c r="A102" s="11" t="s">
        <v>34</v>
      </c>
      <c r="B102" s="11" t="s">
        <v>55</v>
      </c>
      <c r="C102" s="11" t="s">
        <v>200</v>
      </c>
      <c r="D102" s="17">
        <v>276</v>
      </c>
      <c r="E102" s="17">
        <v>289</v>
      </c>
      <c r="F102" s="17">
        <v>0</v>
      </c>
      <c r="G102" s="17">
        <v>565</v>
      </c>
      <c r="H102" s="26"/>
      <c r="I102" s="1"/>
      <c r="J102" s="1"/>
      <c r="K102" s="1"/>
      <c r="L102" s="1"/>
      <c r="M102" s="1"/>
      <c r="N102" s="1"/>
      <c r="O102" s="1"/>
      <c r="P102" s="1"/>
      <c r="Q102" s="1"/>
      <c r="R102" s="1"/>
      <c r="S102" s="1"/>
      <c r="T102" s="1"/>
      <c r="U102" s="1"/>
      <c r="V102" s="1"/>
      <c r="W102" s="1"/>
      <c r="X102" s="1"/>
      <c r="Y102" s="1"/>
      <c r="Z102" s="1"/>
    </row>
    <row r="103" spans="1:26" x14ac:dyDescent="0.25">
      <c r="A103" s="11" t="s">
        <v>34</v>
      </c>
      <c r="B103" s="11" t="s">
        <v>201</v>
      </c>
      <c r="C103" s="11" t="s">
        <v>202</v>
      </c>
      <c r="D103" s="17">
        <v>3</v>
      </c>
      <c r="E103" s="17">
        <v>2</v>
      </c>
      <c r="F103" s="17">
        <v>0</v>
      </c>
      <c r="G103" s="17">
        <v>5</v>
      </c>
      <c r="H103" s="26"/>
      <c r="I103" s="1"/>
      <c r="J103" s="1"/>
      <c r="K103" s="1"/>
      <c r="L103" s="1"/>
      <c r="M103" s="1"/>
      <c r="N103" s="1"/>
      <c r="O103" s="1"/>
      <c r="P103" s="1"/>
      <c r="Q103" s="1"/>
      <c r="R103" s="1"/>
      <c r="S103" s="1"/>
      <c r="T103" s="1"/>
      <c r="U103" s="1"/>
      <c r="V103" s="1"/>
      <c r="W103" s="1"/>
      <c r="X103" s="1"/>
      <c r="Y103" s="1"/>
      <c r="Z103" s="1"/>
    </row>
    <row r="104" spans="1:26" x14ac:dyDescent="0.25">
      <c r="A104" s="11" t="s">
        <v>203</v>
      </c>
      <c r="B104" s="11" t="s">
        <v>204</v>
      </c>
      <c r="C104" s="11" t="s">
        <v>205</v>
      </c>
      <c r="D104" s="18" t="s">
        <v>311</v>
      </c>
      <c r="E104" s="18" t="s">
        <v>311</v>
      </c>
      <c r="F104" s="18" t="s">
        <v>311</v>
      </c>
      <c r="G104" s="18" t="s">
        <v>311</v>
      </c>
      <c r="H104" s="26"/>
      <c r="I104" s="1"/>
      <c r="J104" s="1"/>
      <c r="K104" s="1"/>
      <c r="L104" s="1"/>
      <c r="M104" s="1"/>
      <c r="N104" s="1"/>
      <c r="O104" s="1"/>
      <c r="P104" s="1"/>
      <c r="Q104" s="1"/>
      <c r="R104" s="1"/>
      <c r="S104" s="1"/>
      <c r="T104" s="1"/>
      <c r="U104" s="1"/>
      <c r="V104" s="1"/>
      <c r="W104" s="1"/>
      <c r="X104" s="1"/>
      <c r="Y104" s="1"/>
      <c r="Z104" s="1"/>
    </row>
    <row r="105" spans="1:26" x14ac:dyDescent="0.25">
      <c r="A105" s="11" t="s">
        <v>206</v>
      </c>
      <c r="B105" s="11" t="s">
        <v>207</v>
      </c>
      <c r="C105" s="11" t="s">
        <v>208</v>
      </c>
      <c r="D105" s="18" t="s">
        <v>311</v>
      </c>
      <c r="E105" s="18" t="s">
        <v>311</v>
      </c>
      <c r="F105" s="18" t="s">
        <v>311</v>
      </c>
      <c r="G105" s="18" t="s">
        <v>311</v>
      </c>
      <c r="H105" s="26"/>
      <c r="I105" s="1"/>
      <c r="J105" s="1"/>
      <c r="K105" s="1"/>
      <c r="L105" s="1"/>
      <c r="M105" s="1"/>
      <c r="N105" s="1"/>
      <c r="O105" s="1"/>
      <c r="P105" s="1"/>
      <c r="Q105" s="1"/>
      <c r="R105" s="1"/>
      <c r="S105" s="1"/>
      <c r="T105" s="1"/>
      <c r="U105" s="1"/>
      <c r="V105" s="1"/>
      <c r="W105" s="1"/>
      <c r="X105" s="1"/>
      <c r="Y105" s="1"/>
      <c r="Z105" s="1"/>
    </row>
    <row r="106" spans="1:26" x14ac:dyDescent="0.25">
      <c r="A106" s="11" t="s">
        <v>209</v>
      </c>
      <c r="B106" s="11" t="s">
        <v>210</v>
      </c>
      <c r="C106" s="11" t="s">
        <v>211</v>
      </c>
      <c r="D106" s="17">
        <v>0</v>
      </c>
      <c r="E106" s="17">
        <v>1</v>
      </c>
      <c r="F106" s="17">
        <v>0</v>
      </c>
      <c r="G106" s="17">
        <v>1</v>
      </c>
      <c r="H106" s="26"/>
      <c r="I106" s="1"/>
      <c r="J106" s="1"/>
      <c r="K106" s="1"/>
      <c r="L106" s="1"/>
      <c r="M106" s="1"/>
      <c r="N106" s="1"/>
      <c r="O106" s="1"/>
      <c r="P106" s="1"/>
      <c r="Q106" s="1"/>
      <c r="R106" s="1"/>
      <c r="S106" s="1"/>
      <c r="T106" s="1"/>
      <c r="U106" s="1"/>
      <c r="V106" s="1"/>
      <c r="W106" s="1"/>
      <c r="X106" s="1"/>
      <c r="Y106" s="1"/>
      <c r="Z106" s="1"/>
    </row>
    <row r="107" spans="1:26" x14ac:dyDescent="0.25">
      <c r="A107" s="11" t="s">
        <v>212</v>
      </c>
      <c r="B107" s="11" t="s">
        <v>213</v>
      </c>
      <c r="C107" s="11" t="s">
        <v>214</v>
      </c>
      <c r="D107" s="17">
        <v>773</v>
      </c>
      <c r="E107" s="17">
        <v>655</v>
      </c>
      <c r="F107" s="17">
        <v>0</v>
      </c>
      <c r="G107" s="17">
        <v>1428</v>
      </c>
      <c r="H107" s="26"/>
      <c r="I107" s="1"/>
      <c r="J107" s="1"/>
      <c r="K107" s="1"/>
      <c r="L107" s="1"/>
      <c r="M107" s="1"/>
      <c r="N107" s="1"/>
      <c r="O107" s="1"/>
      <c r="P107" s="1"/>
      <c r="Q107" s="1"/>
      <c r="R107" s="1"/>
      <c r="S107" s="1"/>
      <c r="T107" s="1"/>
      <c r="U107" s="1"/>
      <c r="V107" s="1"/>
      <c r="W107" s="1"/>
      <c r="X107" s="1"/>
      <c r="Y107" s="1"/>
      <c r="Z107" s="1"/>
    </row>
    <row r="108" spans="1:26" s="6" customFormat="1" x14ac:dyDescent="0.25">
      <c r="D108" s="13"/>
      <c r="E108" s="13"/>
      <c r="F108" s="13"/>
      <c r="G108" s="13"/>
    </row>
    <row r="109" spans="1:26" s="6" customFormat="1" x14ac:dyDescent="0.25">
      <c r="D109" s="13"/>
      <c r="E109" s="13"/>
      <c r="F109" s="13"/>
      <c r="G109" s="13"/>
    </row>
    <row r="110" spans="1:26" s="6" customFormat="1" x14ac:dyDescent="0.25">
      <c r="D110" s="13"/>
      <c r="E110" s="13"/>
      <c r="F110" s="13"/>
      <c r="G110" s="13"/>
    </row>
    <row r="111" spans="1:26" s="6" customFormat="1" x14ac:dyDescent="0.25">
      <c r="D111" s="13"/>
      <c r="E111" s="13"/>
      <c r="F111" s="13"/>
      <c r="G111" s="13"/>
    </row>
    <row r="112" spans="1:26" s="6" customFormat="1" x14ac:dyDescent="0.25">
      <c r="D112" s="13"/>
      <c r="E112" s="13"/>
      <c r="F112" s="13"/>
      <c r="G112" s="13"/>
    </row>
    <row r="113" spans="1:26" s="6" customFormat="1" x14ac:dyDescent="0.25">
      <c r="D113" s="13"/>
      <c r="E113" s="13"/>
      <c r="F113" s="13"/>
      <c r="G113" s="13"/>
    </row>
    <row r="114" spans="1:26" x14ac:dyDescent="0.25">
      <c r="A114" s="1"/>
      <c r="B114" s="1"/>
      <c r="C114" s="1"/>
      <c r="D114" s="13"/>
      <c r="E114" s="13"/>
      <c r="F114" s="13"/>
      <c r="G114" s="13"/>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3"/>
      <c r="E115" s="13"/>
      <c r="F115" s="13"/>
      <c r="G115" s="13"/>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3"/>
      <c r="E116" s="13"/>
      <c r="F116" s="13"/>
      <c r="G116" s="13"/>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3"/>
      <c r="E117" s="13"/>
      <c r="F117" s="13"/>
      <c r="G117" s="13"/>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3"/>
      <c r="E118" s="13"/>
      <c r="F118" s="13"/>
      <c r="G118" s="13"/>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3"/>
      <c r="E119" s="13"/>
      <c r="F119" s="13"/>
      <c r="G119" s="13"/>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3"/>
      <c r="E120" s="13"/>
      <c r="F120" s="13"/>
      <c r="G120" s="13"/>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3"/>
      <c r="E121" s="13"/>
      <c r="F121" s="13"/>
      <c r="G121" s="13"/>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3"/>
      <c r="E122" s="13"/>
      <c r="F122" s="13"/>
      <c r="G122" s="13"/>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3"/>
      <c r="E123" s="13"/>
      <c r="F123" s="13"/>
      <c r="G123" s="13"/>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3"/>
      <c r="E124" s="13"/>
      <c r="F124" s="13"/>
      <c r="G124" s="13"/>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3"/>
      <c r="E125" s="13"/>
      <c r="F125" s="13"/>
      <c r="G125" s="13"/>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3"/>
      <c r="E126" s="13"/>
      <c r="F126" s="13"/>
      <c r="G126" s="13"/>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3"/>
      <c r="E127" s="13"/>
      <c r="F127" s="13"/>
      <c r="G127" s="13"/>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3"/>
      <c r="E128" s="13"/>
      <c r="F128" s="13"/>
      <c r="G128" s="13"/>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3"/>
      <c r="E129" s="13"/>
      <c r="F129" s="13"/>
      <c r="G129" s="13"/>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3"/>
      <c r="E130" s="13"/>
      <c r="F130" s="13"/>
      <c r="G130" s="13"/>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3"/>
      <c r="E131" s="13"/>
      <c r="F131" s="13"/>
      <c r="G131" s="13"/>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3"/>
      <c r="E132" s="13"/>
      <c r="F132" s="13"/>
      <c r="G132" s="13"/>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3"/>
      <c r="E133" s="13"/>
      <c r="F133" s="13"/>
      <c r="G133" s="13"/>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3"/>
      <c r="E134" s="13"/>
      <c r="F134" s="13"/>
      <c r="G134" s="13"/>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3"/>
      <c r="E135" s="13"/>
      <c r="F135" s="13"/>
      <c r="G135" s="13"/>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3"/>
      <c r="E136" s="13"/>
      <c r="F136" s="13"/>
      <c r="G136" s="13"/>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3"/>
      <c r="E137" s="13"/>
      <c r="F137" s="13"/>
      <c r="G137" s="13"/>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3"/>
      <c r="E138" s="13"/>
      <c r="F138" s="13"/>
      <c r="G138" s="13"/>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3"/>
      <c r="E139" s="13"/>
      <c r="F139" s="13"/>
      <c r="G139" s="13"/>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3"/>
      <c r="E140" s="13"/>
      <c r="F140" s="13"/>
      <c r="G140" s="13"/>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3"/>
      <c r="E141" s="13"/>
      <c r="F141" s="13"/>
      <c r="G141" s="13"/>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3"/>
      <c r="E142" s="13"/>
      <c r="F142" s="13"/>
      <c r="G142" s="13"/>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3"/>
      <c r="E143" s="13"/>
      <c r="F143" s="13"/>
      <c r="G143" s="13"/>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3"/>
      <c r="E144" s="13"/>
      <c r="F144" s="13"/>
      <c r="G144" s="13"/>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3"/>
      <c r="E145" s="13"/>
      <c r="F145" s="13"/>
      <c r="G145" s="13"/>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3"/>
      <c r="E146" s="13"/>
      <c r="F146" s="13"/>
      <c r="G146" s="13"/>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3"/>
      <c r="E147" s="13"/>
      <c r="F147" s="13"/>
      <c r="G147" s="13"/>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3"/>
      <c r="E148" s="13"/>
      <c r="F148" s="13"/>
      <c r="G148" s="13"/>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3"/>
      <c r="E149" s="13"/>
      <c r="F149" s="13"/>
      <c r="G149" s="13"/>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3"/>
      <c r="E150" s="13"/>
      <c r="F150" s="13"/>
      <c r="G150" s="13"/>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3"/>
      <c r="E151" s="13"/>
      <c r="F151" s="13"/>
      <c r="G151" s="13"/>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3"/>
      <c r="E152" s="13"/>
      <c r="F152" s="13"/>
      <c r="G152" s="13"/>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3"/>
      <c r="E153" s="13"/>
      <c r="F153" s="13"/>
      <c r="G153" s="13"/>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3"/>
      <c r="E154" s="13"/>
      <c r="F154" s="13"/>
      <c r="G154" s="13"/>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3"/>
      <c r="E155" s="13"/>
      <c r="F155" s="13"/>
      <c r="G155" s="13"/>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3"/>
      <c r="E156" s="13"/>
      <c r="F156" s="13"/>
      <c r="G156" s="13"/>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3"/>
      <c r="E157" s="13"/>
      <c r="F157" s="13"/>
      <c r="G157" s="13"/>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3"/>
      <c r="E158" s="13"/>
      <c r="F158" s="13"/>
      <c r="G158" s="13"/>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3"/>
      <c r="E159" s="13"/>
      <c r="F159" s="13"/>
      <c r="G159" s="13"/>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3"/>
      <c r="E160" s="13"/>
      <c r="F160" s="13"/>
      <c r="G160" s="13"/>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3"/>
      <c r="E161" s="13"/>
      <c r="F161" s="13"/>
      <c r="G161" s="13"/>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3"/>
      <c r="E162" s="13"/>
      <c r="F162" s="13"/>
      <c r="G162" s="13"/>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3"/>
      <c r="E163" s="13"/>
      <c r="F163" s="13"/>
      <c r="G163" s="13"/>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3"/>
      <c r="E164" s="13"/>
      <c r="F164" s="13"/>
      <c r="G164" s="13"/>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3"/>
      <c r="E165" s="13"/>
      <c r="F165" s="13"/>
      <c r="G165" s="13"/>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3"/>
      <c r="E166" s="13"/>
      <c r="F166" s="13"/>
      <c r="G166" s="13"/>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3"/>
      <c r="E167" s="13"/>
      <c r="F167" s="13"/>
      <c r="G167" s="13"/>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3"/>
      <c r="E168" s="13"/>
      <c r="F168" s="13"/>
      <c r="G168" s="13"/>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3"/>
      <c r="E169" s="13"/>
      <c r="F169" s="13"/>
      <c r="G169" s="13"/>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3"/>
      <c r="E170" s="13"/>
      <c r="F170" s="13"/>
      <c r="G170" s="13"/>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3"/>
      <c r="E171" s="13"/>
      <c r="F171" s="13"/>
      <c r="G171" s="13"/>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3"/>
      <c r="E172" s="13"/>
      <c r="F172" s="13"/>
      <c r="G172" s="13"/>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3"/>
      <c r="E173" s="13"/>
      <c r="F173" s="13"/>
      <c r="G173" s="13"/>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3"/>
      <c r="E174" s="13"/>
      <c r="F174" s="13"/>
      <c r="G174" s="13"/>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3"/>
      <c r="E175" s="13"/>
      <c r="F175" s="13"/>
      <c r="G175" s="13"/>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3"/>
      <c r="E176" s="13"/>
      <c r="F176" s="13"/>
      <c r="G176" s="13"/>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3"/>
      <c r="E177" s="13"/>
      <c r="F177" s="13"/>
      <c r="G177" s="13"/>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3"/>
      <c r="E178" s="13"/>
      <c r="F178" s="13"/>
      <c r="G178" s="13"/>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3"/>
      <c r="E179" s="13"/>
      <c r="F179" s="13"/>
      <c r="G179" s="13"/>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3"/>
      <c r="E180" s="13"/>
      <c r="F180" s="13"/>
      <c r="G180" s="13"/>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3"/>
      <c r="E181" s="13"/>
      <c r="F181" s="13"/>
      <c r="G181" s="13"/>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3"/>
      <c r="E182" s="13"/>
      <c r="F182" s="13"/>
      <c r="G182" s="13"/>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3"/>
      <c r="E183" s="13"/>
      <c r="F183" s="13"/>
      <c r="G183" s="13"/>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3"/>
      <c r="E184" s="13"/>
      <c r="F184" s="13"/>
      <c r="G184" s="13"/>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3"/>
      <c r="E185" s="13"/>
      <c r="F185" s="13"/>
      <c r="G185" s="13"/>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3"/>
      <c r="E186" s="13"/>
      <c r="F186" s="13"/>
      <c r="G186" s="13"/>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3"/>
      <c r="E187" s="13"/>
      <c r="F187" s="13"/>
      <c r="G187" s="13"/>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3"/>
      <c r="E188" s="13"/>
      <c r="F188" s="13"/>
      <c r="G188" s="13"/>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3"/>
      <c r="E189" s="13"/>
      <c r="F189" s="13"/>
      <c r="G189" s="13"/>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3"/>
      <c r="E190" s="13"/>
      <c r="F190" s="13"/>
      <c r="G190" s="13"/>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3"/>
      <c r="E191" s="13"/>
      <c r="F191" s="13"/>
      <c r="G191" s="13"/>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3"/>
      <c r="E192" s="13"/>
      <c r="F192" s="13"/>
      <c r="G192" s="13"/>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3"/>
      <c r="E193" s="13"/>
      <c r="F193" s="13"/>
      <c r="G193" s="13"/>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3"/>
      <c r="E194" s="13"/>
      <c r="F194" s="13"/>
      <c r="G194" s="13"/>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3"/>
      <c r="E195" s="13"/>
      <c r="F195" s="13"/>
      <c r="G195" s="13"/>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3"/>
      <c r="E196" s="13"/>
      <c r="F196" s="13"/>
      <c r="G196" s="13"/>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3"/>
      <c r="E197" s="13"/>
      <c r="F197" s="13"/>
      <c r="G197" s="13"/>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3"/>
      <c r="E198" s="13"/>
      <c r="F198" s="13"/>
      <c r="G198" s="13"/>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3"/>
      <c r="E199" s="13"/>
      <c r="F199" s="13"/>
      <c r="G199" s="13"/>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3"/>
      <c r="E200" s="13"/>
      <c r="F200" s="13"/>
      <c r="G200" s="13"/>
      <c r="H200" s="1"/>
      <c r="I200" s="1"/>
      <c r="J200" s="1"/>
      <c r="K200" s="1"/>
      <c r="L200" s="1"/>
      <c r="M200" s="1"/>
      <c r="N200" s="1"/>
      <c r="O200" s="1"/>
      <c r="P200" s="1"/>
      <c r="Q200" s="1"/>
      <c r="R200" s="1"/>
      <c r="S200" s="1"/>
      <c r="T200" s="1"/>
      <c r="U200" s="1"/>
      <c r="V200" s="1"/>
      <c r="W200" s="1"/>
      <c r="X200" s="1"/>
      <c r="Y200" s="1"/>
      <c r="Z200" s="1"/>
    </row>
  </sheetData>
  <mergeCells count="1">
    <mergeCell ref="A4:O4"/>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P200"/>
  <sheetViews>
    <sheetView topLeftCell="B1" zoomScale="80" zoomScaleNormal="80" workbookViewId="0">
      <pane ySplit="6" topLeftCell="A7" activePane="bottomLeft" state="frozen"/>
      <selection pane="bottomLeft"/>
    </sheetView>
  </sheetViews>
  <sheetFormatPr baseColWidth="10" defaultRowHeight="15" x14ac:dyDescent="0.25"/>
  <cols>
    <col min="1" max="1" width="7.7109375" customWidth="1"/>
    <col min="2" max="2" width="14.7109375" customWidth="1"/>
    <col min="3" max="3" width="24.7109375" customWidth="1"/>
    <col min="4" max="21" width="13.28515625" style="14" customWidth="1"/>
    <col min="27" max="42" width="11.42578125" style="9"/>
  </cols>
  <sheetData>
    <row r="1" spans="1:26" x14ac:dyDescent="0.25">
      <c r="A1" s="3" t="s">
        <v>221</v>
      </c>
      <c r="B1" s="1"/>
      <c r="C1" s="1"/>
      <c r="D1" s="13"/>
      <c r="E1" s="13"/>
      <c r="F1" s="13"/>
      <c r="G1" s="13"/>
      <c r="H1" s="13"/>
      <c r="I1" s="13"/>
      <c r="J1" s="19" t="str">
        <f>HYPERLINK("#Sommaire!A1", "Retour au sommaire")</f>
        <v>Retour au sommaire</v>
      </c>
      <c r="K1" s="13"/>
      <c r="L1" s="13"/>
      <c r="M1" s="13"/>
      <c r="N1" s="13"/>
      <c r="O1" s="13"/>
      <c r="P1" s="13"/>
      <c r="Q1" s="13"/>
      <c r="R1" s="13"/>
      <c r="S1" s="13"/>
      <c r="T1" s="13"/>
      <c r="U1" s="13"/>
      <c r="V1" s="1"/>
      <c r="W1" s="1"/>
      <c r="X1" s="1"/>
      <c r="Y1" s="1"/>
      <c r="Z1" s="1"/>
    </row>
    <row r="2" spans="1:26" x14ac:dyDescent="0.25">
      <c r="A2" s="4" t="s">
        <v>318</v>
      </c>
      <c r="B2" s="1"/>
      <c r="C2" s="1"/>
      <c r="D2" s="13"/>
      <c r="E2" s="13"/>
      <c r="F2" s="13"/>
      <c r="G2" s="13"/>
      <c r="H2" s="13"/>
      <c r="I2" s="13"/>
      <c r="J2" s="13"/>
      <c r="K2" s="13"/>
      <c r="L2" s="13"/>
      <c r="M2" s="13"/>
      <c r="N2" s="13"/>
      <c r="O2" s="13"/>
      <c r="P2" s="13"/>
      <c r="Q2" s="13"/>
      <c r="R2" s="13"/>
      <c r="S2" s="13"/>
      <c r="T2" s="13"/>
      <c r="U2" s="13"/>
      <c r="V2" s="1"/>
      <c r="W2" s="1"/>
      <c r="X2" s="1"/>
      <c r="Y2" s="1"/>
      <c r="Z2" s="1"/>
    </row>
    <row r="3" spans="1:26" x14ac:dyDescent="0.25">
      <c r="A3" s="4" t="s">
        <v>314</v>
      </c>
      <c r="B3" s="1"/>
      <c r="C3" s="1"/>
      <c r="D3" s="13"/>
      <c r="E3" s="13"/>
      <c r="F3" s="13"/>
      <c r="G3" s="13"/>
      <c r="H3" s="13"/>
      <c r="I3" s="13"/>
      <c r="J3" s="13"/>
      <c r="K3" s="13"/>
      <c r="L3" s="13"/>
      <c r="M3" s="13"/>
      <c r="N3" s="13"/>
      <c r="O3" s="13"/>
      <c r="P3" s="13"/>
      <c r="Q3" s="13"/>
      <c r="R3" s="13"/>
      <c r="S3" s="13"/>
      <c r="T3" s="13"/>
      <c r="U3" s="13"/>
      <c r="V3" s="1"/>
      <c r="W3" s="1"/>
      <c r="X3" s="1"/>
      <c r="Y3" s="1"/>
      <c r="Z3" s="1"/>
    </row>
    <row r="4" spans="1:26" ht="15" customHeight="1" x14ac:dyDescent="0.25">
      <c r="A4" s="153" t="s">
        <v>5</v>
      </c>
      <c r="B4" s="160"/>
      <c r="C4" s="160"/>
      <c r="D4" s="160"/>
      <c r="E4" s="160"/>
      <c r="F4" s="160"/>
      <c r="G4" s="160"/>
      <c r="H4" s="160"/>
      <c r="I4" s="160"/>
      <c r="J4" s="160"/>
      <c r="K4" s="160"/>
      <c r="L4" s="160"/>
      <c r="M4" s="160"/>
      <c r="N4" s="160"/>
      <c r="O4" s="160"/>
      <c r="P4" s="13"/>
      <c r="Q4" s="13"/>
      <c r="R4" s="13"/>
      <c r="S4" s="13"/>
      <c r="T4" s="13"/>
      <c r="U4" s="13"/>
      <c r="V4" s="1"/>
      <c r="W4" s="1"/>
      <c r="X4" s="1"/>
      <c r="Y4" s="1"/>
      <c r="Z4" s="1"/>
    </row>
    <row r="5" spans="1:26" x14ac:dyDescent="0.25">
      <c r="A5" s="1"/>
      <c r="B5" s="1"/>
      <c r="C5" s="1"/>
      <c r="D5" s="13"/>
      <c r="E5" s="13"/>
      <c r="F5" s="13"/>
      <c r="G5" s="13"/>
      <c r="H5" s="13"/>
      <c r="I5" s="13"/>
      <c r="J5" s="13"/>
      <c r="K5" s="13"/>
      <c r="L5" s="13"/>
      <c r="M5" s="13"/>
      <c r="N5" s="13"/>
      <c r="O5" s="13"/>
      <c r="P5" s="13"/>
      <c r="Q5" s="13"/>
      <c r="R5" s="13"/>
      <c r="S5" s="13"/>
      <c r="T5" s="13"/>
      <c r="U5" s="13"/>
      <c r="V5" s="1"/>
      <c r="W5" s="1"/>
      <c r="X5" s="1"/>
      <c r="Y5" s="1"/>
      <c r="Z5" s="1"/>
    </row>
    <row r="6" spans="1:26" ht="35.1" customHeight="1" x14ac:dyDescent="0.25">
      <c r="A6" s="10" t="s">
        <v>6</v>
      </c>
      <c r="B6" s="10" t="s">
        <v>7</v>
      </c>
      <c r="C6" s="10" t="s">
        <v>8</v>
      </c>
      <c r="D6" s="21" t="s">
        <v>223</v>
      </c>
      <c r="E6" s="22" t="s">
        <v>224</v>
      </c>
      <c r="F6" s="22" t="s">
        <v>225</v>
      </c>
      <c r="G6" s="22" t="s">
        <v>226</v>
      </c>
      <c r="H6" s="22" t="s">
        <v>227</v>
      </c>
      <c r="I6" s="22" t="s">
        <v>228</v>
      </c>
      <c r="J6" s="22" t="s">
        <v>229</v>
      </c>
      <c r="K6" s="22" t="s">
        <v>230</v>
      </c>
      <c r="L6" s="22" t="s">
        <v>231</v>
      </c>
      <c r="M6" s="22" t="s">
        <v>232</v>
      </c>
      <c r="N6" s="22" t="s">
        <v>233</v>
      </c>
      <c r="O6" s="22" t="s">
        <v>234</v>
      </c>
      <c r="P6" s="22" t="s">
        <v>235</v>
      </c>
      <c r="Q6" s="22" t="s">
        <v>236</v>
      </c>
      <c r="R6" s="22" t="s">
        <v>237</v>
      </c>
      <c r="S6" s="22" t="s">
        <v>238</v>
      </c>
      <c r="T6" s="22" t="s">
        <v>239</v>
      </c>
      <c r="U6" s="22" t="s">
        <v>240</v>
      </c>
      <c r="V6" s="27"/>
      <c r="W6" s="1"/>
      <c r="X6" s="1"/>
      <c r="Y6" s="1"/>
      <c r="Z6" s="1"/>
    </row>
    <row r="7" spans="1:26" x14ac:dyDescent="0.25">
      <c r="A7" s="11" t="s">
        <v>9</v>
      </c>
      <c r="B7" s="11" t="s">
        <v>10</v>
      </c>
      <c r="C7" s="11" t="s">
        <v>11</v>
      </c>
      <c r="D7" s="18" t="s">
        <v>311</v>
      </c>
      <c r="E7" s="18" t="s">
        <v>311</v>
      </c>
      <c r="F7" s="18" t="s">
        <v>311</v>
      </c>
      <c r="G7" s="18" t="s">
        <v>311</v>
      </c>
      <c r="H7" s="18" t="s">
        <v>311</v>
      </c>
      <c r="I7" s="18" t="s">
        <v>311</v>
      </c>
      <c r="J7" s="18" t="s">
        <v>311</v>
      </c>
      <c r="K7" s="18" t="s">
        <v>311</v>
      </c>
      <c r="L7" s="18" t="s">
        <v>311</v>
      </c>
      <c r="M7" s="18" t="s">
        <v>311</v>
      </c>
      <c r="N7" s="18" t="s">
        <v>311</v>
      </c>
      <c r="O7" s="18" t="s">
        <v>311</v>
      </c>
      <c r="P7" s="18" t="s">
        <v>311</v>
      </c>
      <c r="Q7" s="18" t="s">
        <v>311</v>
      </c>
      <c r="R7" s="18" t="s">
        <v>311</v>
      </c>
      <c r="S7" s="18" t="s">
        <v>311</v>
      </c>
      <c r="T7" s="18" t="s">
        <v>311</v>
      </c>
      <c r="U7" s="18" t="s">
        <v>311</v>
      </c>
      <c r="V7" s="26"/>
      <c r="W7" s="1"/>
      <c r="X7" s="1"/>
      <c r="Y7" s="1"/>
      <c r="Z7" s="1"/>
    </row>
    <row r="8" spans="1:26" x14ac:dyDescent="0.25">
      <c r="A8" s="11" t="s">
        <v>12</v>
      </c>
      <c r="B8" s="11" t="s">
        <v>13</v>
      </c>
      <c r="C8" s="11" t="s">
        <v>14</v>
      </c>
      <c r="D8" s="17">
        <v>0</v>
      </c>
      <c r="E8" s="17">
        <v>0</v>
      </c>
      <c r="F8" s="17">
        <v>0</v>
      </c>
      <c r="G8" s="17">
        <v>0</v>
      </c>
      <c r="H8" s="17">
        <v>0</v>
      </c>
      <c r="I8" s="17">
        <v>0</v>
      </c>
      <c r="J8" s="17">
        <v>0</v>
      </c>
      <c r="K8" s="17">
        <v>0</v>
      </c>
      <c r="L8" s="17">
        <v>0</v>
      </c>
      <c r="M8" s="17">
        <v>3</v>
      </c>
      <c r="N8" s="17">
        <v>2</v>
      </c>
      <c r="O8" s="17">
        <v>1</v>
      </c>
      <c r="P8" s="17">
        <v>0</v>
      </c>
      <c r="Q8" s="17">
        <v>0</v>
      </c>
      <c r="R8" s="17">
        <v>0</v>
      </c>
      <c r="S8" s="17">
        <v>0</v>
      </c>
      <c r="T8" s="17">
        <v>0</v>
      </c>
      <c r="U8" s="17">
        <v>6</v>
      </c>
      <c r="V8" s="26"/>
      <c r="W8" s="1"/>
      <c r="X8" s="1"/>
      <c r="Y8" s="1"/>
      <c r="Z8" s="1"/>
    </row>
    <row r="9" spans="1:26" x14ac:dyDescent="0.25">
      <c r="A9" s="11" t="s">
        <v>9</v>
      </c>
      <c r="B9" s="11" t="s">
        <v>15</v>
      </c>
      <c r="C9" s="11" t="s">
        <v>16</v>
      </c>
      <c r="D9" s="17">
        <v>0</v>
      </c>
      <c r="E9" s="17">
        <v>0</v>
      </c>
      <c r="F9" s="17">
        <v>0</v>
      </c>
      <c r="G9" s="17">
        <v>0</v>
      </c>
      <c r="H9" s="17">
        <v>0</v>
      </c>
      <c r="I9" s="17">
        <v>0</v>
      </c>
      <c r="J9" s="17">
        <v>0</v>
      </c>
      <c r="K9" s="17">
        <v>0</v>
      </c>
      <c r="L9" s="17">
        <v>0</v>
      </c>
      <c r="M9" s="17">
        <v>0</v>
      </c>
      <c r="N9" s="17">
        <v>0</v>
      </c>
      <c r="O9" s="17">
        <v>0</v>
      </c>
      <c r="P9" s="17">
        <v>0</v>
      </c>
      <c r="Q9" s="17">
        <v>0</v>
      </c>
      <c r="R9" s="17">
        <v>0</v>
      </c>
      <c r="S9" s="17">
        <v>0</v>
      </c>
      <c r="T9" s="17">
        <v>0</v>
      </c>
      <c r="U9" s="17">
        <v>0</v>
      </c>
      <c r="V9" s="26"/>
      <c r="W9" s="1"/>
      <c r="X9" s="1"/>
      <c r="Y9" s="1"/>
      <c r="Z9" s="1"/>
    </row>
    <row r="10" spans="1:26" x14ac:dyDescent="0.25">
      <c r="A10" s="11" t="s">
        <v>17</v>
      </c>
      <c r="B10" s="11" t="s">
        <v>18</v>
      </c>
      <c r="C10" s="11" t="s">
        <v>19</v>
      </c>
      <c r="D10" s="18" t="s">
        <v>311</v>
      </c>
      <c r="E10" s="18" t="s">
        <v>311</v>
      </c>
      <c r="F10" s="18" t="s">
        <v>311</v>
      </c>
      <c r="G10" s="18" t="s">
        <v>311</v>
      </c>
      <c r="H10" s="18" t="s">
        <v>311</v>
      </c>
      <c r="I10" s="18" t="s">
        <v>311</v>
      </c>
      <c r="J10" s="18" t="s">
        <v>311</v>
      </c>
      <c r="K10" s="18" t="s">
        <v>311</v>
      </c>
      <c r="L10" s="18" t="s">
        <v>311</v>
      </c>
      <c r="M10" s="18" t="s">
        <v>311</v>
      </c>
      <c r="N10" s="18" t="s">
        <v>311</v>
      </c>
      <c r="O10" s="18" t="s">
        <v>311</v>
      </c>
      <c r="P10" s="18" t="s">
        <v>311</v>
      </c>
      <c r="Q10" s="18" t="s">
        <v>311</v>
      </c>
      <c r="R10" s="18" t="s">
        <v>311</v>
      </c>
      <c r="S10" s="18" t="s">
        <v>311</v>
      </c>
      <c r="T10" s="18" t="s">
        <v>311</v>
      </c>
      <c r="U10" s="18" t="s">
        <v>311</v>
      </c>
      <c r="V10" s="26"/>
      <c r="W10" s="1"/>
      <c r="X10" s="1"/>
      <c r="Y10" s="1"/>
      <c r="Z10" s="1"/>
    </row>
    <row r="11" spans="1:26" x14ac:dyDescent="0.25">
      <c r="A11" s="11" t="s">
        <v>17</v>
      </c>
      <c r="B11" s="11" t="s">
        <v>20</v>
      </c>
      <c r="C11" s="11" t="s">
        <v>21</v>
      </c>
      <c r="D11" s="17">
        <v>0</v>
      </c>
      <c r="E11" s="17">
        <v>0</v>
      </c>
      <c r="F11" s="17">
        <v>0</v>
      </c>
      <c r="G11" s="17">
        <v>0</v>
      </c>
      <c r="H11" s="17">
        <v>1</v>
      </c>
      <c r="I11" s="17">
        <v>4</v>
      </c>
      <c r="J11" s="17">
        <v>4</v>
      </c>
      <c r="K11" s="17">
        <v>7</v>
      </c>
      <c r="L11" s="17">
        <v>20</v>
      </c>
      <c r="M11" s="17">
        <v>20</v>
      </c>
      <c r="N11" s="17">
        <v>14</v>
      </c>
      <c r="O11" s="17">
        <v>31</v>
      </c>
      <c r="P11" s="17">
        <v>20</v>
      </c>
      <c r="Q11" s="17">
        <v>2</v>
      </c>
      <c r="R11" s="17">
        <v>0</v>
      </c>
      <c r="S11" s="17">
        <v>0</v>
      </c>
      <c r="T11" s="17">
        <v>16</v>
      </c>
      <c r="U11" s="17">
        <v>139</v>
      </c>
      <c r="V11" s="26"/>
      <c r="W11" s="1"/>
      <c r="X11" s="1"/>
      <c r="Y11" s="1"/>
      <c r="Z11" s="1"/>
    </row>
    <row r="12" spans="1:26" x14ac:dyDescent="0.25">
      <c r="A12" s="11" t="s">
        <v>17</v>
      </c>
      <c r="B12" s="11" t="s">
        <v>22</v>
      </c>
      <c r="C12" s="11" t="s">
        <v>23</v>
      </c>
      <c r="D12" s="17">
        <v>0</v>
      </c>
      <c r="E12" s="17">
        <v>0</v>
      </c>
      <c r="F12" s="17">
        <v>0</v>
      </c>
      <c r="G12" s="17">
        <v>6.7600586414725522E-2</v>
      </c>
      <c r="H12" s="17">
        <v>4.0560351848835312</v>
      </c>
      <c r="I12" s="17">
        <v>9.7795515013302925</v>
      </c>
      <c r="J12" s="17">
        <v>14.894662540044523</v>
      </c>
      <c r="K12" s="17">
        <v>25.10235108866808</v>
      </c>
      <c r="L12" s="17">
        <v>35.219905522071997</v>
      </c>
      <c r="M12" s="17">
        <v>55.162078514416031</v>
      </c>
      <c r="N12" s="17">
        <v>81.458706629744256</v>
      </c>
      <c r="O12" s="17">
        <v>104.69077482760493</v>
      </c>
      <c r="P12" s="17">
        <v>58.857577238421023</v>
      </c>
      <c r="Q12" s="17">
        <v>16.201607210729218</v>
      </c>
      <c r="R12" s="17">
        <v>6.174186892544931</v>
      </c>
      <c r="S12" s="17">
        <v>2.9518922734430144</v>
      </c>
      <c r="T12" s="17">
        <v>0.38306998968344463</v>
      </c>
      <c r="U12" s="17">
        <v>415</v>
      </c>
      <c r="V12" s="26"/>
      <c r="W12" s="1"/>
      <c r="X12" s="1"/>
      <c r="Y12" s="1"/>
      <c r="Z12" s="1"/>
    </row>
    <row r="13" spans="1:26" x14ac:dyDescent="0.25">
      <c r="A13" s="11" t="s">
        <v>9</v>
      </c>
      <c r="B13" s="11" t="s">
        <v>24</v>
      </c>
      <c r="C13" s="11" t="s">
        <v>25</v>
      </c>
      <c r="D13" s="18" t="s">
        <v>311</v>
      </c>
      <c r="E13" s="18" t="s">
        <v>311</v>
      </c>
      <c r="F13" s="18" t="s">
        <v>311</v>
      </c>
      <c r="G13" s="18" t="s">
        <v>311</v>
      </c>
      <c r="H13" s="18" t="s">
        <v>311</v>
      </c>
      <c r="I13" s="18" t="s">
        <v>311</v>
      </c>
      <c r="J13" s="18" t="s">
        <v>311</v>
      </c>
      <c r="K13" s="18" t="s">
        <v>311</v>
      </c>
      <c r="L13" s="18" t="s">
        <v>311</v>
      </c>
      <c r="M13" s="18" t="s">
        <v>311</v>
      </c>
      <c r="N13" s="18" t="s">
        <v>311</v>
      </c>
      <c r="O13" s="18" t="s">
        <v>311</v>
      </c>
      <c r="P13" s="18" t="s">
        <v>311</v>
      </c>
      <c r="Q13" s="18" t="s">
        <v>311</v>
      </c>
      <c r="R13" s="18" t="s">
        <v>311</v>
      </c>
      <c r="S13" s="18" t="s">
        <v>311</v>
      </c>
      <c r="T13" s="18" t="s">
        <v>311</v>
      </c>
      <c r="U13" s="18" t="s">
        <v>311</v>
      </c>
      <c r="V13" s="26"/>
      <c r="W13" s="1"/>
      <c r="X13" s="1"/>
      <c r="Y13" s="1"/>
      <c r="Z13" s="1"/>
    </row>
    <row r="14" spans="1:26" x14ac:dyDescent="0.25">
      <c r="A14" s="11" t="s">
        <v>26</v>
      </c>
      <c r="B14" s="11" t="s">
        <v>27</v>
      </c>
      <c r="C14" s="11" t="s">
        <v>28</v>
      </c>
      <c r="D14" s="17">
        <v>0</v>
      </c>
      <c r="E14" s="17">
        <v>0</v>
      </c>
      <c r="F14" s="17">
        <v>0</v>
      </c>
      <c r="G14" s="17">
        <v>0</v>
      </c>
      <c r="H14" s="17">
        <v>1</v>
      </c>
      <c r="I14" s="17">
        <v>4</v>
      </c>
      <c r="J14" s="17">
        <v>7</v>
      </c>
      <c r="K14" s="17">
        <v>13</v>
      </c>
      <c r="L14" s="17">
        <v>17</v>
      </c>
      <c r="M14" s="17">
        <v>41</v>
      </c>
      <c r="N14" s="17">
        <v>55</v>
      </c>
      <c r="O14" s="17">
        <v>68</v>
      </c>
      <c r="P14" s="17">
        <v>22</v>
      </c>
      <c r="Q14" s="17">
        <v>4</v>
      </c>
      <c r="R14" s="17">
        <v>0</v>
      </c>
      <c r="S14" s="17">
        <v>0</v>
      </c>
      <c r="T14" s="17">
        <v>0</v>
      </c>
      <c r="U14" s="17">
        <v>232</v>
      </c>
      <c r="V14" s="26"/>
      <c r="W14" s="1"/>
      <c r="X14" s="1"/>
      <c r="Y14" s="1"/>
      <c r="Z14" s="1"/>
    </row>
    <row r="15" spans="1:26" x14ac:dyDescent="0.25">
      <c r="A15" s="11" t="s">
        <v>29</v>
      </c>
      <c r="B15" s="11" t="s">
        <v>30</v>
      </c>
      <c r="C15" s="11" t="s">
        <v>31</v>
      </c>
      <c r="D15" s="17">
        <v>0</v>
      </c>
      <c r="E15" s="17">
        <v>0</v>
      </c>
      <c r="F15" s="17">
        <v>0</v>
      </c>
      <c r="G15" s="17">
        <v>0</v>
      </c>
      <c r="H15" s="17">
        <v>1</v>
      </c>
      <c r="I15" s="17">
        <v>0</v>
      </c>
      <c r="J15" s="17">
        <v>0</v>
      </c>
      <c r="K15" s="17">
        <v>0</v>
      </c>
      <c r="L15" s="17">
        <v>0</v>
      </c>
      <c r="M15" s="17">
        <v>2</v>
      </c>
      <c r="N15" s="17">
        <v>1</v>
      </c>
      <c r="O15" s="17">
        <v>2</v>
      </c>
      <c r="P15" s="17">
        <v>0</v>
      </c>
      <c r="Q15" s="17">
        <v>0</v>
      </c>
      <c r="R15" s="17">
        <v>0</v>
      </c>
      <c r="S15" s="17">
        <v>0</v>
      </c>
      <c r="T15" s="17">
        <v>0</v>
      </c>
      <c r="U15" s="17">
        <v>6</v>
      </c>
      <c r="V15" s="26"/>
      <c r="W15" s="1"/>
      <c r="X15" s="1"/>
      <c r="Y15" s="1"/>
      <c r="Z15" s="1"/>
    </row>
    <row r="16" spans="1:26" x14ac:dyDescent="0.25">
      <c r="A16" s="11" t="s">
        <v>26</v>
      </c>
      <c r="B16" s="11" t="s">
        <v>32</v>
      </c>
      <c r="C16" s="11" t="s">
        <v>33</v>
      </c>
      <c r="D16" s="17">
        <v>0</v>
      </c>
      <c r="E16" s="17">
        <v>0</v>
      </c>
      <c r="F16" s="17">
        <v>0</v>
      </c>
      <c r="G16" s="17">
        <v>0</v>
      </c>
      <c r="H16" s="17">
        <v>1</v>
      </c>
      <c r="I16" s="17">
        <v>2</v>
      </c>
      <c r="J16" s="17">
        <v>3</v>
      </c>
      <c r="K16" s="17">
        <v>5</v>
      </c>
      <c r="L16" s="17">
        <v>16</v>
      </c>
      <c r="M16" s="17">
        <v>18</v>
      </c>
      <c r="N16" s="17">
        <v>35</v>
      </c>
      <c r="O16" s="17">
        <v>42</v>
      </c>
      <c r="P16" s="17">
        <v>30</v>
      </c>
      <c r="Q16" s="17">
        <v>0</v>
      </c>
      <c r="R16" s="17">
        <v>0</v>
      </c>
      <c r="S16" s="17">
        <v>0</v>
      </c>
      <c r="T16" s="17">
        <v>0</v>
      </c>
      <c r="U16" s="17">
        <v>152</v>
      </c>
      <c r="V16" s="26"/>
      <c r="W16" s="1"/>
      <c r="X16" s="1"/>
      <c r="Y16" s="1"/>
      <c r="Z16" s="1"/>
    </row>
    <row r="17" spans="1:26" x14ac:dyDescent="0.25">
      <c r="A17" s="11" t="s">
        <v>29</v>
      </c>
      <c r="B17" s="11" t="s">
        <v>34</v>
      </c>
      <c r="C17" s="11" t="s">
        <v>35</v>
      </c>
      <c r="D17" s="17">
        <v>0</v>
      </c>
      <c r="E17" s="17">
        <v>0</v>
      </c>
      <c r="F17" s="17">
        <v>0</v>
      </c>
      <c r="G17" s="17">
        <v>0</v>
      </c>
      <c r="H17" s="17">
        <v>0</v>
      </c>
      <c r="I17" s="17">
        <v>4</v>
      </c>
      <c r="J17" s="17">
        <v>16</v>
      </c>
      <c r="K17" s="17">
        <v>23</v>
      </c>
      <c r="L17" s="17">
        <v>42</v>
      </c>
      <c r="M17" s="17">
        <v>43</v>
      </c>
      <c r="N17" s="17">
        <v>86</v>
      </c>
      <c r="O17" s="17">
        <v>118</v>
      </c>
      <c r="P17" s="17">
        <v>106</v>
      </c>
      <c r="Q17" s="17">
        <v>89</v>
      </c>
      <c r="R17" s="17">
        <v>27</v>
      </c>
      <c r="S17" s="17">
        <v>19</v>
      </c>
      <c r="T17" s="17">
        <v>0</v>
      </c>
      <c r="U17" s="17">
        <v>573</v>
      </c>
      <c r="V17" s="26"/>
      <c r="W17" s="1"/>
      <c r="X17" s="1"/>
      <c r="Y17" s="1"/>
      <c r="Z17" s="1"/>
    </row>
    <row r="18" spans="1:26" x14ac:dyDescent="0.25">
      <c r="A18" s="11" t="s">
        <v>29</v>
      </c>
      <c r="B18" s="11" t="s">
        <v>36</v>
      </c>
      <c r="C18" s="11" t="s">
        <v>37</v>
      </c>
      <c r="D18" s="17">
        <v>0</v>
      </c>
      <c r="E18" s="17">
        <v>0</v>
      </c>
      <c r="F18" s="17">
        <v>0</v>
      </c>
      <c r="G18" s="17">
        <v>0</v>
      </c>
      <c r="H18" s="17">
        <v>0</v>
      </c>
      <c r="I18" s="17">
        <v>0</v>
      </c>
      <c r="J18" s="17">
        <v>1</v>
      </c>
      <c r="K18" s="17">
        <v>0</v>
      </c>
      <c r="L18" s="17">
        <v>0</v>
      </c>
      <c r="M18" s="17">
        <v>5</v>
      </c>
      <c r="N18" s="17">
        <v>6</v>
      </c>
      <c r="O18" s="17">
        <v>5</v>
      </c>
      <c r="P18" s="17">
        <v>9</v>
      </c>
      <c r="Q18" s="17">
        <v>2</v>
      </c>
      <c r="R18" s="17">
        <v>1</v>
      </c>
      <c r="S18" s="17">
        <v>0</v>
      </c>
      <c r="T18" s="17">
        <v>0</v>
      </c>
      <c r="U18" s="17">
        <v>29</v>
      </c>
      <c r="V18" s="26"/>
      <c r="W18" s="1"/>
      <c r="X18" s="1"/>
      <c r="Y18" s="1"/>
      <c r="Z18" s="1"/>
    </row>
    <row r="19" spans="1:26" x14ac:dyDescent="0.25">
      <c r="A19" s="11" t="s">
        <v>17</v>
      </c>
      <c r="B19" s="11" t="s">
        <v>38</v>
      </c>
      <c r="C19" s="11" t="s">
        <v>39</v>
      </c>
      <c r="D19" s="18" t="s">
        <v>311</v>
      </c>
      <c r="E19" s="18" t="s">
        <v>311</v>
      </c>
      <c r="F19" s="18" t="s">
        <v>311</v>
      </c>
      <c r="G19" s="18" t="s">
        <v>311</v>
      </c>
      <c r="H19" s="18" t="s">
        <v>311</v>
      </c>
      <c r="I19" s="18" t="s">
        <v>311</v>
      </c>
      <c r="J19" s="18" t="s">
        <v>311</v>
      </c>
      <c r="K19" s="18" t="s">
        <v>311</v>
      </c>
      <c r="L19" s="18" t="s">
        <v>311</v>
      </c>
      <c r="M19" s="18" t="s">
        <v>311</v>
      </c>
      <c r="N19" s="18" t="s">
        <v>311</v>
      </c>
      <c r="O19" s="18" t="s">
        <v>311</v>
      </c>
      <c r="P19" s="18" t="s">
        <v>311</v>
      </c>
      <c r="Q19" s="18" t="s">
        <v>311</v>
      </c>
      <c r="R19" s="18" t="s">
        <v>311</v>
      </c>
      <c r="S19" s="18" t="s">
        <v>311</v>
      </c>
      <c r="T19" s="18" t="s">
        <v>311</v>
      </c>
      <c r="U19" s="18" t="s">
        <v>311</v>
      </c>
      <c r="V19" s="26"/>
      <c r="W19" s="1"/>
      <c r="X19" s="1"/>
      <c r="Y19" s="1"/>
      <c r="Z19" s="1"/>
    </row>
    <row r="20" spans="1:26" x14ac:dyDescent="0.25">
      <c r="A20" s="11" t="s">
        <v>40</v>
      </c>
      <c r="B20" s="11" t="s">
        <v>41</v>
      </c>
      <c r="C20" s="11" t="s">
        <v>42</v>
      </c>
      <c r="D20" s="17">
        <v>0</v>
      </c>
      <c r="E20" s="17">
        <v>0</v>
      </c>
      <c r="F20" s="17">
        <v>0</v>
      </c>
      <c r="G20" s="17">
        <v>0</v>
      </c>
      <c r="H20" s="17">
        <v>8</v>
      </c>
      <c r="I20" s="17">
        <v>9</v>
      </c>
      <c r="J20" s="17">
        <v>10</v>
      </c>
      <c r="K20" s="17">
        <v>28</v>
      </c>
      <c r="L20" s="17">
        <v>42</v>
      </c>
      <c r="M20" s="17">
        <v>48</v>
      </c>
      <c r="N20" s="17">
        <v>75</v>
      </c>
      <c r="O20" s="17">
        <v>99</v>
      </c>
      <c r="P20" s="17">
        <v>99</v>
      </c>
      <c r="Q20" s="17">
        <v>33</v>
      </c>
      <c r="R20" s="17">
        <v>9</v>
      </c>
      <c r="S20" s="17">
        <v>3</v>
      </c>
      <c r="T20" s="17">
        <v>0</v>
      </c>
      <c r="U20" s="17">
        <v>463</v>
      </c>
      <c r="V20" s="26"/>
      <c r="W20" s="1"/>
      <c r="X20" s="1"/>
      <c r="Y20" s="1"/>
      <c r="Z20" s="1"/>
    </row>
    <row r="21" spans="1:26" x14ac:dyDescent="0.25">
      <c r="A21" s="11" t="s">
        <v>9</v>
      </c>
      <c r="B21" s="11" t="s">
        <v>43</v>
      </c>
      <c r="C21" s="11" t="s">
        <v>44</v>
      </c>
      <c r="D21" s="17">
        <v>0</v>
      </c>
      <c r="E21" s="17">
        <v>0</v>
      </c>
      <c r="F21" s="17">
        <v>0</v>
      </c>
      <c r="G21" s="17">
        <v>0</v>
      </c>
      <c r="H21" s="17">
        <v>0</v>
      </c>
      <c r="I21" s="17">
        <v>0</v>
      </c>
      <c r="J21" s="17">
        <v>4</v>
      </c>
      <c r="K21" s="17">
        <v>4</v>
      </c>
      <c r="L21" s="17">
        <v>2</v>
      </c>
      <c r="M21" s="17">
        <v>5</v>
      </c>
      <c r="N21" s="17">
        <v>8</v>
      </c>
      <c r="O21" s="17">
        <v>8</v>
      </c>
      <c r="P21" s="17">
        <v>10</v>
      </c>
      <c r="Q21" s="17">
        <v>5</v>
      </c>
      <c r="R21" s="17">
        <v>1</v>
      </c>
      <c r="S21" s="17">
        <v>1</v>
      </c>
      <c r="T21" s="17">
        <v>0</v>
      </c>
      <c r="U21" s="17">
        <v>48</v>
      </c>
      <c r="V21" s="26"/>
      <c r="W21" s="1"/>
      <c r="X21" s="1"/>
      <c r="Y21" s="1"/>
      <c r="Z21" s="1"/>
    </row>
    <row r="22" spans="1:26" x14ac:dyDescent="0.25">
      <c r="A22" s="11" t="s">
        <v>45</v>
      </c>
      <c r="B22" s="11" t="s">
        <v>46</v>
      </c>
      <c r="C22" s="11" t="s">
        <v>47</v>
      </c>
      <c r="D22" s="17">
        <v>0</v>
      </c>
      <c r="E22" s="17">
        <v>0</v>
      </c>
      <c r="F22" s="17">
        <v>0</v>
      </c>
      <c r="G22" s="17">
        <v>0</v>
      </c>
      <c r="H22" s="17">
        <v>0</v>
      </c>
      <c r="I22" s="17">
        <v>0</v>
      </c>
      <c r="J22" s="17">
        <v>4</v>
      </c>
      <c r="K22" s="17">
        <v>1</v>
      </c>
      <c r="L22" s="17">
        <v>4</v>
      </c>
      <c r="M22" s="17">
        <v>2</v>
      </c>
      <c r="N22" s="17">
        <v>5</v>
      </c>
      <c r="O22" s="17">
        <v>10</v>
      </c>
      <c r="P22" s="17">
        <v>3</v>
      </c>
      <c r="Q22" s="17">
        <v>1</v>
      </c>
      <c r="R22" s="17">
        <v>0</v>
      </c>
      <c r="S22" s="17">
        <v>0</v>
      </c>
      <c r="T22" s="17">
        <v>0</v>
      </c>
      <c r="U22" s="17">
        <v>30</v>
      </c>
      <c r="V22" s="26"/>
      <c r="W22" s="1"/>
      <c r="X22" s="1"/>
      <c r="Y22" s="1"/>
      <c r="Z22" s="1"/>
    </row>
    <row r="23" spans="1:26" x14ac:dyDescent="0.25">
      <c r="A23" s="11" t="s">
        <v>45</v>
      </c>
      <c r="B23" s="11" t="s">
        <v>48</v>
      </c>
      <c r="C23" s="11" t="s">
        <v>49</v>
      </c>
      <c r="D23" s="17">
        <v>0</v>
      </c>
      <c r="E23" s="17">
        <v>0</v>
      </c>
      <c r="F23" s="17">
        <v>0</v>
      </c>
      <c r="G23" s="17">
        <v>0</v>
      </c>
      <c r="H23" s="17">
        <v>5</v>
      </c>
      <c r="I23" s="17">
        <v>7</v>
      </c>
      <c r="J23" s="17">
        <v>13</v>
      </c>
      <c r="K23" s="17">
        <v>31</v>
      </c>
      <c r="L23" s="17">
        <v>39</v>
      </c>
      <c r="M23" s="17">
        <v>58</v>
      </c>
      <c r="N23" s="17">
        <v>84</v>
      </c>
      <c r="O23" s="17">
        <v>93</v>
      </c>
      <c r="P23" s="17">
        <v>61</v>
      </c>
      <c r="Q23" s="17">
        <v>31</v>
      </c>
      <c r="R23" s="17">
        <v>5</v>
      </c>
      <c r="S23" s="17">
        <v>2</v>
      </c>
      <c r="T23" s="17">
        <v>0</v>
      </c>
      <c r="U23" s="17">
        <v>429</v>
      </c>
      <c r="V23" s="26"/>
      <c r="W23" s="1"/>
      <c r="X23" s="1"/>
      <c r="Y23" s="1"/>
      <c r="Z23" s="1"/>
    </row>
    <row r="24" spans="1:26" x14ac:dyDescent="0.25">
      <c r="A24" s="11" t="s">
        <v>50</v>
      </c>
      <c r="B24" s="11" t="s">
        <v>51</v>
      </c>
      <c r="C24" s="11" t="s">
        <v>52</v>
      </c>
      <c r="D24" s="17">
        <v>0</v>
      </c>
      <c r="E24" s="17">
        <v>0</v>
      </c>
      <c r="F24" s="17">
        <v>0</v>
      </c>
      <c r="G24" s="17">
        <v>0</v>
      </c>
      <c r="H24" s="17">
        <v>2</v>
      </c>
      <c r="I24" s="17">
        <v>2</v>
      </c>
      <c r="J24" s="17">
        <v>2</v>
      </c>
      <c r="K24" s="17">
        <v>3</v>
      </c>
      <c r="L24" s="17">
        <v>7</v>
      </c>
      <c r="M24" s="17">
        <v>6</v>
      </c>
      <c r="N24" s="17">
        <v>16</v>
      </c>
      <c r="O24" s="17">
        <v>17</v>
      </c>
      <c r="P24" s="17">
        <v>24</v>
      </c>
      <c r="Q24" s="17">
        <v>6</v>
      </c>
      <c r="R24" s="17">
        <v>1</v>
      </c>
      <c r="S24" s="17">
        <v>0</v>
      </c>
      <c r="T24" s="17">
        <v>0</v>
      </c>
      <c r="U24" s="17">
        <v>86</v>
      </c>
      <c r="V24" s="26"/>
      <c r="W24" s="1"/>
      <c r="X24" s="1"/>
      <c r="Y24" s="1"/>
      <c r="Z24" s="1"/>
    </row>
    <row r="25" spans="1:26" x14ac:dyDescent="0.25">
      <c r="A25" s="11" t="s">
        <v>45</v>
      </c>
      <c r="B25" s="11" t="s">
        <v>53</v>
      </c>
      <c r="C25" s="11" t="s">
        <v>54</v>
      </c>
      <c r="D25" s="17">
        <v>0</v>
      </c>
      <c r="E25" s="17">
        <v>0</v>
      </c>
      <c r="F25" s="17">
        <v>0</v>
      </c>
      <c r="G25" s="17">
        <v>0</v>
      </c>
      <c r="H25" s="17">
        <v>0</v>
      </c>
      <c r="I25" s="17">
        <v>0</v>
      </c>
      <c r="J25" s="17">
        <v>0</v>
      </c>
      <c r="K25" s="17">
        <v>1</v>
      </c>
      <c r="L25" s="17">
        <v>1</v>
      </c>
      <c r="M25" s="17">
        <v>1</v>
      </c>
      <c r="N25" s="17">
        <v>2</v>
      </c>
      <c r="O25" s="17">
        <v>4</v>
      </c>
      <c r="P25" s="17">
        <v>0</v>
      </c>
      <c r="Q25" s="17">
        <v>0</v>
      </c>
      <c r="R25" s="17">
        <v>0</v>
      </c>
      <c r="S25" s="17">
        <v>0</v>
      </c>
      <c r="T25" s="17">
        <v>0</v>
      </c>
      <c r="U25" s="17">
        <v>9</v>
      </c>
      <c r="V25" s="26"/>
      <c r="W25" s="1"/>
      <c r="X25" s="1"/>
      <c r="Y25" s="1"/>
      <c r="Z25" s="1"/>
    </row>
    <row r="26" spans="1:26" x14ac:dyDescent="0.25">
      <c r="A26" s="11" t="s">
        <v>55</v>
      </c>
      <c r="B26" s="11" t="s">
        <v>56</v>
      </c>
      <c r="C26" s="11" t="s">
        <v>57</v>
      </c>
      <c r="D26" s="18" t="s">
        <v>311</v>
      </c>
      <c r="E26" s="18" t="s">
        <v>311</v>
      </c>
      <c r="F26" s="18" t="s">
        <v>311</v>
      </c>
      <c r="G26" s="18" t="s">
        <v>311</v>
      </c>
      <c r="H26" s="18" t="s">
        <v>311</v>
      </c>
      <c r="I26" s="18" t="s">
        <v>311</v>
      </c>
      <c r="J26" s="18" t="s">
        <v>311</v>
      </c>
      <c r="K26" s="18" t="s">
        <v>311</v>
      </c>
      <c r="L26" s="18" t="s">
        <v>311</v>
      </c>
      <c r="M26" s="18" t="s">
        <v>311</v>
      </c>
      <c r="N26" s="18" t="s">
        <v>311</v>
      </c>
      <c r="O26" s="18" t="s">
        <v>311</v>
      </c>
      <c r="P26" s="18" t="s">
        <v>311</v>
      </c>
      <c r="Q26" s="18" t="s">
        <v>311</v>
      </c>
      <c r="R26" s="18" t="s">
        <v>311</v>
      </c>
      <c r="S26" s="18" t="s">
        <v>311</v>
      </c>
      <c r="T26" s="18" t="s">
        <v>311</v>
      </c>
      <c r="U26" s="18" t="s">
        <v>311</v>
      </c>
      <c r="V26" s="26"/>
      <c r="W26" s="1"/>
      <c r="X26" s="1"/>
      <c r="Y26" s="1"/>
      <c r="Z26" s="1"/>
    </row>
    <row r="27" spans="1:26" x14ac:dyDescent="0.25">
      <c r="A27" s="11" t="s">
        <v>58</v>
      </c>
      <c r="B27" s="11" t="s">
        <v>59</v>
      </c>
      <c r="C27" s="11" t="s">
        <v>60</v>
      </c>
      <c r="D27" s="17">
        <v>0</v>
      </c>
      <c r="E27" s="17">
        <v>0</v>
      </c>
      <c r="F27" s="17">
        <v>0</v>
      </c>
      <c r="G27" s="17">
        <v>0</v>
      </c>
      <c r="H27" s="17">
        <v>0</v>
      </c>
      <c r="I27" s="17">
        <v>0</v>
      </c>
      <c r="J27" s="17">
        <v>0</v>
      </c>
      <c r="K27" s="17">
        <v>0</v>
      </c>
      <c r="L27" s="17">
        <v>0</v>
      </c>
      <c r="M27" s="17">
        <v>0</v>
      </c>
      <c r="N27" s="17">
        <v>0</v>
      </c>
      <c r="O27" s="17">
        <v>0</v>
      </c>
      <c r="P27" s="17">
        <v>0</v>
      </c>
      <c r="Q27" s="17">
        <v>0</v>
      </c>
      <c r="R27" s="17">
        <v>0</v>
      </c>
      <c r="S27" s="17">
        <v>0</v>
      </c>
      <c r="T27" s="17">
        <v>0</v>
      </c>
      <c r="U27" s="17">
        <v>0</v>
      </c>
      <c r="V27" s="26"/>
      <c r="W27" s="1"/>
      <c r="X27" s="1"/>
      <c r="Y27" s="1"/>
      <c r="Z27" s="1"/>
    </row>
    <row r="28" spans="1:26" x14ac:dyDescent="0.25">
      <c r="A28" s="11" t="s">
        <v>61</v>
      </c>
      <c r="B28" s="11" t="s">
        <v>62</v>
      </c>
      <c r="C28" s="11" t="s">
        <v>63</v>
      </c>
      <c r="D28" s="17">
        <v>0</v>
      </c>
      <c r="E28" s="17">
        <v>0</v>
      </c>
      <c r="F28" s="17">
        <v>0</v>
      </c>
      <c r="G28" s="17">
        <v>0</v>
      </c>
      <c r="H28" s="17">
        <v>11</v>
      </c>
      <c r="I28" s="17">
        <v>22</v>
      </c>
      <c r="J28" s="17">
        <v>28</v>
      </c>
      <c r="K28" s="17">
        <v>38</v>
      </c>
      <c r="L28" s="17">
        <v>40</v>
      </c>
      <c r="M28" s="17">
        <v>59</v>
      </c>
      <c r="N28" s="17">
        <v>71</v>
      </c>
      <c r="O28" s="17">
        <v>99</v>
      </c>
      <c r="P28" s="17">
        <v>87</v>
      </c>
      <c r="Q28" s="17">
        <v>38</v>
      </c>
      <c r="R28" s="17">
        <v>21</v>
      </c>
      <c r="S28" s="17">
        <v>9</v>
      </c>
      <c r="T28" s="17">
        <v>0</v>
      </c>
      <c r="U28" s="17">
        <v>523</v>
      </c>
      <c r="V28" s="26"/>
      <c r="W28" s="1"/>
      <c r="X28" s="1"/>
      <c r="Y28" s="1"/>
      <c r="Z28" s="1"/>
    </row>
    <row r="29" spans="1:26" x14ac:dyDescent="0.25">
      <c r="A29" s="11" t="s">
        <v>45</v>
      </c>
      <c r="B29" s="11" t="s">
        <v>64</v>
      </c>
      <c r="C29" s="11" t="s">
        <v>65</v>
      </c>
      <c r="D29" s="17">
        <v>0</v>
      </c>
      <c r="E29" s="17">
        <v>0</v>
      </c>
      <c r="F29" s="17">
        <v>0</v>
      </c>
      <c r="G29" s="17">
        <v>0</v>
      </c>
      <c r="H29" s="17">
        <v>0</v>
      </c>
      <c r="I29" s="17">
        <v>2</v>
      </c>
      <c r="J29" s="17">
        <v>0</v>
      </c>
      <c r="K29" s="17">
        <v>0</v>
      </c>
      <c r="L29" s="17">
        <v>3</v>
      </c>
      <c r="M29" s="17">
        <v>2</v>
      </c>
      <c r="N29" s="17">
        <v>9</v>
      </c>
      <c r="O29" s="17">
        <v>2</v>
      </c>
      <c r="P29" s="17">
        <v>5</v>
      </c>
      <c r="Q29" s="17">
        <v>1</v>
      </c>
      <c r="R29" s="17">
        <v>1</v>
      </c>
      <c r="S29" s="17">
        <v>0</v>
      </c>
      <c r="T29" s="17">
        <v>0</v>
      </c>
      <c r="U29" s="17">
        <v>25</v>
      </c>
      <c r="V29" s="26"/>
      <c r="W29" s="1"/>
      <c r="X29" s="1"/>
      <c r="Y29" s="1"/>
      <c r="Z29" s="1"/>
    </row>
    <row r="30" spans="1:26" x14ac:dyDescent="0.25">
      <c r="A30" s="11" t="s">
        <v>45</v>
      </c>
      <c r="B30" s="11" t="s">
        <v>50</v>
      </c>
      <c r="C30" s="11" t="s">
        <v>66</v>
      </c>
      <c r="D30" s="17">
        <v>0</v>
      </c>
      <c r="E30" s="17">
        <v>0</v>
      </c>
      <c r="F30" s="17">
        <v>0</v>
      </c>
      <c r="G30" s="17">
        <v>0</v>
      </c>
      <c r="H30" s="17">
        <v>0</v>
      </c>
      <c r="I30" s="17">
        <v>1</v>
      </c>
      <c r="J30" s="17">
        <v>3</v>
      </c>
      <c r="K30" s="17">
        <v>7</v>
      </c>
      <c r="L30" s="17">
        <v>10</v>
      </c>
      <c r="M30" s="17">
        <v>20</v>
      </c>
      <c r="N30" s="17">
        <v>22</v>
      </c>
      <c r="O30" s="17">
        <v>34</v>
      </c>
      <c r="P30" s="17">
        <v>0</v>
      </c>
      <c r="Q30" s="17">
        <v>0</v>
      </c>
      <c r="R30" s="17">
        <v>0</v>
      </c>
      <c r="S30" s="17">
        <v>0</v>
      </c>
      <c r="T30" s="17">
        <v>0</v>
      </c>
      <c r="U30" s="17">
        <v>97</v>
      </c>
      <c r="V30" s="26"/>
      <c r="W30" s="1"/>
      <c r="X30" s="1"/>
      <c r="Y30" s="1"/>
      <c r="Z30" s="1"/>
    </row>
    <row r="31" spans="1:26" x14ac:dyDescent="0.25">
      <c r="A31" s="11" t="s">
        <v>58</v>
      </c>
      <c r="B31" s="11" t="s">
        <v>67</v>
      </c>
      <c r="C31" s="11" t="s">
        <v>68</v>
      </c>
      <c r="D31" s="17">
        <v>0</v>
      </c>
      <c r="E31" s="17">
        <v>0</v>
      </c>
      <c r="F31" s="17">
        <v>0</v>
      </c>
      <c r="G31" s="17">
        <v>0</v>
      </c>
      <c r="H31" s="17">
        <v>3</v>
      </c>
      <c r="I31" s="17">
        <v>1</v>
      </c>
      <c r="J31" s="17">
        <v>6</v>
      </c>
      <c r="K31" s="17">
        <v>9</v>
      </c>
      <c r="L31" s="17">
        <v>20</v>
      </c>
      <c r="M31" s="17">
        <v>31</v>
      </c>
      <c r="N31" s="17">
        <v>50</v>
      </c>
      <c r="O31" s="17">
        <v>45</v>
      </c>
      <c r="P31" s="17">
        <v>50</v>
      </c>
      <c r="Q31" s="17">
        <v>6</v>
      </c>
      <c r="R31" s="17">
        <v>0</v>
      </c>
      <c r="S31" s="17">
        <v>0</v>
      </c>
      <c r="T31" s="17">
        <v>0</v>
      </c>
      <c r="U31" s="17">
        <v>221</v>
      </c>
      <c r="V31" s="26"/>
      <c r="W31" s="1"/>
      <c r="X31" s="1"/>
      <c r="Y31" s="1"/>
      <c r="Z31" s="1"/>
    </row>
    <row r="32" spans="1:26" x14ac:dyDescent="0.25">
      <c r="A32" s="11" t="s">
        <v>9</v>
      </c>
      <c r="B32" s="11" t="s">
        <v>69</v>
      </c>
      <c r="C32" s="11" t="s">
        <v>70</v>
      </c>
      <c r="D32" s="17">
        <v>0</v>
      </c>
      <c r="E32" s="17">
        <v>0</v>
      </c>
      <c r="F32" s="17">
        <v>0</v>
      </c>
      <c r="G32" s="17">
        <v>0</v>
      </c>
      <c r="H32" s="17">
        <v>1</v>
      </c>
      <c r="I32" s="17">
        <v>3</v>
      </c>
      <c r="J32" s="17">
        <v>0</v>
      </c>
      <c r="K32" s="17">
        <v>0</v>
      </c>
      <c r="L32" s="17">
        <v>1</v>
      </c>
      <c r="M32" s="17">
        <v>6</v>
      </c>
      <c r="N32" s="17">
        <v>12</v>
      </c>
      <c r="O32" s="17">
        <v>10</v>
      </c>
      <c r="P32" s="17">
        <v>0</v>
      </c>
      <c r="Q32" s="17">
        <v>0</v>
      </c>
      <c r="R32" s="17">
        <v>0</v>
      </c>
      <c r="S32" s="17">
        <v>0</v>
      </c>
      <c r="T32" s="17">
        <v>0</v>
      </c>
      <c r="U32" s="17">
        <v>33</v>
      </c>
      <c r="V32" s="26"/>
      <c r="W32" s="1"/>
      <c r="X32" s="1"/>
      <c r="Y32" s="1"/>
      <c r="Z32" s="1"/>
    </row>
    <row r="33" spans="1:26" x14ac:dyDescent="0.25">
      <c r="A33" s="11" t="s">
        <v>40</v>
      </c>
      <c r="B33" s="11" t="s">
        <v>58</v>
      </c>
      <c r="C33" s="11" t="s">
        <v>71</v>
      </c>
      <c r="D33" s="17">
        <v>0</v>
      </c>
      <c r="E33" s="17">
        <v>0</v>
      </c>
      <c r="F33" s="17">
        <v>0</v>
      </c>
      <c r="G33" s="17">
        <v>0</v>
      </c>
      <c r="H33" s="17">
        <v>0</v>
      </c>
      <c r="I33" s="17">
        <v>0</v>
      </c>
      <c r="J33" s="17">
        <v>1</v>
      </c>
      <c r="K33" s="17">
        <v>2</v>
      </c>
      <c r="L33" s="17">
        <v>0</v>
      </c>
      <c r="M33" s="17">
        <v>4</v>
      </c>
      <c r="N33" s="17">
        <v>5</v>
      </c>
      <c r="O33" s="17">
        <v>2</v>
      </c>
      <c r="P33" s="17">
        <v>2</v>
      </c>
      <c r="Q33" s="17">
        <v>0</v>
      </c>
      <c r="R33" s="17">
        <v>0</v>
      </c>
      <c r="S33" s="17">
        <v>0</v>
      </c>
      <c r="T33" s="17">
        <v>0</v>
      </c>
      <c r="U33" s="17">
        <v>16</v>
      </c>
      <c r="V33" s="26"/>
      <c r="W33" s="1"/>
      <c r="X33" s="1"/>
      <c r="Y33" s="1"/>
      <c r="Z33" s="1"/>
    </row>
    <row r="34" spans="1:26" x14ac:dyDescent="0.25">
      <c r="A34" s="11" t="s">
        <v>50</v>
      </c>
      <c r="B34" s="11" t="s">
        <v>40</v>
      </c>
      <c r="C34" s="11" t="s">
        <v>72</v>
      </c>
      <c r="D34" s="17">
        <v>0</v>
      </c>
      <c r="E34" s="17">
        <v>0</v>
      </c>
      <c r="F34" s="17">
        <v>0</v>
      </c>
      <c r="G34" s="17">
        <v>0</v>
      </c>
      <c r="H34" s="17">
        <v>1</v>
      </c>
      <c r="I34" s="17">
        <v>0</v>
      </c>
      <c r="J34" s="17">
        <v>0</v>
      </c>
      <c r="K34" s="17">
        <v>0</v>
      </c>
      <c r="L34" s="17">
        <v>0</v>
      </c>
      <c r="M34" s="17">
        <v>0</v>
      </c>
      <c r="N34" s="17">
        <v>0</v>
      </c>
      <c r="O34" s="17">
        <v>0</v>
      </c>
      <c r="P34" s="17">
        <v>0</v>
      </c>
      <c r="Q34" s="17">
        <v>0</v>
      </c>
      <c r="R34" s="17">
        <v>1</v>
      </c>
      <c r="S34" s="17">
        <v>0</v>
      </c>
      <c r="T34" s="17">
        <v>0</v>
      </c>
      <c r="U34" s="17">
        <v>2</v>
      </c>
      <c r="V34" s="26"/>
      <c r="W34" s="1"/>
      <c r="X34" s="1"/>
      <c r="Y34" s="1"/>
      <c r="Z34" s="1"/>
    </row>
    <row r="35" spans="1:26" x14ac:dyDescent="0.25">
      <c r="A35" s="11" t="s">
        <v>61</v>
      </c>
      <c r="B35" s="11" t="s">
        <v>73</v>
      </c>
      <c r="C35" s="11" t="s">
        <v>74</v>
      </c>
      <c r="D35" s="17">
        <v>0</v>
      </c>
      <c r="E35" s="17">
        <v>0</v>
      </c>
      <c r="F35" s="17">
        <v>0</v>
      </c>
      <c r="G35" s="17">
        <v>0</v>
      </c>
      <c r="H35" s="17">
        <v>14</v>
      </c>
      <c r="I35" s="17">
        <v>39</v>
      </c>
      <c r="J35" s="17">
        <v>46</v>
      </c>
      <c r="K35" s="17">
        <v>82</v>
      </c>
      <c r="L35" s="17">
        <v>110</v>
      </c>
      <c r="M35" s="17">
        <v>134</v>
      </c>
      <c r="N35" s="17">
        <v>182</v>
      </c>
      <c r="O35" s="17">
        <v>235</v>
      </c>
      <c r="P35" s="17">
        <v>94</v>
      </c>
      <c r="Q35" s="17">
        <v>36</v>
      </c>
      <c r="R35" s="17">
        <v>22</v>
      </c>
      <c r="S35" s="17">
        <v>7</v>
      </c>
      <c r="T35" s="17">
        <v>0</v>
      </c>
      <c r="U35" s="17">
        <v>1001</v>
      </c>
      <c r="V35" s="26"/>
      <c r="W35" s="1"/>
      <c r="X35" s="1"/>
      <c r="Y35" s="1"/>
      <c r="Z35" s="1"/>
    </row>
    <row r="36" spans="1:26" x14ac:dyDescent="0.25">
      <c r="A36" s="11" t="s">
        <v>29</v>
      </c>
      <c r="B36" s="11" t="s">
        <v>75</v>
      </c>
      <c r="C36" s="11" t="s">
        <v>76</v>
      </c>
      <c r="D36" s="17">
        <v>0</v>
      </c>
      <c r="E36" s="17">
        <v>0</v>
      </c>
      <c r="F36" s="17">
        <v>0</v>
      </c>
      <c r="G36" s="17">
        <v>0</v>
      </c>
      <c r="H36" s="17">
        <v>6</v>
      </c>
      <c r="I36" s="17">
        <v>15</v>
      </c>
      <c r="J36" s="17">
        <v>22</v>
      </c>
      <c r="K36" s="17">
        <v>28</v>
      </c>
      <c r="L36" s="17">
        <v>37</v>
      </c>
      <c r="M36" s="17">
        <v>54</v>
      </c>
      <c r="N36" s="17">
        <v>109</v>
      </c>
      <c r="O36" s="17">
        <v>155</v>
      </c>
      <c r="P36" s="17">
        <v>24</v>
      </c>
      <c r="Q36" s="17">
        <v>0</v>
      </c>
      <c r="R36" s="17">
        <v>0</v>
      </c>
      <c r="S36" s="17">
        <v>0</v>
      </c>
      <c r="T36" s="17">
        <v>0</v>
      </c>
      <c r="U36" s="17">
        <v>450</v>
      </c>
      <c r="V36" s="26"/>
      <c r="W36" s="1"/>
      <c r="X36" s="1"/>
      <c r="Y36" s="1"/>
      <c r="Z36" s="1"/>
    </row>
    <row r="37" spans="1:26" x14ac:dyDescent="0.25">
      <c r="A37" s="11" t="s">
        <v>29</v>
      </c>
      <c r="B37" s="11" t="s">
        <v>77</v>
      </c>
      <c r="C37" s="11" t="s">
        <v>78</v>
      </c>
      <c r="D37" s="17">
        <v>0</v>
      </c>
      <c r="E37" s="17">
        <v>0</v>
      </c>
      <c r="F37" s="17">
        <v>0</v>
      </c>
      <c r="G37" s="17">
        <v>0</v>
      </c>
      <c r="H37" s="17">
        <v>0</v>
      </c>
      <c r="I37" s="17">
        <v>0</v>
      </c>
      <c r="J37" s="17">
        <v>1</v>
      </c>
      <c r="K37" s="17">
        <v>1</v>
      </c>
      <c r="L37" s="17">
        <v>5</v>
      </c>
      <c r="M37" s="17">
        <v>8</v>
      </c>
      <c r="N37" s="17">
        <v>15</v>
      </c>
      <c r="O37" s="17">
        <v>10</v>
      </c>
      <c r="P37" s="17">
        <v>0</v>
      </c>
      <c r="Q37" s="17">
        <v>0</v>
      </c>
      <c r="R37" s="17">
        <v>0</v>
      </c>
      <c r="S37" s="17">
        <v>0</v>
      </c>
      <c r="T37" s="17">
        <v>0</v>
      </c>
      <c r="U37" s="17">
        <v>40</v>
      </c>
      <c r="V37" s="26"/>
      <c r="W37" s="1"/>
      <c r="X37" s="1"/>
      <c r="Y37" s="1"/>
      <c r="Z37" s="1"/>
    </row>
    <row r="38" spans="1:26" x14ac:dyDescent="0.25">
      <c r="A38" s="11" t="s">
        <v>29</v>
      </c>
      <c r="B38" s="11" t="s">
        <v>12</v>
      </c>
      <c r="C38" s="11" t="s">
        <v>79</v>
      </c>
      <c r="D38" s="18" t="s">
        <v>311</v>
      </c>
      <c r="E38" s="18" t="s">
        <v>311</v>
      </c>
      <c r="F38" s="18" t="s">
        <v>311</v>
      </c>
      <c r="G38" s="18" t="s">
        <v>311</v>
      </c>
      <c r="H38" s="18" t="s">
        <v>311</v>
      </c>
      <c r="I38" s="18" t="s">
        <v>311</v>
      </c>
      <c r="J38" s="18" t="s">
        <v>311</v>
      </c>
      <c r="K38" s="18" t="s">
        <v>311</v>
      </c>
      <c r="L38" s="18" t="s">
        <v>311</v>
      </c>
      <c r="M38" s="18" t="s">
        <v>311</v>
      </c>
      <c r="N38" s="18" t="s">
        <v>311</v>
      </c>
      <c r="O38" s="18" t="s">
        <v>311</v>
      </c>
      <c r="P38" s="18" t="s">
        <v>311</v>
      </c>
      <c r="Q38" s="18" t="s">
        <v>311</v>
      </c>
      <c r="R38" s="18" t="s">
        <v>311</v>
      </c>
      <c r="S38" s="18" t="s">
        <v>311</v>
      </c>
      <c r="T38" s="18" t="s">
        <v>311</v>
      </c>
      <c r="U38" s="18" t="s">
        <v>311</v>
      </c>
      <c r="V38" s="26"/>
      <c r="W38" s="1"/>
      <c r="X38" s="1"/>
      <c r="Y38" s="1"/>
      <c r="Z38" s="1"/>
    </row>
    <row r="39" spans="1:26" x14ac:dyDescent="0.25">
      <c r="A39" s="11" t="s">
        <v>45</v>
      </c>
      <c r="B39" s="11" t="s">
        <v>80</v>
      </c>
      <c r="C39" s="11" t="s">
        <v>81</v>
      </c>
      <c r="D39" s="17">
        <v>0</v>
      </c>
      <c r="E39" s="17">
        <v>0</v>
      </c>
      <c r="F39" s="17">
        <v>0</v>
      </c>
      <c r="G39" s="17">
        <v>0</v>
      </c>
      <c r="H39" s="17">
        <v>1</v>
      </c>
      <c r="I39" s="17">
        <v>3</v>
      </c>
      <c r="J39" s="17">
        <v>1</v>
      </c>
      <c r="K39" s="17">
        <v>3</v>
      </c>
      <c r="L39" s="17">
        <v>5</v>
      </c>
      <c r="M39" s="17">
        <v>4</v>
      </c>
      <c r="N39" s="17">
        <v>9</v>
      </c>
      <c r="O39" s="17">
        <v>20</v>
      </c>
      <c r="P39" s="17">
        <v>20</v>
      </c>
      <c r="Q39" s="17">
        <v>19</v>
      </c>
      <c r="R39" s="17">
        <v>19</v>
      </c>
      <c r="S39" s="17">
        <v>13</v>
      </c>
      <c r="T39" s="17">
        <v>0</v>
      </c>
      <c r="U39" s="17">
        <v>117</v>
      </c>
      <c r="V39" s="26"/>
      <c r="W39" s="1"/>
      <c r="X39" s="1"/>
      <c r="Y39" s="1"/>
      <c r="Z39" s="1"/>
    </row>
    <row r="40" spans="1:26" x14ac:dyDescent="0.25">
      <c r="A40" s="11" t="s">
        <v>29</v>
      </c>
      <c r="B40" s="11" t="s">
        <v>82</v>
      </c>
      <c r="C40" s="11" t="s">
        <v>83</v>
      </c>
      <c r="D40" s="17">
        <v>0</v>
      </c>
      <c r="E40" s="17">
        <v>0</v>
      </c>
      <c r="F40" s="17">
        <v>0</v>
      </c>
      <c r="G40" s="17">
        <v>0</v>
      </c>
      <c r="H40" s="17">
        <v>9</v>
      </c>
      <c r="I40" s="17">
        <v>38</v>
      </c>
      <c r="J40" s="17">
        <v>57</v>
      </c>
      <c r="K40" s="17">
        <v>103</v>
      </c>
      <c r="L40" s="17">
        <v>108</v>
      </c>
      <c r="M40" s="17">
        <v>179</v>
      </c>
      <c r="N40" s="17">
        <v>242</v>
      </c>
      <c r="O40" s="17">
        <v>307</v>
      </c>
      <c r="P40" s="17">
        <v>102</v>
      </c>
      <c r="Q40" s="17">
        <v>8</v>
      </c>
      <c r="R40" s="17">
        <v>5</v>
      </c>
      <c r="S40" s="17">
        <v>0</v>
      </c>
      <c r="T40" s="17">
        <v>0</v>
      </c>
      <c r="U40" s="17">
        <v>1158</v>
      </c>
      <c r="V40" s="26"/>
      <c r="W40" s="1"/>
      <c r="X40" s="1"/>
      <c r="Y40" s="1"/>
      <c r="Z40" s="1"/>
    </row>
    <row r="41" spans="1:26" x14ac:dyDescent="0.25">
      <c r="A41" s="11" t="s">
        <v>61</v>
      </c>
      <c r="B41" s="11" t="s">
        <v>84</v>
      </c>
      <c r="C41" s="11" t="s">
        <v>85</v>
      </c>
      <c r="D41" s="17">
        <v>0</v>
      </c>
      <c r="E41" s="17">
        <v>0</v>
      </c>
      <c r="F41" s="17">
        <v>0</v>
      </c>
      <c r="G41" s="17">
        <v>0</v>
      </c>
      <c r="H41" s="17">
        <v>15</v>
      </c>
      <c r="I41" s="17">
        <v>51</v>
      </c>
      <c r="J41" s="17">
        <v>66</v>
      </c>
      <c r="K41" s="17">
        <v>93</v>
      </c>
      <c r="L41" s="17">
        <v>119</v>
      </c>
      <c r="M41" s="17">
        <v>152</v>
      </c>
      <c r="N41" s="17">
        <v>227</v>
      </c>
      <c r="O41" s="17">
        <v>232</v>
      </c>
      <c r="P41" s="17">
        <v>211</v>
      </c>
      <c r="Q41" s="17">
        <v>23</v>
      </c>
      <c r="R41" s="17">
        <v>3</v>
      </c>
      <c r="S41" s="17">
        <v>1</v>
      </c>
      <c r="T41" s="17">
        <v>0</v>
      </c>
      <c r="U41" s="17">
        <v>1193</v>
      </c>
      <c r="V41" s="26"/>
      <c r="W41" s="1"/>
      <c r="X41" s="1"/>
      <c r="Y41" s="1"/>
      <c r="Z41" s="1"/>
    </row>
    <row r="42" spans="1:26" x14ac:dyDescent="0.25">
      <c r="A42" s="11" t="s">
        <v>50</v>
      </c>
      <c r="B42" s="11" t="s">
        <v>86</v>
      </c>
      <c r="C42" s="11" t="s">
        <v>87</v>
      </c>
      <c r="D42" s="17">
        <v>0</v>
      </c>
      <c r="E42" s="17">
        <v>0</v>
      </c>
      <c r="F42" s="17">
        <v>0</v>
      </c>
      <c r="G42" s="17">
        <v>0</v>
      </c>
      <c r="H42" s="17">
        <v>0</v>
      </c>
      <c r="I42" s="17">
        <v>0</v>
      </c>
      <c r="J42" s="17">
        <v>0</v>
      </c>
      <c r="K42" s="17">
        <v>0</v>
      </c>
      <c r="L42" s="17">
        <v>0</v>
      </c>
      <c r="M42" s="17">
        <v>0</v>
      </c>
      <c r="N42" s="17">
        <v>0</v>
      </c>
      <c r="O42" s="17">
        <v>1</v>
      </c>
      <c r="P42" s="17">
        <v>0</v>
      </c>
      <c r="Q42" s="17">
        <v>1</v>
      </c>
      <c r="R42" s="17">
        <v>0</v>
      </c>
      <c r="S42" s="17">
        <v>0</v>
      </c>
      <c r="T42" s="17">
        <v>0</v>
      </c>
      <c r="U42" s="17">
        <v>2</v>
      </c>
      <c r="V42" s="26"/>
      <c r="W42" s="1"/>
      <c r="X42" s="1"/>
      <c r="Y42" s="1"/>
      <c r="Z42" s="1"/>
    </row>
    <row r="43" spans="1:26" x14ac:dyDescent="0.25">
      <c r="A43" s="11" t="s">
        <v>50</v>
      </c>
      <c r="B43" s="11" t="s">
        <v>88</v>
      </c>
      <c r="C43" s="11" t="s">
        <v>89</v>
      </c>
      <c r="D43" s="17">
        <v>0</v>
      </c>
      <c r="E43" s="17">
        <v>0</v>
      </c>
      <c r="F43" s="17">
        <v>0</v>
      </c>
      <c r="G43" s="17">
        <v>0</v>
      </c>
      <c r="H43" s="17">
        <v>2</v>
      </c>
      <c r="I43" s="17">
        <v>4</v>
      </c>
      <c r="J43" s="17">
        <v>10</v>
      </c>
      <c r="K43" s="17">
        <v>9</v>
      </c>
      <c r="L43" s="17">
        <v>12</v>
      </c>
      <c r="M43" s="17">
        <v>18</v>
      </c>
      <c r="N43" s="17">
        <v>25</v>
      </c>
      <c r="O43" s="17">
        <v>33</v>
      </c>
      <c r="P43" s="17">
        <v>11</v>
      </c>
      <c r="Q43" s="17">
        <v>0</v>
      </c>
      <c r="R43" s="17">
        <v>0</v>
      </c>
      <c r="S43" s="17">
        <v>0</v>
      </c>
      <c r="T43" s="17">
        <v>0</v>
      </c>
      <c r="U43" s="17">
        <v>124</v>
      </c>
      <c r="V43" s="26"/>
      <c r="W43" s="1"/>
      <c r="X43" s="1"/>
      <c r="Y43" s="1"/>
      <c r="Z43" s="1"/>
    </row>
    <row r="44" spans="1:26" x14ac:dyDescent="0.25">
      <c r="A44" s="11" t="s">
        <v>9</v>
      </c>
      <c r="B44" s="11" t="s">
        <v>90</v>
      </c>
      <c r="C44" s="11" t="s">
        <v>91</v>
      </c>
      <c r="D44" s="17">
        <v>0</v>
      </c>
      <c r="E44" s="17">
        <v>0</v>
      </c>
      <c r="F44" s="17">
        <v>0</v>
      </c>
      <c r="G44" s="17">
        <v>0</v>
      </c>
      <c r="H44" s="17">
        <v>4</v>
      </c>
      <c r="I44" s="17">
        <v>5</v>
      </c>
      <c r="J44" s="17">
        <v>9</v>
      </c>
      <c r="K44" s="17">
        <v>17</v>
      </c>
      <c r="L44" s="17">
        <v>17</v>
      </c>
      <c r="M44" s="17">
        <v>47</v>
      </c>
      <c r="N44" s="17">
        <v>43</v>
      </c>
      <c r="O44" s="17">
        <v>43</v>
      </c>
      <c r="P44" s="17">
        <v>18</v>
      </c>
      <c r="Q44" s="17">
        <v>6</v>
      </c>
      <c r="R44" s="17">
        <v>0</v>
      </c>
      <c r="S44" s="17">
        <v>0</v>
      </c>
      <c r="T44" s="17">
        <v>0</v>
      </c>
      <c r="U44" s="17">
        <v>209</v>
      </c>
      <c r="V44" s="26"/>
      <c r="W44" s="1"/>
      <c r="X44" s="1"/>
      <c r="Y44" s="1"/>
      <c r="Z44" s="1"/>
    </row>
    <row r="45" spans="1:26" x14ac:dyDescent="0.25">
      <c r="A45" s="11" t="s">
        <v>58</v>
      </c>
      <c r="B45" s="11" t="s">
        <v>92</v>
      </c>
      <c r="C45" s="11" t="s">
        <v>93</v>
      </c>
      <c r="D45" s="17">
        <v>0</v>
      </c>
      <c r="E45" s="17">
        <v>0</v>
      </c>
      <c r="F45" s="17">
        <v>0</v>
      </c>
      <c r="G45" s="17">
        <v>0</v>
      </c>
      <c r="H45" s="17">
        <v>0</v>
      </c>
      <c r="I45" s="17">
        <v>0</v>
      </c>
      <c r="J45" s="17">
        <v>0</v>
      </c>
      <c r="K45" s="17">
        <v>0</v>
      </c>
      <c r="L45" s="17">
        <v>0</v>
      </c>
      <c r="M45" s="17">
        <v>0</v>
      </c>
      <c r="N45" s="17">
        <v>0</v>
      </c>
      <c r="O45" s="17">
        <v>1</v>
      </c>
      <c r="P45" s="17">
        <v>1</v>
      </c>
      <c r="Q45" s="17">
        <v>0</v>
      </c>
      <c r="R45" s="17">
        <v>0</v>
      </c>
      <c r="S45" s="17">
        <v>0</v>
      </c>
      <c r="T45" s="17">
        <v>0</v>
      </c>
      <c r="U45" s="17">
        <v>2</v>
      </c>
      <c r="V45" s="26"/>
      <c r="W45" s="1"/>
      <c r="X45" s="1"/>
      <c r="Y45" s="1"/>
      <c r="Z45" s="1"/>
    </row>
    <row r="46" spans="1:26" x14ac:dyDescent="0.25">
      <c r="A46" s="11" t="s">
        <v>45</v>
      </c>
      <c r="B46" s="11" t="s">
        <v>94</v>
      </c>
      <c r="C46" s="11" t="s">
        <v>95</v>
      </c>
      <c r="D46" s="17">
        <v>0</v>
      </c>
      <c r="E46" s="17">
        <v>0</v>
      </c>
      <c r="F46" s="17">
        <v>0</v>
      </c>
      <c r="G46" s="17">
        <v>0</v>
      </c>
      <c r="H46" s="17">
        <v>1</v>
      </c>
      <c r="I46" s="17">
        <v>8</v>
      </c>
      <c r="J46" s="17">
        <v>10</v>
      </c>
      <c r="K46" s="17">
        <v>14</v>
      </c>
      <c r="L46" s="17">
        <v>29</v>
      </c>
      <c r="M46" s="17">
        <v>41</v>
      </c>
      <c r="N46" s="17">
        <v>77</v>
      </c>
      <c r="O46" s="17">
        <v>81</v>
      </c>
      <c r="P46" s="17">
        <v>31</v>
      </c>
      <c r="Q46" s="17">
        <v>0</v>
      </c>
      <c r="R46" s="17">
        <v>0</v>
      </c>
      <c r="S46" s="17">
        <v>0</v>
      </c>
      <c r="T46" s="17">
        <v>0</v>
      </c>
      <c r="U46" s="17">
        <v>292</v>
      </c>
      <c r="V46" s="26"/>
      <c r="W46" s="1"/>
      <c r="X46" s="1"/>
      <c r="Y46" s="1"/>
      <c r="Z46" s="1"/>
    </row>
    <row r="47" spans="1:26" x14ac:dyDescent="0.25">
      <c r="A47" s="11" t="s">
        <v>50</v>
      </c>
      <c r="B47" s="11" t="s">
        <v>96</v>
      </c>
      <c r="C47" s="11" t="s">
        <v>97</v>
      </c>
      <c r="D47" s="17">
        <v>0</v>
      </c>
      <c r="E47" s="17">
        <v>0</v>
      </c>
      <c r="F47" s="17">
        <v>0</v>
      </c>
      <c r="G47" s="17">
        <v>0</v>
      </c>
      <c r="H47" s="17">
        <v>0</v>
      </c>
      <c r="I47" s="17">
        <v>0</v>
      </c>
      <c r="J47" s="17">
        <v>0</v>
      </c>
      <c r="K47" s="17">
        <v>0</v>
      </c>
      <c r="L47" s="17">
        <v>0</v>
      </c>
      <c r="M47" s="17">
        <v>1</v>
      </c>
      <c r="N47" s="17">
        <v>2</v>
      </c>
      <c r="O47" s="17">
        <v>1</v>
      </c>
      <c r="P47" s="17">
        <v>1</v>
      </c>
      <c r="Q47" s="17">
        <v>0</v>
      </c>
      <c r="R47" s="17">
        <v>0</v>
      </c>
      <c r="S47" s="17">
        <v>0</v>
      </c>
      <c r="T47" s="17">
        <v>0</v>
      </c>
      <c r="U47" s="17">
        <v>5</v>
      </c>
      <c r="V47" s="26"/>
      <c r="W47" s="1"/>
      <c r="X47" s="1"/>
      <c r="Y47" s="1"/>
      <c r="Z47" s="1"/>
    </row>
    <row r="48" spans="1:26" x14ac:dyDescent="0.25">
      <c r="A48" s="11" t="s">
        <v>9</v>
      </c>
      <c r="B48" s="11" t="s">
        <v>98</v>
      </c>
      <c r="C48" s="11" t="s">
        <v>99</v>
      </c>
      <c r="D48" s="17">
        <v>0</v>
      </c>
      <c r="E48" s="17">
        <v>0</v>
      </c>
      <c r="F48" s="17">
        <v>0</v>
      </c>
      <c r="G48" s="17">
        <v>0</v>
      </c>
      <c r="H48" s="17">
        <v>4</v>
      </c>
      <c r="I48" s="17">
        <v>8</v>
      </c>
      <c r="J48" s="17">
        <v>13</v>
      </c>
      <c r="K48" s="17">
        <v>18</v>
      </c>
      <c r="L48" s="17">
        <v>33</v>
      </c>
      <c r="M48" s="17">
        <v>46</v>
      </c>
      <c r="N48" s="17">
        <v>63</v>
      </c>
      <c r="O48" s="17">
        <v>83</v>
      </c>
      <c r="P48" s="17">
        <v>37</v>
      </c>
      <c r="Q48" s="17">
        <v>15</v>
      </c>
      <c r="R48" s="17">
        <v>1</v>
      </c>
      <c r="S48" s="17">
        <v>1</v>
      </c>
      <c r="T48" s="17">
        <v>1</v>
      </c>
      <c r="U48" s="17">
        <v>323</v>
      </c>
      <c r="V48" s="26"/>
      <c r="W48" s="1"/>
      <c r="X48" s="1"/>
      <c r="Y48" s="1"/>
      <c r="Z48" s="1"/>
    </row>
    <row r="49" spans="1:26" x14ac:dyDescent="0.25">
      <c r="A49" s="11" t="s">
        <v>9</v>
      </c>
      <c r="B49" s="11" t="s">
        <v>100</v>
      </c>
      <c r="C49" s="11" t="s">
        <v>101</v>
      </c>
      <c r="D49" s="17">
        <v>0</v>
      </c>
      <c r="E49" s="17">
        <v>0</v>
      </c>
      <c r="F49" s="17">
        <v>0</v>
      </c>
      <c r="G49" s="17">
        <v>0</v>
      </c>
      <c r="H49" s="17">
        <v>0</v>
      </c>
      <c r="I49" s="17">
        <v>0</v>
      </c>
      <c r="J49" s="17">
        <v>0</v>
      </c>
      <c r="K49" s="17">
        <v>1</v>
      </c>
      <c r="L49" s="17">
        <v>1</v>
      </c>
      <c r="M49" s="17">
        <v>0</v>
      </c>
      <c r="N49" s="17">
        <v>0</v>
      </c>
      <c r="O49" s="17">
        <v>0</v>
      </c>
      <c r="P49" s="17">
        <v>0</v>
      </c>
      <c r="Q49" s="17">
        <v>1</v>
      </c>
      <c r="R49" s="17">
        <v>0</v>
      </c>
      <c r="S49" s="17">
        <v>3</v>
      </c>
      <c r="T49" s="17">
        <v>0</v>
      </c>
      <c r="U49" s="17">
        <v>6</v>
      </c>
      <c r="V49" s="26"/>
      <c r="W49" s="1"/>
      <c r="X49" s="1"/>
      <c r="Y49" s="1"/>
      <c r="Z49" s="1"/>
    </row>
    <row r="50" spans="1:26" x14ac:dyDescent="0.25">
      <c r="A50" s="11" t="s">
        <v>102</v>
      </c>
      <c r="B50" s="11" t="s">
        <v>26</v>
      </c>
      <c r="C50" s="11" t="s">
        <v>103</v>
      </c>
      <c r="D50" s="17">
        <v>0</v>
      </c>
      <c r="E50" s="17">
        <v>0</v>
      </c>
      <c r="F50" s="17">
        <v>0</v>
      </c>
      <c r="G50" s="17">
        <v>0</v>
      </c>
      <c r="H50" s="17">
        <v>9</v>
      </c>
      <c r="I50" s="17">
        <v>22</v>
      </c>
      <c r="J50" s="17">
        <v>37</v>
      </c>
      <c r="K50" s="17">
        <v>59</v>
      </c>
      <c r="L50" s="17">
        <v>74</v>
      </c>
      <c r="M50" s="17">
        <v>79</v>
      </c>
      <c r="N50" s="17">
        <v>135</v>
      </c>
      <c r="O50" s="17">
        <v>200</v>
      </c>
      <c r="P50" s="17">
        <v>164</v>
      </c>
      <c r="Q50" s="17">
        <v>24</v>
      </c>
      <c r="R50" s="17">
        <v>5</v>
      </c>
      <c r="S50" s="17">
        <v>0</v>
      </c>
      <c r="T50" s="17">
        <v>0</v>
      </c>
      <c r="U50" s="17">
        <v>808</v>
      </c>
      <c r="V50" s="26"/>
      <c r="W50" s="1"/>
      <c r="X50" s="1"/>
      <c r="Y50" s="1"/>
      <c r="Z50" s="1"/>
    </row>
    <row r="51" spans="1:26" x14ac:dyDescent="0.25">
      <c r="A51" s="11" t="s">
        <v>50</v>
      </c>
      <c r="B51" s="11" t="s">
        <v>104</v>
      </c>
      <c r="C51" s="11" t="s">
        <v>105</v>
      </c>
      <c r="D51" s="17">
        <v>0</v>
      </c>
      <c r="E51" s="17">
        <v>0</v>
      </c>
      <c r="F51" s="17">
        <v>0</v>
      </c>
      <c r="G51" s="17">
        <v>0</v>
      </c>
      <c r="H51" s="17">
        <v>0</v>
      </c>
      <c r="I51" s="17">
        <v>1</v>
      </c>
      <c r="J51" s="17">
        <v>0</v>
      </c>
      <c r="K51" s="17">
        <v>3</v>
      </c>
      <c r="L51" s="17">
        <v>2</v>
      </c>
      <c r="M51" s="17">
        <v>0</v>
      </c>
      <c r="N51" s="17">
        <v>6</v>
      </c>
      <c r="O51" s="17">
        <v>4</v>
      </c>
      <c r="P51" s="17">
        <v>1</v>
      </c>
      <c r="Q51" s="17">
        <v>1</v>
      </c>
      <c r="R51" s="17">
        <v>1</v>
      </c>
      <c r="S51" s="17">
        <v>1</v>
      </c>
      <c r="T51" s="17">
        <v>0</v>
      </c>
      <c r="U51" s="17">
        <v>20</v>
      </c>
      <c r="V51" s="26"/>
      <c r="W51" s="1"/>
      <c r="X51" s="1"/>
      <c r="Y51" s="1"/>
      <c r="Z51" s="1"/>
    </row>
    <row r="52" spans="1:26" x14ac:dyDescent="0.25">
      <c r="A52" s="11" t="s">
        <v>29</v>
      </c>
      <c r="B52" s="11" t="s">
        <v>106</v>
      </c>
      <c r="C52" s="11" t="s">
        <v>107</v>
      </c>
      <c r="D52" s="18" t="s">
        <v>311</v>
      </c>
      <c r="E52" s="18" t="s">
        <v>311</v>
      </c>
      <c r="F52" s="18" t="s">
        <v>311</v>
      </c>
      <c r="G52" s="18" t="s">
        <v>311</v>
      </c>
      <c r="H52" s="18" t="s">
        <v>311</v>
      </c>
      <c r="I52" s="18" t="s">
        <v>311</v>
      </c>
      <c r="J52" s="18" t="s">
        <v>311</v>
      </c>
      <c r="K52" s="18" t="s">
        <v>311</v>
      </c>
      <c r="L52" s="18" t="s">
        <v>311</v>
      </c>
      <c r="M52" s="18" t="s">
        <v>311</v>
      </c>
      <c r="N52" s="18" t="s">
        <v>311</v>
      </c>
      <c r="O52" s="18" t="s">
        <v>311</v>
      </c>
      <c r="P52" s="18" t="s">
        <v>311</v>
      </c>
      <c r="Q52" s="18" t="s">
        <v>311</v>
      </c>
      <c r="R52" s="18" t="s">
        <v>311</v>
      </c>
      <c r="S52" s="18" t="s">
        <v>311</v>
      </c>
      <c r="T52" s="18" t="s">
        <v>311</v>
      </c>
      <c r="U52" s="18" t="s">
        <v>311</v>
      </c>
      <c r="V52" s="26"/>
      <c r="W52" s="1"/>
      <c r="X52" s="1"/>
      <c r="Y52" s="1"/>
      <c r="Z52" s="1"/>
    </row>
    <row r="53" spans="1:26" x14ac:dyDescent="0.25">
      <c r="A53" s="11" t="s">
        <v>45</v>
      </c>
      <c r="B53" s="11" t="s">
        <v>108</v>
      </c>
      <c r="C53" s="11" t="s">
        <v>109</v>
      </c>
      <c r="D53" s="17">
        <v>0</v>
      </c>
      <c r="E53" s="17">
        <v>0</v>
      </c>
      <c r="F53" s="17">
        <v>0</v>
      </c>
      <c r="G53" s="17">
        <v>0</v>
      </c>
      <c r="H53" s="17">
        <v>9</v>
      </c>
      <c r="I53" s="17">
        <v>12</v>
      </c>
      <c r="J53" s="17">
        <v>15</v>
      </c>
      <c r="K53" s="17">
        <v>21</v>
      </c>
      <c r="L53" s="17">
        <v>19</v>
      </c>
      <c r="M53" s="17">
        <v>45</v>
      </c>
      <c r="N53" s="17">
        <v>72</v>
      </c>
      <c r="O53" s="17">
        <v>75</v>
      </c>
      <c r="P53" s="17">
        <v>11</v>
      </c>
      <c r="Q53" s="17">
        <v>0</v>
      </c>
      <c r="R53" s="17">
        <v>0</v>
      </c>
      <c r="S53" s="17">
        <v>0</v>
      </c>
      <c r="T53" s="17">
        <v>0</v>
      </c>
      <c r="U53" s="17">
        <v>279</v>
      </c>
      <c r="V53" s="26"/>
      <c r="W53" s="1"/>
      <c r="X53" s="1"/>
      <c r="Y53" s="1"/>
      <c r="Z53" s="1"/>
    </row>
    <row r="54" spans="1:26" x14ac:dyDescent="0.25">
      <c r="A54" s="11" t="s">
        <v>29</v>
      </c>
      <c r="B54" s="11" t="s">
        <v>110</v>
      </c>
      <c r="C54" s="11" t="s">
        <v>111</v>
      </c>
      <c r="D54" s="17">
        <v>0</v>
      </c>
      <c r="E54" s="17">
        <v>0</v>
      </c>
      <c r="F54" s="17">
        <v>0</v>
      </c>
      <c r="G54" s="17">
        <v>0</v>
      </c>
      <c r="H54" s="17">
        <v>0</v>
      </c>
      <c r="I54" s="17">
        <v>0</v>
      </c>
      <c r="J54" s="17">
        <v>0</v>
      </c>
      <c r="K54" s="17">
        <v>0</v>
      </c>
      <c r="L54" s="17">
        <v>0</v>
      </c>
      <c r="M54" s="17">
        <v>0</v>
      </c>
      <c r="N54" s="17">
        <v>0</v>
      </c>
      <c r="O54" s="17">
        <v>0</v>
      </c>
      <c r="P54" s="17">
        <v>1</v>
      </c>
      <c r="Q54" s="17">
        <v>2</v>
      </c>
      <c r="R54" s="17">
        <v>0</v>
      </c>
      <c r="S54" s="17">
        <v>0</v>
      </c>
      <c r="T54" s="17">
        <v>0</v>
      </c>
      <c r="U54" s="17">
        <v>3</v>
      </c>
      <c r="V54" s="26"/>
      <c r="W54" s="1"/>
      <c r="X54" s="1"/>
      <c r="Y54" s="1"/>
      <c r="Z54" s="1"/>
    </row>
    <row r="55" spans="1:26" x14ac:dyDescent="0.25">
      <c r="A55" s="11" t="s">
        <v>102</v>
      </c>
      <c r="B55" s="11" t="s">
        <v>112</v>
      </c>
      <c r="C55" s="11" t="s">
        <v>113</v>
      </c>
      <c r="D55" s="17">
        <v>0</v>
      </c>
      <c r="E55" s="17">
        <v>0</v>
      </c>
      <c r="F55" s="17">
        <v>0</v>
      </c>
      <c r="G55" s="17">
        <v>0</v>
      </c>
      <c r="H55" s="17">
        <v>4</v>
      </c>
      <c r="I55" s="17">
        <v>14</v>
      </c>
      <c r="J55" s="17">
        <v>9</v>
      </c>
      <c r="K55" s="17">
        <v>27</v>
      </c>
      <c r="L55" s="17">
        <v>26</v>
      </c>
      <c r="M55" s="17">
        <v>53</v>
      </c>
      <c r="N55" s="17">
        <v>65</v>
      </c>
      <c r="O55" s="17">
        <v>70</v>
      </c>
      <c r="P55" s="17">
        <v>66</v>
      </c>
      <c r="Q55" s="17">
        <v>25</v>
      </c>
      <c r="R55" s="17">
        <v>21</v>
      </c>
      <c r="S55" s="17">
        <v>7</v>
      </c>
      <c r="T55" s="17">
        <v>0</v>
      </c>
      <c r="U55" s="17">
        <v>387</v>
      </c>
      <c r="V55" s="26"/>
      <c r="W55" s="1"/>
      <c r="X55" s="1"/>
      <c r="Y55" s="1"/>
      <c r="Z55" s="1"/>
    </row>
    <row r="56" spans="1:26" x14ac:dyDescent="0.25">
      <c r="A56" s="11" t="s">
        <v>40</v>
      </c>
      <c r="B56" s="11" t="s">
        <v>114</v>
      </c>
      <c r="C56" s="11" t="s">
        <v>115</v>
      </c>
      <c r="D56" s="18" t="s">
        <v>311</v>
      </c>
      <c r="E56" s="18" t="s">
        <v>311</v>
      </c>
      <c r="F56" s="18" t="s">
        <v>311</v>
      </c>
      <c r="G56" s="18" t="s">
        <v>311</v>
      </c>
      <c r="H56" s="18" t="s">
        <v>311</v>
      </c>
      <c r="I56" s="18" t="s">
        <v>311</v>
      </c>
      <c r="J56" s="18" t="s">
        <v>311</v>
      </c>
      <c r="K56" s="18" t="s">
        <v>311</v>
      </c>
      <c r="L56" s="18" t="s">
        <v>311</v>
      </c>
      <c r="M56" s="18" t="s">
        <v>311</v>
      </c>
      <c r="N56" s="18" t="s">
        <v>311</v>
      </c>
      <c r="O56" s="18" t="s">
        <v>311</v>
      </c>
      <c r="P56" s="18" t="s">
        <v>311</v>
      </c>
      <c r="Q56" s="18" t="s">
        <v>311</v>
      </c>
      <c r="R56" s="18" t="s">
        <v>311</v>
      </c>
      <c r="S56" s="18" t="s">
        <v>311</v>
      </c>
      <c r="T56" s="18" t="s">
        <v>311</v>
      </c>
      <c r="U56" s="18" t="s">
        <v>311</v>
      </c>
      <c r="V56" s="26"/>
      <c r="W56" s="1"/>
      <c r="X56" s="1"/>
      <c r="Y56" s="1"/>
      <c r="Z56" s="1"/>
    </row>
    <row r="57" spans="1:26" x14ac:dyDescent="0.25">
      <c r="A57" s="11" t="s">
        <v>26</v>
      </c>
      <c r="B57" s="11" t="s">
        <v>116</v>
      </c>
      <c r="C57" s="11" t="s">
        <v>117</v>
      </c>
      <c r="D57" s="17">
        <v>0</v>
      </c>
      <c r="E57" s="17">
        <v>0</v>
      </c>
      <c r="F57" s="17">
        <v>0</v>
      </c>
      <c r="G57" s="17">
        <v>0</v>
      </c>
      <c r="H57" s="17">
        <v>1</v>
      </c>
      <c r="I57" s="17">
        <v>5</v>
      </c>
      <c r="J57" s="17">
        <v>4</v>
      </c>
      <c r="K57" s="17">
        <v>11</v>
      </c>
      <c r="L57" s="17">
        <v>16</v>
      </c>
      <c r="M57" s="17">
        <v>35</v>
      </c>
      <c r="N57" s="17">
        <v>43</v>
      </c>
      <c r="O57" s="17">
        <v>49</v>
      </c>
      <c r="P57" s="17">
        <v>43</v>
      </c>
      <c r="Q57" s="17">
        <v>2</v>
      </c>
      <c r="R57" s="17">
        <v>0</v>
      </c>
      <c r="S57" s="17">
        <v>1</v>
      </c>
      <c r="T57" s="17">
        <v>0</v>
      </c>
      <c r="U57" s="17">
        <v>210</v>
      </c>
      <c r="V57" s="26"/>
      <c r="W57" s="1"/>
      <c r="X57" s="1"/>
      <c r="Y57" s="1"/>
      <c r="Z57" s="1"/>
    </row>
    <row r="58" spans="1:26" x14ac:dyDescent="0.25">
      <c r="A58" s="11" t="s">
        <v>26</v>
      </c>
      <c r="B58" s="11" t="s">
        <v>102</v>
      </c>
      <c r="C58" s="11" t="s">
        <v>118</v>
      </c>
      <c r="D58" s="17">
        <v>0</v>
      </c>
      <c r="E58" s="17">
        <v>0</v>
      </c>
      <c r="F58" s="17">
        <v>0</v>
      </c>
      <c r="G58" s="17">
        <v>0</v>
      </c>
      <c r="H58" s="17">
        <v>0</v>
      </c>
      <c r="I58" s="17">
        <v>0</v>
      </c>
      <c r="J58" s="17">
        <v>0</v>
      </c>
      <c r="K58" s="17">
        <v>0</v>
      </c>
      <c r="L58" s="17">
        <v>0</v>
      </c>
      <c r="M58" s="17">
        <v>0</v>
      </c>
      <c r="N58" s="17">
        <v>0</v>
      </c>
      <c r="O58" s="17">
        <v>0</v>
      </c>
      <c r="P58" s="17">
        <v>0</v>
      </c>
      <c r="Q58" s="17">
        <v>0</v>
      </c>
      <c r="R58" s="17">
        <v>0</v>
      </c>
      <c r="S58" s="17">
        <v>0</v>
      </c>
      <c r="T58" s="17">
        <v>0</v>
      </c>
      <c r="U58" s="17">
        <v>0</v>
      </c>
      <c r="V58" s="26"/>
      <c r="W58" s="1"/>
      <c r="X58" s="1"/>
      <c r="Y58" s="1"/>
      <c r="Z58" s="1"/>
    </row>
    <row r="59" spans="1:26" x14ac:dyDescent="0.25">
      <c r="A59" s="11" t="s">
        <v>102</v>
      </c>
      <c r="B59" s="11" t="s">
        <v>61</v>
      </c>
      <c r="C59" s="11" t="s">
        <v>119</v>
      </c>
      <c r="D59" s="17">
        <v>0</v>
      </c>
      <c r="E59" s="17">
        <v>0</v>
      </c>
      <c r="F59" s="17">
        <v>0</v>
      </c>
      <c r="G59" s="17">
        <v>0</v>
      </c>
      <c r="H59" s="17">
        <v>0</v>
      </c>
      <c r="I59" s="17">
        <v>4</v>
      </c>
      <c r="J59" s="17">
        <v>0</v>
      </c>
      <c r="K59" s="17">
        <v>2</v>
      </c>
      <c r="L59" s="17">
        <v>7</v>
      </c>
      <c r="M59" s="17">
        <v>7</v>
      </c>
      <c r="N59" s="17">
        <v>9</v>
      </c>
      <c r="O59" s="17">
        <v>17</v>
      </c>
      <c r="P59" s="17">
        <v>19</v>
      </c>
      <c r="Q59" s="17">
        <v>11</v>
      </c>
      <c r="R59" s="17">
        <v>2</v>
      </c>
      <c r="S59" s="17">
        <v>2</v>
      </c>
      <c r="T59" s="17">
        <v>0</v>
      </c>
      <c r="U59" s="17">
        <v>80</v>
      </c>
      <c r="V59" s="26"/>
      <c r="W59" s="1"/>
      <c r="X59" s="1"/>
      <c r="Y59" s="1"/>
      <c r="Z59" s="1"/>
    </row>
    <row r="60" spans="1:26" x14ac:dyDescent="0.25">
      <c r="A60" s="11" t="s">
        <v>26</v>
      </c>
      <c r="B60" s="11" t="s">
        <v>120</v>
      </c>
      <c r="C60" s="11" t="s">
        <v>121</v>
      </c>
      <c r="D60" s="17">
        <v>0</v>
      </c>
      <c r="E60" s="17">
        <v>0</v>
      </c>
      <c r="F60" s="17">
        <v>0</v>
      </c>
      <c r="G60" s="17">
        <v>0</v>
      </c>
      <c r="H60" s="17">
        <v>0</v>
      </c>
      <c r="I60" s="17">
        <v>0</v>
      </c>
      <c r="J60" s="17">
        <v>1</v>
      </c>
      <c r="K60" s="17">
        <v>4</v>
      </c>
      <c r="L60" s="17">
        <v>4</v>
      </c>
      <c r="M60" s="17">
        <v>4</v>
      </c>
      <c r="N60" s="17">
        <v>6</v>
      </c>
      <c r="O60" s="17">
        <v>9</v>
      </c>
      <c r="P60" s="17">
        <v>0</v>
      </c>
      <c r="Q60" s="17">
        <v>0</v>
      </c>
      <c r="R60" s="17">
        <v>0</v>
      </c>
      <c r="S60" s="17">
        <v>0</v>
      </c>
      <c r="T60" s="17">
        <v>0</v>
      </c>
      <c r="U60" s="17">
        <v>28</v>
      </c>
      <c r="V60" s="26"/>
      <c r="W60" s="1"/>
      <c r="X60" s="1"/>
      <c r="Y60" s="1"/>
      <c r="Z60" s="1"/>
    </row>
    <row r="61" spans="1:26" x14ac:dyDescent="0.25">
      <c r="A61" s="11" t="s">
        <v>26</v>
      </c>
      <c r="B61" s="11" t="s">
        <v>122</v>
      </c>
      <c r="C61" s="11" t="s">
        <v>123</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c r="U61" s="17">
        <v>0</v>
      </c>
      <c r="V61" s="26"/>
      <c r="W61" s="1"/>
      <c r="X61" s="1"/>
      <c r="Y61" s="1"/>
      <c r="Z61" s="1"/>
    </row>
    <row r="62" spans="1:26" x14ac:dyDescent="0.25">
      <c r="A62" s="11" t="s">
        <v>61</v>
      </c>
      <c r="B62" s="11" t="s">
        <v>124</v>
      </c>
      <c r="C62" s="11" t="s">
        <v>125</v>
      </c>
      <c r="D62" s="17">
        <v>0</v>
      </c>
      <c r="E62" s="17">
        <v>0</v>
      </c>
      <c r="F62" s="17">
        <v>0</v>
      </c>
      <c r="G62" s="17">
        <v>0</v>
      </c>
      <c r="H62" s="17">
        <v>10</v>
      </c>
      <c r="I62" s="17">
        <v>9</v>
      </c>
      <c r="J62" s="17">
        <v>29</v>
      </c>
      <c r="K62" s="17">
        <v>38</v>
      </c>
      <c r="L62" s="17">
        <v>60</v>
      </c>
      <c r="M62" s="17">
        <v>59</v>
      </c>
      <c r="N62" s="17">
        <v>109</v>
      </c>
      <c r="O62" s="17">
        <v>117</v>
      </c>
      <c r="P62" s="17">
        <v>27</v>
      </c>
      <c r="Q62" s="17">
        <v>0</v>
      </c>
      <c r="R62" s="17">
        <v>1</v>
      </c>
      <c r="S62" s="17">
        <v>0</v>
      </c>
      <c r="T62" s="17">
        <v>0</v>
      </c>
      <c r="U62" s="17">
        <v>459</v>
      </c>
      <c r="V62" s="26"/>
      <c r="W62" s="1"/>
      <c r="X62" s="1"/>
      <c r="Y62" s="1"/>
      <c r="Z62" s="1"/>
    </row>
    <row r="63" spans="1:26" x14ac:dyDescent="0.25">
      <c r="A63" s="11" t="s">
        <v>26</v>
      </c>
      <c r="B63" s="11" t="s">
        <v>126</v>
      </c>
      <c r="C63" s="11" t="s">
        <v>127</v>
      </c>
      <c r="D63" s="17">
        <v>0</v>
      </c>
      <c r="E63" s="17">
        <v>0</v>
      </c>
      <c r="F63" s="17">
        <v>0</v>
      </c>
      <c r="G63" s="17">
        <v>0</v>
      </c>
      <c r="H63" s="17">
        <v>3</v>
      </c>
      <c r="I63" s="17">
        <v>6</v>
      </c>
      <c r="J63" s="17">
        <v>15</v>
      </c>
      <c r="K63" s="17">
        <v>36</v>
      </c>
      <c r="L63" s="17">
        <v>48</v>
      </c>
      <c r="M63" s="17">
        <v>85</v>
      </c>
      <c r="N63" s="17">
        <v>122</v>
      </c>
      <c r="O63" s="17">
        <v>151</v>
      </c>
      <c r="P63" s="17">
        <v>13</v>
      </c>
      <c r="Q63" s="17">
        <v>0</v>
      </c>
      <c r="R63" s="17">
        <v>0</v>
      </c>
      <c r="S63" s="17">
        <v>0</v>
      </c>
      <c r="T63" s="17">
        <v>0</v>
      </c>
      <c r="U63" s="17">
        <v>479</v>
      </c>
      <c r="V63" s="26"/>
      <c r="W63" s="1"/>
      <c r="X63" s="1"/>
      <c r="Y63" s="1"/>
      <c r="Z63" s="1"/>
    </row>
    <row r="64" spans="1:26" x14ac:dyDescent="0.25">
      <c r="A64" s="11" t="s">
        <v>58</v>
      </c>
      <c r="B64" s="11" t="s">
        <v>128</v>
      </c>
      <c r="C64" s="11" t="s">
        <v>129</v>
      </c>
      <c r="D64" s="17">
        <v>0</v>
      </c>
      <c r="E64" s="17">
        <v>0</v>
      </c>
      <c r="F64" s="17">
        <v>0</v>
      </c>
      <c r="G64" s="17">
        <v>0</v>
      </c>
      <c r="H64" s="17">
        <v>0</v>
      </c>
      <c r="I64" s="17">
        <v>0</v>
      </c>
      <c r="J64" s="17">
        <v>0</v>
      </c>
      <c r="K64" s="17">
        <v>0</v>
      </c>
      <c r="L64" s="17">
        <v>1</v>
      </c>
      <c r="M64" s="17">
        <v>5</v>
      </c>
      <c r="N64" s="17">
        <v>2</v>
      </c>
      <c r="O64" s="17">
        <v>2</v>
      </c>
      <c r="P64" s="17">
        <v>5</v>
      </c>
      <c r="Q64" s="17">
        <v>1</v>
      </c>
      <c r="R64" s="17">
        <v>0</v>
      </c>
      <c r="S64" s="17">
        <v>0</v>
      </c>
      <c r="T64" s="17">
        <v>0</v>
      </c>
      <c r="U64" s="17">
        <v>16</v>
      </c>
      <c r="V64" s="26"/>
      <c r="W64" s="1"/>
      <c r="X64" s="1"/>
      <c r="Y64" s="1"/>
      <c r="Z64" s="1"/>
    </row>
    <row r="65" spans="1:42" x14ac:dyDescent="0.25">
      <c r="A65" s="11" t="s">
        <v>12</v>
      </c>
      <c r="B65" s="11" t="s">
        <v>130</v>
      </c>
      <c r="C65" s="11" t="s">
        <v>131</v>
      </c>
      <c r="D65" s="17">
        <v>0</v>
      </c>
      <c r="E65" s="17">
        <v>0</v>
      </c>
      <c r="F65" s="17">
        <v>0</v>
      </c>
      <c r="G65" s="17">
        <v>0</v>
      </c>
      <c r="H65" s="17">
        <v>5</v>
      </c>
      <c r="I65" s="17">
        <v>9</v>
      </c>
      <c r="J65" s="17">
        <v>10</v>
      </c>
      <c r="K65" s="17">
        <v>21</v>
      </c>
      <c r="L65" s="17">
        <v>31</v>
      </c>
      <c r="M65" s="17">
        <v>64</v>
      </c>
      <c r="N65" s="17">
        <v>82</v>
      </c>
      <c r="O65" s="17">
        <v>102</v>
      </c>
      <c r="P65" s="17">
        <v>55</v>
      </c>
      <c r="Q65" s="17">
        <v>0</v>
      </c>
      <c r="R65" s="17">
        <v>0</v>
      </c>
      <c r="S65" s="17">
        <v>0</v>
      </c>
      <c r="T65" s="17">
        <v>0</v>
      </c>
      <c r="U65" s="17">
        <v>379</v>
      </c>
      <c r="V65" s="26"/>
      <c r="W65" s="1"/>
      <c r="X65" s="1"/>
      <c r="Y65" s="1"/>
      <c r="Z65" s="1"/>
    </row>
    <row r="66" spans="1:42" x14ac:dyDescent="0.25">
      <c r="A66" s="11" t="s">
        <v>12</v>
      </c>
      <c r="B66" s="11" t="s">
        <v>132</v>
      </c>
      <c r="C66" s="11" t="s">
        <v>133</v>
      </c>
      <c r="D66" s="17">
        <v>0</v>
      </c>
      <c r="E66" s="17">
        <v>0</v>
      </c>
      <c r="F66" s="17">
        <v>0</v>
      </c>
      <c r="G66" s="17">
        <v>0</v>
      </c>
      <c r="H66" s="17">
        <v>0</v>
      </c>
      <c r="I66" s="17">
        <v>2</v>
      </c>
      <c r="J66" s="17">
        <v>2</v>
      </c>
      <c r="K66" s="17">
        <v>0</v>
      </c>
      <c r="L66" s="17">
        <v>4</v>
      </c>
      <c r="M66" s="17">
        <v>4</v>
      </c>
      <c r="N66" s="17">
        <v>16</v>
      </c>
      <c r="O66" s="17">
        <v>13</v>
      </c>
      <c r="P66" s="17">
        <v>2</v>
      </c>
      <c r="Q66" s="17">
        <v>3</v>
      </c>
      <c r="R66" s="17">
        <v>1</v>
      </c>
      <c r="S66" s="17">
        <v>0</v>
      </c>
      <c r="T66" s="17">
        <v>0</v>
      </c>
      <c r="U66" s="17">
        <v>47</v>
      </c>
      <c r="V66" s="26"/>
      <c r="W66" s="1"/>
      <c r="X66" s="1"/>
      <c r="Y66" s="1"/>
      <c r="Z66" s="1"/>
    </row>
    <row r="67" spans="1:42" x14ac:dyDescent="0.25">
      <c r="A67" s="11" t="s">
        <v>40</v>
      </c>
      <c r="B67" s="11" t="s">
        <v>134</v>
      </c>
      <c r="C67" s="11" t="s">
        <v>135</v>
      </c>
      <c r="D67" s="17">
        <v>0</v>
      </c>
      <c r="E67" s="17">
        <v>0</v>
      </c>
      <c r="F67" s="17">
        <v>0</v>
      </c>
      <c r="G67" s="17">
        <v>0</v>
      </c>
      <c r="H67" s="17">
        <v>1</v>
      </c>
      <c r="I67" s="17">
        <v>1</v>
      </c>
      <c r="J67" s="17">
        <v>2</v>
      </c>
      <c r="K67" s="17">
        <v>3</v>
      </c>
      <c r="L67" s="17">
        <v>5</v>
      </c>
      <c r="M67" s="17">
        <v>14</v>
      </c>
      <c r="N67" s="17">
        <v>22</v>
      </c>
      <c r="O67" s="17">
        <v>46</v>
      </c>
      <c r="P67" s="17">
        <v>9</v>
      </c>
      <c r="Q67" s="17">
        <v>0</v>
      </c>
      <c r="R67" s="17">
        <v>0</v>
      </c>
      <c r="S67" s="17">
        <v>0</v>
      </c>
      <c r="T67" s="17">
        <v>0</v>
      </c>
      <c r="U67" s="17">
        <v>103</v>
      </c>
      <c r="V67" s="26"/>
      <c r="W67" s="1"/>
      <c r="X67" s="1"/>
      <c r="Y67" s="1"/>
      <c r="Z67" s="1"/>
    </row>
    <row r="68" spans="1:42" x14ac:dyDescent="0.25">
      <c r="A68" s="11" t="s">
        <v>12</v>
      </c>
      <c r="B68" s="11" t="s">
        <v>136</v>
      </c>
      <c r="C68" s="11" t="s">
        <v>137</v>
      </c>
      <c r="D68" s="18" t="s">
        <v>311</v>
      </c>
      <c r="E68" s="18" t="s">
        <v>311</v>
      </c>
      <c r="F68" s="18" t="s">
        <v>311</v>
      </c>
      <c r="G68" s="18" t="s">
        <v>311</v>
      </c>
      <c r="H68" s="18" t="s">
        <v>311</v>
      </c>
      <c r="I68" s="18" t="s">
        <v>311</v>
      </c>
      <c r="J68" s="18" t="s">
        <v>311</v>
      </c>
      <c r="K68" s="18" t="s">
        <v>311</v>
      </c>
      <c r="L68" s="18" t="s">
        <v>311</v>
      </c>
      <c r="M68" s="18" t="s">
        <v>311</v>
      </c>
      <c r="N68" s="18" t="s">
        <v>311</v>
      </c>
      <c r="O68" s="18" t="s">
        <v>311</v>
      </c>
      <c r="P68" s="18" t="s">
        <v>311</v>
      </c>
      <c r="Q68" s="18" t="s">
        <v>311</v>
      </c>
      <c r="R68" s="18" t="s">
        <v>311</v>
      </c>
      <c r="S68" s="18" t="s">
        <v>311</v>
      </c>
      <c r="T68" s="18" t="s">
        <v>311</v>
      </c>
      <c r="U68" s="18" t="s">
        <v>311</v>
      </c>
      <c r="V68" s="26"/>
      <c r="W68" s="1"/>
      <c r="X68" s="1"/>
      <c r="Y68" s="1"/>
      <c r="Z68" s="1"/>
    </row>
    <row r="69" spans="1:42" x14ac:dyDescent="0.25">
      <c r="A69" s="11" t="s">
        <v>9</v>
      </c>
      <c r="B69" s="11" t="s">
        <v>138</v>
      </c>
      <c r="C69" s="11" t="s">
        <v>139</v>
      </c>
      <c r="D69" s="17">
        <v>0</v>
      </c>
      <c r="E69" s="17">
        <v>0</v>
      </c>
      <c r="F69" s="17">
        <v>0</v>
      </c>
      <c r="G69" s="17">
        <v>0</v>
      </c>
      <c r="H69" s="17">
        <v>1</v>
      </c>
      <c r="I69" s="17">
        <v>2</v>
      </c>
      <c r="J69" s="17">
        <v>4</v>
      </c>
      <c r="K69" s="17">
        <v>3</v>
      </c>
      <c r="L69" s="17">
        <v>7</v>
      </c>
      <c r="M69" s="17">
        <v>4</v>
      </c>
      <c r="N69" s="17">
        <v>21</v>
      </c>
      <c r="O69" s="17">
        <v>22</v>
      </c>
      <c r="P69" s="17">
        <v>7</v>
      </c>
      <c r="Q69" s="17">
        <v>1</v>
      </c>
      <c r="R69" s="17">
        <v>1</v>
      </c>
      <c r="S69" s="17">
        <v>0</v>
      </c>
      <c r="T69" s="17">
        <v>0</v>
      </c>
      <c r="U69" s="17">
        <v>73</v>
      </c>
      <c r="V69" s="26"/>
      <c r="W69" s="1"/>
      <c r="X69" s="1"/>
      <c r="Y69" s="1"/>
      <c r="Z69" s="1"/>
    </row>
    <row r="70" spans="1:42" x14ac:dyDescent="0.25">
      <c r="A70" s="11" t="s">
        <v>45</v>
      </c>
      <c r="B70" s="11" t="s">
        <v>140</v>
      </c>
      <c r="C70" s="11" t="s">
        <v>141</v>
      </c>
      <c r="D70" s="17">
        <v>0</v>
      </c>
      <c r="E70" s="17">
        <v>0</v>
      </c>
      <c r="F70" s="17">
        <v>0</v>
      </c>
      <c r="G70" s="17">
        <v>0</v>
      </c>
      <c r="H70" s="17">
        <v>0</v>
      </c>
      <c r="I70" s="17">
        <v>5</v>
      </c>
      <c r="J70" s="17">
        <v>7</v>
      </c>
      <c r="K70" s="17">
        <v>7</v>
      </c>
      <c r="L70" s="17">
        <v>19</v>
      </c>
      <c r="M70" s="17">
        <v>19</v>
      </c>
      <c r="N70" s="17">
        <v>35</v>
      </c>
      <c r="O70" s="17">
        <v>48</v>
      </c>
      <c r="P70" s="17">
        <v>22</v>
      </c>
      <c r="Q70" s="17">
        <v>0</v>
      </c>
      <c r="R70" s="17">
        <v>0</v>
      </c>
      <c r="S70" s="17">
        <v>0</v>
      </c>
      <c r="T70" s="17">
        <v>0</v>
      </c>
      <c r="U70" s="17">
        <v>162</v>
      </c>
      <c r="V70" s="26"/>
      <c r="W70" s="1"/>
      <c r="X70" s="1"/>
      <c r="Y70" s="1"/>
      <c r="Z70" s="1"/>
    </row>
    <row r="71" spans="1:42" x14ac:dyDescent="0.25">
      <c r="A71" s="11" t="s">
        <v>29</v>
      </c>
      <c r="B71" s="11" t="s">
        <v>142</v>
      </c>
      <c r="C71" s="11" t="s">
        <v>143</v>
      </c>
      <c r="D71" s="18" t="s">
        <v>311</v>
      </c>
      <c r="E71" s="18" t="s">
        <v>311</v>
      </c>
      <c r="F71" s="18" t="s">
        <v>311</v>
      </c>
      <c r="G71" s="18" t="s">
        <v>311</v>
      </c>
      <c r="H71" s="18" t="s">
        <v>311</v>
      </c>
      <c r="I71" s="18" t="s">
        <v>311</v>
      </c>
      <c r="J71" s="18" t="s">
        <v>311</v>
      </c>
      <c r="K71" s="18" t="s">
        <v>311</v>
      </c>
      <c r="L71" s="18" t="s">
        <v>311</v>
      </c>
      <c r="M71" s="18" t="s">
        <v>311</v>
      </c>
      <c r="N71" s="18" t="s">
        <v>311</v>
      </c>
      <c r="O71" s="18" t="s">
        <v>311</v>
      </c>
      <c r="P71" s="18" t="s">
        <v>311</v>
      </c>
      <c r="Q71" s="18" t="s">
        <v>311</v>
      </c>
      <c r="R71" s="18" t="s">
        <v>311</v>
      </c>
      <c r="S71" s="18" t="s">
        <v>311</v>
      </c>
      <c r="T71" s="18" t="s">
        <v>311</v>
      </c>
      <c r="U71" s="18" t="s">
        <v>311</v>
      </c>
      <c r="V71" s="26"/>
      <c r="W71" s="1"/>
      <c r="X71" s="1"/>
      <c r="Y71" s="1"/>
      <c r="Z71" s="1"/>
    </row>
    <row r="72" spans="1:42" x14ac:dyDescent="0.25">
      <c r="A72" s="11" t="s">
        <v>29</v>
      </c>
      <c r="B72" s="11" t="s">
        <v>144</v>
      </c>
      <c r="C72" s="11" t="s">
        <v>145</v>
      </c>
      <c r="D72" s="17">
        <v>0</v>
      </c>
      <c r="E72" s="17">
        <v>0</v>
      </c>
      <c r="F72" s="17">
        <v>0</v>
      </c>
      <c r="G72" s="17">
        <v>0</v>
      </c>
      <c r="H72" s="17">
        <v>2</v>
      </c>
      <c r="I72" s="17">
        <v>0</v>
      </c>
      <c r="J72" s="17">
        <v>5</v>
      </c>
      <c r="K72" s="17">
        <v>9</v>
      </c>
      <c r="L72" s="17">
        <v>5</v>
      </c>
      <c r="M72" s="17">
        <v>28</v>
      </c>
      <c r="N72" s="17">
        <v>30</v>
      </c>
      <c r="O72" s="17">
        <v>45</v>
      </c>
      <c r="P72" s="17">
        <v>37</v>
      </c>
      <c r="Q72" s="17">
        <v>9</v>
      </c>
      <c r="R72" s="17">
        <v>4</v>
      </c>
      <c r="S72" s="17">
        <v>1</v>
      </c>
      <c r="T72" s="17">
        <v>0</v>
      </c>
      <c r="U72" s="17">
        <v>175</v>
      </c>
      <c r="V72" s="26"/>
      <c r="W72" s="1"/>
      <c r="X72" s="1"/>
      <c r="Y72" s="1"/>
      <c r="Z72" s="1"/>
    </row>
    <row r="73" spans="1:42" x14ac:dyDescent="0.25">
      <c r="A73" s="11" t="s">
        <v>26</v>
      </c>
      <c r="B73" s="11" t="s">
        <v>146</v>
      </c>
      <c r="C73" s="11" t="s">
        <v>147</v>
      </c>
      <c r="D73" s="17">
        <v>0</v>
      </c>
      <c r="E73" s="17">
        <v>0</v>
      </c>
      <c r="F73" s="17">
        <v>0</v>
      </c>
      <c r="G73" s="17">
        <v>0</v>
      </c>
      <c r="H73" s="17">
        <v>0</v>
      </c>
      <c r="I73" s="17">
        <v>2</v>
      </c>
      <c r="J73" s="17">
        <v>5</v>
      </c>
      <c r="K73" s="17">
        <v>3</v>
      </c>
      <c r="L73" s="17">
        <v>3</v>
      </c>
      <c r="M73" s="17">
        <v>8</v>
      </c>
      <c r="N73" s="17">
        <v>11</v>
      </c>
      <c r="O73" s="17">
        <v>23</v>
      </c>
      <c r="P73" s="17">
        <v>26</v>
      </c>
      <c r="Q73" s="17">
        <v>25</v>
      </c>
      <c r="R73" s="17">
        <v>13</v>
      </c>
      <c r="S73" s="17">
        <v>4</v>
      </c>
      <c r="T73" s="17">
        <v>0</v>
      </c>
      <c r="U73" s="17">
        <v>123</v>
      </c>
      <c r="V73" s="26"/>
      <c r="W73" s="1"/>
      <c r="X73" s="1"/>
      <c r="Y73" s="1"/>
      <c r="Z73" s="1"/>
    </row>
    <row r="74" spans="1:42" x14ac:dyDescent="0.25">
      <c r="A74" s="11" t="s">
        <v>26</v>
      </c>
      <c r="B74" s="11" t="s">
        <v>148</v>
      </c>
      <c r="C74" s="11" t="s">
        <v>149</v>
      </c>
      <c r="D74" s="17">
        <v>0</v>
      </c>
      <c r="E74" s="17">
        <v>0</v>
      </c>
      <c r="F74" s="17">
        <v>0</v>
      </c>
      <c r="G74" s="17">
        <v>0</v>
      </c>
      <c r="H74" s="17">
        <v>3</v>
      </c>
      <c r="I74" s="17">
        <v>7</v>
      </c>
      <c r="J74" s="17">
        <v>8</v>
      </c>
      <c r="K74" s="17">
        <v>21</v>
      </c>
      <c r="L74" s="17">
        <v>31</v>
      </c>
      <c r="M74" s="17">
        <v>52</v>
      </c>
      <c r="N74" s="17">
        <v>83</v>
      </c>
      <c r="O74" s="17">
        <v>109</v>
      </c>
      <c r="P74" s="17">
        <v>92</v>
      </c>
      <c r="Q74" s="17">
        <v>55</v>
      </c>
      <c r="R74" s="17">
        <v>24</v>
      </c>
      <c r="S74" s="17">
        <v>7</v>
      </c>
      <c r="T74" s="17">
        <v>0</v>
      </c>
      <c r="U74" s="17">
        <v>492</v>
      </c>
      <c r="V74" s="26"/>
      <c r="W74" s="1"/>
      <c r="X74" s="1"/>
      <c r="Y74" s="1"/>
      <c r="Z74" s="1"/>
    </row>
    <row r="75" spans="1:42" s="20" customFormat="1" x14ac:dyDescent="0.25">
      <c r="A75" s="11" t="s">
        <v>9</v>
      </c>
      <c r="B75" s="11" t="s">
        <v>150</v>
      </c>
      <c r="C75" s="11" t="s">
        <v>151</v>
      </c>
      <c r="D75" s="17">
        <v>0</v>
      </c>
      <c r="E75" s="17">
        <v>0</v>
      </c>
      <c r="F75" s="17">
        <v>0</v>
      </c>
      <c r="G75" s="17">
        <v>0</v>
      </c>
      <c r="H75" s="17">
        <v>3</v>
      </c>
      <c r="I75" s="17">
        <v>0</v>
      </c>
      <c r="J75" s="17">
        <v>2</v>
      </c>
      <c r="K75" s="17">
        <v>11</v>
      </c>
      <c r="L75" s="17">
        <v>15</v>
      </c>
      <c r="M75" s="17">
        <v>29</v>
      </c>
      <c r="N75" s="17">
        <v>35</v>
      </c>
      <c r="O75" s="17">
        <v>33</v>
      </c>
      <c r="P75" s="17">
        <v>31</v>
      </c>
      <c r="Q75" s="17">
        <v>10</v>
      </c>
      <c r="R75" s="17">
        <v>6</v>
      </c>
      <c r="S75" s="17">
        <v>3</v>
      </c>
      <c r="T75" s="17">
        <v>0</v>
      </c>
      <c r="U75" s="17">
        <v>178</v>
      </c>
      <c r="V75" s="26"/>
      <c r="W75" s="110"/>
      <c r="X75" s="110"/>
      <c r="Y75" s="110"/>
      <c r="Z75" s="110"/>
      <c r="AA75" s="9"/>
      <c r="AB75" s="9"/>
      <c r="AC75" s="9"/>
      <c r="AD75" s="9"/>
      <c r="AE75" s="9"/>
      <c r="AF75" s="9"/>
      <c r="AG75" s="9"/>
      <c r="AH75" s="9"/>
      <c r="AI75" s="9"/>
      <c r="AJ75" s="9"/>
      <c r="AK75" s="9"/>
      <c r="AL75" s="9"/>
      <c r="AM75" s="9"/>
      <c r="AN75" s="9"/>
      <c r="AO75" s="9"/>
      <c r="AP75" s="9"/>
    </row>
    <row r="76" spans="1:42" x14ac:dyDescent="0.25">
      <c r="A76" s="11" t="s">
        <v>9</v>
      </c>
      <c r="B76" s="112" t="s">
        <v>152</v>
      </c>
      <c r="C76" s="112" t="s">
        <v>153</v>
      </c>
      <c r="D76" s="113">
        <v>0</v>
      </c>
      <c r="E76" s="113">
        <v>0</v>
      </c>
      <c r="F76" s="113">
        <v>0</v>
      </c>
      <c r="G76" s="113">
        <v>0</v>
      </c>
      <c r="H76" s="113">
        <v>0</v>
      </c>
      <c r="I76" s="113">
        <v>0</v>
      </c>
      <c r="J76" s="113">
        <v>0</v>
      </c>
      <c r="K76" s="113">
        <v>2</v>
      </c>
      <c r="L76" s="113">
        <v>0</v>
      </c>
      <c r="M76" s="113">
        <v>3</v>
      </c>
      <c r="N76" s="113">
        <v>3</v>
      </c>
      <c r="O76" s="113">
        <v>3</v>
      </c>
      <c r="P76" s="113">
        <v>1</v>
      </c>
      <c r="Q76" s="113">
        <v>0</v>
      </c>
      <c r="R76" s="113">
        <v>0</v>
      </c>
      <c r="S76" s="113">
        <v>0</v>
      </c>
      <c r="T76" s="113">
        <v>0</v>
      </c>
      <c r="U76" s="113">
        <v>12</v>
      </c>
      <c r="V76" s="26"/>
      <c r="W76" s="1"/>
      <c r="X76" s="1"/>
      <c r="Y76" s="1"/>
      <c r="Z76" s="1"/>
    </row>
    <row r="77" spans="1:42" x14ac:dyDescent="0.25">
      <c r="A77" s="11" t="s">
        <v>9</v>
      </c>
      <c r="B77" s="112" t="s">
        <v>154</v>
      </c>
      <c r="C77" s="112" t="s">
        <v>155</v>
      </c>
      <c r="D77" s="113">
        <v>0</v>
      </c>
      <c r="E77" s="113">
        <v>0</v>
      </c>
      <c r="F77" s="113">
        <v>0</v>
      </c>
      <c r="G77" s="113">
        <v>0</v>
      </c>
      <c r="H77" s="113">
        <v>3</v>
      </c>
      <c r="I77" s="113">
        <v>0</v>
      </c>
      <c r="J77" s="113">
        <v>2</v>
      </c>
      <c r="K77" s="113">
        <v>9</v>
      </c>
      <c r="L77" s="113">
        <v>15</v>
      </c>
      <c r="M77" s="113">
        <v>26</v>
      </c>
      <c r="N77" s="113">
        <v>32</v>
      </c>
      <c r="O77" s="113">
        <v>30</v>
      </c>
      <c r="P77" s="113">
        <v>30</v>
      </c>
      <c r="Q77" s="113">
        <v>10</v>
      </c>
      <c r="R77" s="113">
        <v>6</v>
      </c>
      <c r="S77" s="113">
        <v>3</v>
      </c>
      <c r="T77" s="113">
        <v>0</v>
      </c>
      <c r="U77" s="113">
        <v>166</v>
      </c>
      <c r="V77" s="26"/>
      <c r="W77" s="1"/>
      <c r="X77" s="1"/>
      <c r="Y77" s="1"/>
      <c r="Z77" s="1"/>
    </row>
    <row r="78" spans="1:42" x14ac:dyDescent="0.25">
      <c r="A78" s="11" t="s">
        <v>58</v>
      </c>
      <c r="B78" s="11" t="s">
        <v>156</v>
      </c>
      <c r="C78" s="11" t="s">
        <v>157</v>
      </c>
      <c r="D78" s="17">
        <v>0</v>
      </c>
      <c r="E78" s="17">
        <v>0</v>
      </c>
      <c r="F78" s="17">
        <v>0</v>
      </c>
      <c r="G78" s="17">
        <v>0</v>
      </c>
      <c r="H78" s="17">
        <v>0</v>
      </c>
      <c r="I78" s="17">
        <v>0</v>
      </c>
      <c r="J78" s="17">
        <v>0</v>
      </c>
      <c r="K78" s="17">
        <v>2</v>
      </c>
      <c r="L78" s="17">
        <v>0</v>
      </c>
      <c r="M78" s="17">
        <v>1</v>
      </c>
      <c r="N78" s="17">
        <v>1</v>
      </c>
      <c r="O78" s="17">
        <v>5</v>
      </c>
      <c r="P78" s="17">
        <v>1</v>
      </c>
      <c r="Q78" s="17">
        <v>0</v>
      </c>
      <c r="R78" s="17">
        <v>0</v>
      </c>
      <c r="S78" s="17">
        <v>0</v>
      </c>
      <c r="T78" s="17">
        <v>0</v>
      </c>
      <c r="U78" s="17">
        <v>10</v>
      </c>
      <c r="V78" s="26"/>
      <c r="W78" s="1"/>
      <c r="X78" s="1"/>
      <c r="Y78" s="1"/>
      <c r="Z78" s="1"/>
    </row>
    <row r="79" spans="1:42" x14ac:dyDescent="0.25">
      <c r="A79" s="11" t="s">
        <v>58</v>
      </c>
      <c r="B79" s="11" t="s">
        <v>158</v>
      </c>
      <c r="C79" s="11" t="s">
        <v>159</v>
      </c>
      <c r="D79" s="17">
        <v>0</v>
      </c>
      <c r="E79" s="17">
        <v>0</v>
      </c>
      <c r="F79" s="17">
        <v>0</v>
      </c>
      <c r="G79" s="17">
        <v>0</v>
      </c>
      <c r="H79" s="17">
        <v>0</v>
      </c>
      <c r="I79" s="17">
        <v>0</v>
      </c>
      <c r="J79" s="17">
        <v>0</v>
      </c>
      <c r="K79" s="17">
        <v>1</v>
      </c>
      <c r="L79" s="17">
        <v>1</v>
      </c>
      <c r="M79" s="17">
        <v>2</v>
      </c>
      <c r="N79" s="17">
        <v>2</v>
      </c>
      <c r="O79" s="17">
        <v>4</v>
      </c>
      <c r="P79" s="17">
        <v>6</v>
      </c>
      <c r="Q79" s="17">
        <v>5</v>
      </c>
      <c r="R79" s="17">
        <v>0</v>
      </c>
      <c r="S79" s="17">
        <v>0</v>
      </c>
      <c r="T79" s="17">
        <v>0</v>
      </c>
      <c r="U79" s="17">
        <v>21</v>
      </c>
      <c r="V79" s="26"/>
      <c r="W79" s="1"/>
      <c r="X79" s="1"/>
      <c r="Y79" s="1"/>
      <c r="Z79" s="1"/>
    </row>
    <row r="80" spans="1:42" x14ac:dyDescent="0.25">
      <c r="A80" s="11" t="s">
        <v>102</v>
      </c>
      <c r="B80" s="11" t="s">
        <v>160</v>
      </c>
      <c r="C80" s="11" t="s">
        <v>161</v>
      </c>
      <c r="D80" s="17">
        <v>0</v>
      </c>
      <c r="E80" s="17">
        <v>0</v>
      </c>
      <c r="F80" s="17">
        <v>0</v>
      </c>
      <c r="G80" s="17">
        <v>0</v>
      </c>
      <c r="H80" s="17">
        <v>0</v>
      </c>
      <c r="I80" s="17">
        <v>0</v>
      </c>
      <c r="J80" s="17">
        <v>0</v>
      </c>
      <c r="K80" s="17">
        <v>0</v>
      </c>
      <c r="L80" s="17">
        <v>0</v>
      </c>
      <c r="M80" s="17">
        <v>1</v>
      </c>
      <c r="N80" s="17">
        <v>0</v>
      </c>
      <c r="O80" s="17">
        <v>1</v>
      </c>
      <c r="P80" s="17">
        <v>0</v>
      </c>
      <c r="Q80" s="17">
        <v>0</v>
      </c>
      <c r="R80" s="17">
        <v>0</v>
      </c>
      <c r="S80" s="17">
        <v>0</v>
      </c>
      <c r="T80" s="17">
        <v>0</v>
      </c>
      <c r="U80" s="17">
        <v>2</v>
      </c>
      <c r="V80" s="26"/>
      <c r="W80" s="1"/>
      <c r="X80" s="1"/>
      <c r="Y80" s="1"/>
      <c r="Z80" s="1"/>
    </row>
    <row r="81" spans="1:26" x14ac:dyDescent="0.25">
      <c r="A81" s="11" t="s">
        <v>9</v>
      </c>
      <c r="B81" s="11" t="s">
        <v>162</v>
      </c>
      <c r="C81" s="11" t="s">
        <v>163</v>
      </c>
      <c r="D81" s="17">
        <v>0</v>
      </c>
      <c r="E81" s="17">
        <v>0</v>
      </c>
      <c r="F81" s="17">
        <v>0</v>
      </c>
      <c r="G81" s="17">
        <v>0</v>
      </c>
      <c r="H81" s="17">
        <v>1</v>
      </c>
      <c r="I81" s="17">
        <v>7</v>
      </c>
      <c r="J81" s="17">
        <v>4</v>
      </c>
      <c r="K81" s="17">
        <v>12</v>
      </c>
      <c r="L81" s="17">
        <v>21</v>
      </c>
      <c r="M81" s="17">
        <v>29</v>
      </c>
      <c r="N81" s="17">
        <v>44</v>
      </c>
      <c r="O81" s="17">
        <v>77</v>
      </c>
      <c r="P81" s="17">
        <v>53</v>
      </c>
      <c r="Q81" s="17">
        <v>25</v>
      </c>
      <c r="R81" s="17">
        <v>7</v>
      </c>
      <c r="S81" s="17">
        <v>5</v>
      </c>
      <c r="T81" s="17">
        <v>0</v>
      </c>
      <c r="U81" s="17">
        <v>285</v>
      </c>
      <c r="V81" s="26"/>
      <c r="W81" s="1"/>
      <c r="X81" s="1"/>
      <c r="Y81" s="1"/>
      <c r="Z81" s="1"/>
    </row>
    <row r="82" spans="1:26" x14ac:dyDescent="0.25">
      <c r="A82" s="11" t="s">
        <v>9</v>
      </c>
      <c r="B82" s="11" t="s">
        <v>164</v>
      </c>
      <c r="C82" s="11" t="s">
        <v>165</v>
      </c>
      <c r="D82" s="17">
        <v>0</v>
      </c>
      <c r="E82" s="17">
        <v>0</v>
      </c>
      <c r="F82" s="17">
        <v>0</v>
      </c>
      <c r="G82" s="17">
        <v>0</v>
      </c>
      <c r="H82" s="17">
        <v>1</v>
      </c>
      <c r="I82" s="17">
        <v>1</v>
      </c>
      <c r="J82" s="17">
        <v>2</v>
      </c>
      <c r="K82" s="17">
        <v>1</v>
      </c>
      <c r="L82" s="17">
        <v>6</v>
      </c>
      <c r="M82" s="17">
        <v>14</v>
      </c>
      <c r="N82" s="17">
        <v>18</v>
      </c>
      <c r="O82" s="17">
        <v>22</v>
      </c>
      <c r="P82" s="17">
        <v>15</v>
      </c>
      <c r="Q82" s="17">
        <v>4</v>
      </c>
      <c r="R82" s="17">
        <v>0</v>
      </c>
      <c r="S82" s="17">
        <v>0</v>
      </c>
      <c r="T82" s="17">
        <v>0</v>
      </c>
      <c r="U82" s="17">
        <v>84</v>
      </c>
      <c r="V82" s="26"/>
      <c r="W82" s="1"/>
      <c r="X82" s="1"/>
      <c r="Y82" s="1"/>
      <c r="Z82" s="1"/>
    </row>
    <row r="83" spans="1:26" x14ac:dyDescent="0.25">
      <c r="A83" s="11" t="s">
        <v>34</v>
      </c>
      <c r="B83" s="11" t="s">
        <v>45</v>
      </c>
      <c r="C83" s="11" t="s">
        <v>166</v>
      </c>
      <c r="D83" s="17">
        <v>0</v>
      </c>
      <c r="E83" s="17">
        <v>0</v>
      </c>
      <c r="F83" s="17">
        <v>0</v>
      </c>
      <c r="G83" s="17">
        <v>0</v>
      </c>
      <c r="H83" s="17">
        <v>4</v>
      </c>
      <c r="I83" s="17">
        <v>5</v>
      </c>
      <c r="J83" s="17">
        <v>15</v>
      </c>
      <c r="K83" s="17">
        <v>28</v>
      </c>
      <c r="L83" s="17">
        <v>56</v>
      </c>
      <c r="M83" s="17">
        <v>108</v>
      </c>
      <c r="N83" s="17">
        <v>168</v>
      </c>
      <c r="O83" s="17">
        <v>250</v>
      </c>
      <c r="P83" s="17">
        <v>209</v>
      </c>
      <c r="Q83" s="17">
        <v>79</v>
      </c>
      <c r="R83" s="17">
        <v>13</v>
      </c>
      <c r="S83" s="17">
        <v>4</v>
      </c>
      <c r="T83" s="17">
        <v>0</v>
      </c>
      <c r="U83" s="17">
        <v>939</v>
      </c>
      <c r="V83" s="26"/>
      <c r="W83" s="1"/>
      <c r="X83" s="1"/>
      <c r="Y83" s="1"/>
      <c r="Z83" s="1"/>
    </row>
    <row r="84" spans="1:26" x14ac:dyDescent="0.25">
      <c r="A84" s="11" t="s">
        <v>40</v>
      </c>
      <c r="B84" s="11" t="s">
        <v>29</v>
      </c>
      <c r="C84" s="11" t="s">
        <v>167</v>
      </c>
      <c r="D84" s="17">
        <v>0</v>
      </c>
      <c r="E84" s="17">
        <v>0</v>
      </c>
      <c r="F84" s="17">
        <v>0</v>
      </c>
      <c r="G84" s="17">
        <v>0</v>
      </c>
      <c r="H84" s="17">
        <v>1</v>
      </c>
      <c r="I84" s="17">
        <v>4</v>
      </c>
      <c r="J84" s="17">
        <v>5</v>
      </c>
      <c r="K84" s="17">
        <v>10</v>
      </c>
      <c r="L84" s="17">
        <v>18</v>
      </c>
      <c r="M84" s="17">
        <v>21</v>
      </c>
      <c r="N84" s="17">
        <v>42</v>
      </c>
      <c r="O84" s="17">
        <v>61</v>
      </c>
      <c r="P84" s="17">
        <v>14</v>
      </c>
      <c r="Q84" s="17">
        <v>0</v>
      </c>
      <c r="R84" s="17">
        <v>0</v>
      </c>
      <c r="S84" s="17">
        <v>0</v>
      </c>
      <c r="T84" s="17">
        <v>0</v>
      </c>
      <c r="U84" s="17">
        <v>176</v>
      </c>
      <c r="V84" s="26"/>
      <c r="W84" s="1"/>
      <c r="X84" s="1"/>
      <c r="Y84" s="1"/>
      <c r="Z84" s="1"/>
    </row>
    <row r="85" spans="1:26" x14ac:dyDescent="0.25">
      <c r="A85" s="11" t="s">
        <v>34</v>
      </c>
      <c r="B85" s="11" t="s">
        <v>168</v>
      </c>
      <c r="C85" s="11" t="s">
        <v>169</v>
      </c>
      <c r="D85" s="17">
        <v>0</v>
      </c>
      <c r="E85" s="17">
        <v>0</v>
      </c>
      <c r="F85" s="17">
        <v>0</v>
      </c>
      <c r="G85" s="17">
        <v>0</v>
      </c>
      <c r="H85" s="17">
        <v>0</v>
      </c>
      <c r="I85" s="17">
        <v>3</v>
      </c>
      <c r="J85" s="17">
        <v>2</v>
      </c>
      <c r="K85" s="17">
        <v>3</v>
      </c>
      <c r="L85" s="17">
        <v>4</v>
      </c>
      <c r="M85" s="17">
        <v>9</v>
      </c>
      <c r="N85" s="17">
        <v>21</v>
      </c>
      <c r="O85" s="17">
        <v>22</v>
      </c>
      <c r="P85" s="17">
        <v>20</v>
      </c>
      <c r="Q85" s="17">
        <v>6</v>
      </c>
      <c r="R85" s="17">
        <v>9</v>
      </c>
      <c r="S85" s="17">
        <v>2</v>
      </c>
      <c r="T85" s="17">
        <v>0</v>
      </c>
      <c r="U85" s="17">
        <v>101</v>
      </c>
      <c r="V85" s="26"/>
      <c r="W85" s="1"/>
      <c r="X85" s="1"/>
      <c r="Y85" s="1"/>
      <c r="Z85" s="1"/>
    </row>
    <row r="86" spans="1:26" x14ac:dyDescent="0.25">
      <c r="A86" s="11" t="s">
        <v>34</v>
      </c>
      <c r="B86" s="11" t="s">
        <v>170</v>
      </c>
      <c r="C86" s="11" t="s">
        <v>171</v>
      </c>
      <c r="D86" s="18" t="s">
        <v>311</v>
      </c>
      <c r="E86" s="18" t="s">
        <v>311</v>
      </c>
      <c r="F86" s="18" t="s">
        <v>311</v>
      </c>
      <c r="G86" s="18" t="s">
        <v>311</v>
      </c>
      <c r="H86" s="18" t="s">
        <v>311</v>
      </c>
      <c r="I86" s="18" t="s">
        <v>311</v>
      </c>
      <c r="J86" s="18" t="s">
        <v>311</v>
      </c>
      <c r="K86" s="18" t="s">
        <v>311</v>
      </c>
      <c r="L86" s="18" t="s">
        <v>311</v>
      </c>
      <c r="M86" s="18" t="s">
        <v>311</v>
      </c>
      <c r="N86" s="18" t="s">
        <v>311</v>
      </c>
      <c r="O86" s="18" t="s">
        <v>311</v>
      </c>
      <c r="P86" s="18" t="s">
        <v>311</v>
      </c>
      <c r="Q86" s="18" t="s">
        <v>311</v>
      </c>
      <c r="R86" s="18" t="s">
        <v>311</v>
      </c>
      <c r="S86" s="18" t="s">
        <v>311</v>
      </c>
      <c r="T86" s="18" t="s">
        <v>311</v>
      </c>
      <c r="U86" s="18" t="s">
        <v>311</v>
      </c>
      <c r="V86" s="26"/>
      <c r="W86" s="1"/>
      <c r="X86" s="1"/>
      <c r="Y86" s="1"/>
      <c r="Z86" s="1"/>
    </row>
    <row r="87" spans="1:26" x14ac:dyDescent="0.25">
      <c r="A87" s="11" t="s">
        <v>45</v>
      </c>
      <c r="B87" s="11" t="s">
        <v>172</v>
      </c>
      <c r="C87" s="11" t="s">
        <v>173</v>
      </c>
      <c r="D87" s="17">
        <v>0</v>
      </c>
      <c r="E87" s="17">
        <v>0</v>
      </c>
      <c r="F87" s="17">
        <v>0</v>
      </c>
      <c r="G87" s="17">
        <v>0</v>
      </c>
      <c r="H87" s="17">
        <v>1</v>
      </c>
      <c r="I87" s="17">
        <v>6</v>
      </c>
      <c r="J87" s="17">
        <v>6</v>
      </c>
      <c r="K87" s="17">
        <v>15</v>
      </c>
      <c r="L87" s="17">
        <v>23</v>
      </c>
      <c r="M87" s="17">
        <v>32</v>
      </c>
      <c r="N87" s="17">
        <v>54</v>
      </c>
      <c r="O87" s="17">
        <v>67</v>
      </c>
      <c r="P87" s="17">
        <v>39</v>
      </c>
      <c r="Q87" s="17">
        <v>10</v>
      </c>
      <c r="R87" s="17">
        <v>2</v>
      </c>
      <c r="S87" s="17">
        <v>1</v>
      </c>
      <c r="T87" s="17">
        <v>0</v>
      </c>
      <c r="U87" s="17">
        <v>256</v>
      </c>
      <c r="V87" s="26"/>
      <c r="W87" s="1"/>
      <c r="X87" s="1"/>
      <c r="Y87" s="1"/>
      <c r="Z87" s="1"/>
    </row>
    <row r="88" spans="1:26" x14ac:dyDescent="0.25">
      <c r="A88" s="11" t="s">
        <v>12</v>
      </c>
      <c r="B88" s="11" t="s">
        <v>174</v>
      </c>
      <c r="C88" s="11" t="s">
        <v>175</v>
      </c>
      <c r="D88" s="17">
        <v>0</v>
      </c>
      <c r="E88" s="17">
        <v>0</v>
      </c>
      <c r="F88" s="17">
        <v>0</v>
      </c>
      <c r="G88" s="17">
        <v>0</v>
      </c>
      <c r="H88" s="17">
        <v>1</v>
      </c>
      <c r="I88" s="17">
        <v>1</v>
      </c>
      <c r="J88" s="17">
        <v>4</v>
      </c>
      <c r="K88" s="17">
        <v>13</v>
      </c>
      <c r="L88" s="17">
        <v>14</v>
      </c>
      <c r="M88" s="17">
        <v>37</v>
      </c>
      <c r="N88" s="17">
        <v>69</v>
      </c>
      <c r="O88" s="17">
        <v>96</v>
      </c>
      <c r="P88" s="17">
        <v>21</v>
      </c>
      <c r="Q88" s="17">
        <v>2</v>
      </c>
      <c r="R88" s="17">
        <v>0</v>
      </c>
      <c r="S88" s="17">
        <v>0</v>
      </c>
      <c r="T88" s="17">
        <v>0</v>
      </c>
      <c r="U88" s="17">
        <v>258</v>
      </c>
      <c r="V88" s="26"/>
      <c r="W88" s="1"/>
      <c r="X88" s="1"/>
      <c r="Y88" s="1"/>
      <c r="Z88" s="1"/>
    </row>
    <row r="89" spans="1:26" x14ac:dyDescent="0.25">
      <c r="A89" s="11" t="s">
        <v>29</v>
      </c>
      <c r="B89" s="11" t="s">
        <v>176</v>
      </c>
      <c r="C89" s="11" t="s">
        <v>177</v>
      </c>
      <c r="D89" s="17">
        <v>0</v>
      </c>
      <c r="E89" s="17">
        <v>0</v>
      </c>
      <c r="F89" s="17">
        <v>0</v>
      </c>
      <c r="G89" s="17">
        <v>0</v>
      </c>
      <c r="H89" s="17">
        <v>0</v>
      </c>
      <c r="I89" s="17">
        <v>0</v>
      </c>
      <c r="J89" s="17">
        <v>0</v>
      </c>
      <c r="K89" s="17">
        <v>0</v>
      </c>
      <c r="L89" s="17">
        <v>2</v>
      </c>
      <c r="M89" s="17">
        <v>0</v>
      </c>
      <c r="N89" s="17">
        <v>10</v>
      </c>
      <c r="O89" s="17">
        <v>8</v>
      </c>
      <c r="P89" s="17">
        <v>10</v>
      </c>
      <c r="Q89" s="17">
        <v>3</v>
      </c>
      <c r="R89" s="17">
        <v>0</v>
      </c>
      <c r="S89" s="17">
        <v>2</v>
      </c>
      <c r="T89" s="17">
        <v>0</v>
      </c>
      <c r="U89" s="17">
        <v>35</v>
      </c>
      <c r="V89" s="26"/>
      <c r="W89" s="1"/>
      <c r="X89" s="1"/>
      <c r="Y89" s="1"/>
      <c r="Z89" s="1"/>
    </row>
    <row r="90" spans="1:26" x14ac:dyDescent="0.25">
      <c r="A90" s="11" t="s">
        <v>29</v>
      </c>
      <c r="B90" s="11" t="s">
        <v>178</v>
      </c>
      <c r="C90" s="11" t="s">
        <v>179</v>
      </c>
      <c r="D90" s="17">
        <v>0</v>
      </c>
      <c r="E90" s="17">
        <v>0</v>
      </c>
      <c r="F90" s="17">
        <v>0</v>
      </c>
      <c r="G90" s="17">
        <v>0</v>
      </c>
      <c r="H90" s="17">
        <v>0</v>
      </c>
      <c r="I90" s="17">
        <v>0</v>
      </c>
      <c r="J90" s="17">
        <v>0</v>
      </c>
      <c r="K90" s="17">
        <v>0</v>
      </c>
      <c r="L90" s="17">
        <v>0</v>
      </c>
      <c r="M90" s="17">
        <v>0</v>
      </c>
      <c r="N90" s="17">
        <v>0</v>
      </c>
      <c r="O90" s="17">
        <v>2</v>
      </c>
      <c r="P90" s="17">
        <v>0</v>
      </c>
      <c r="Q90" s="17">
        <v>0</v>
      </c>
      <c r="R90" s="17">
        <v>0</v>
      </c>
      <c r="S90" s="17">
        <v>0</v>
      </c>
      <c r="T90" s="17">
        <v>0</v>
      </c>
      <c r="U90" s="17">
        <v>2</v>
      </c>
      <c r="V90" s="26"/>
      <c r="W90" s="1"/>
      <c r="X90" s="1"/>
      <c r="Y90" s="1"/>
      <c r="Z90" s="1"/>
    </row>
    <row r="91" spans="1:26" x14ac:dyDescent="0.25">
      <c r="A91" s="11" t="s">
        <v>17</v>
      </c>
      <c r="B91" s="11" t="s">
        <v>180</v>
      </c>
      <c r="C91" s="11" t="s">
        <v>181</v>
      </c>
      <c r="D91" s="17">
        <v>0</v>
      </c>
      <c r="E91" s="17">
        <v>0</v>
      </c>
      <c r="F91" s="17">
        <v>0</v>
      </c>
      <c r="G91" s="17">
        <v>0</v>
      </c>
      <c r="H91" s="17">
        <v>0</v>
      </c>
      <c r="I91" s="17">
        <v>1</v>
      </c>
      <c r="J91" s="17">
        <v>0</v>
      </c>
      <c r="K91" s="17">
        <v>1</v>
      </c>
      <c r="L91" s="17">
        <v>0</v>
      </c>
      <c r="M91" s="17">
        <v>2</v>
      </c>
      <c r="N91" s="17">
        <v>2</v>
      </c>
      <c r="O91" s="17">
        <v>4</v>
      </c>
      <c r="P91" s="17">
        <v>9</v>
      </c>
      <c r="Q91" s="17">
        <v>0</v>
      </c>
      <c r="R91" s="17">
        <v>4</v>
      </c>
      <c r="S91" s="17">
        <v>1</v>
      </c>
      <c r="T91" s="17">
        <v>0</v>
      </c>
      <c r="U91" s="17">
        <v>24</v>
      </c>
      <c r="V91" s="26"/>
      <c r="W91" s="1"/>
      <c r="X91" s="1"/>
      <c r="Y91" s="1"/>
      <c r="Z91" s="1"/>
    </row>
    <row r="92" spans="1:26" x14ac:dyDescent="0.25">
      <c r="A92" s="11" t="s">
        <v>17</v>
      </c>
      <c r="B92" s="11" t="s">
        <v>9</v>
      </c>
      <c r="C92" s="11" t="s">
        <v>182</v>
      </c>
      <c r="D92" s="17">
        <v>0</v>
      </c>
      <c r="E92" s="17">
        <v>0</v>
      </c>
      <c r="F92" s="17">
        <v>0</v>
      </c>
      <c r="G92" s="17">
        <v>0</v>
      </c>
      <c r="H92" s="17">
        <v>0</v>
      </c>
      <c r="I92" s="17">
        <v>0</v>
      </c>
      <c r="J92" s="17">
        <v>4</v>
      </c>
      <c r="K92" s="17">
        <v>10</v>
      </c>
      <c r="L92" s="17">
        <v>20</v>
      </c>
      <c r="M92" s="17">
        <v>37</v>
      </c>
      <c r="N92" s="17">
        <v>50</v>
      </c>
      <c r="O92" s="17">
        <v>80</v>
      </c>
      <c r="P92" s="17">
        <v>50</v>
      </c>
      <c r="Q92" s="17">
        <v>10</v>
      </c>
      <c r="R92" s="17">
        <v>6</v>
      </c>
      <c r="S92" s="17">
        <v>0</v>
      </c>
      <c r="T92" s="17">
        <v>0</v>
      </c>
      <c r="U92" s="17">
        <v>267</v>
      </c>
      <c r="V92" s="26"/>
      <c r="W92" s="1"/>
      <c r="X92" s="1"/>
      <c r="Y92" s="1"/>
      <c r="Z92" s="1"/>
    </row>
    <row r="93" spans="1:26" x14ac:dyDescent="0.25">
      <c r="A93" s="11" t="s">
        <v>102</v>
      </c>
      <c r="B93" s="11" t="s">
        <v>183</v>
      </c>
      <c r="C93" s="11" t="s">
        <v>184</v>
      </c>
      <c r="D93" s="17">
        <v>0</v>
      </c>
      <c r="E93" s="17">
        <v>0</v>
      </c>
      <c r="F93" s="17">
        <v>0</v>
      </c>
      <c r="G93" s="17">
        <v>0</v>
      </c>
      <c r="H93" s="17">
        <v>6</v>
      </c>
      <c r="I93" s="17">
        <v>19</v>
      </c>
      <c r="J93" s="17">
        <v>10</v>
      </c>
      <c r="K93" s="17">
        <v>22</v>
      </c>
      <c r="L93" s="17">
        <v>32</v>
      </c>
      <c r="M93" s="17">
        <v>49</v>
      </c>
      <c r="N93" s="17">
        <v>56</v>
      </c>
      <c r="O93" s="17">
        <v>84</v>
      </c>
      <c r="P93" s="17">
        <v>39</v>
      </c>
      <c r="Q93" s="17">
        <v>3</v>
      </c>
      <c r="R93" s="17">
        <v>3</v>
      </c>
      <c r="S93" s="17">
        <v>2</v>
      </c>
      <c r="T93" s="17">
        <v>0</v>
      </c>
      <c r="U93" s="17">
        <v>325</v>
      </c>
      <c r="V93" s="26"/>
      <c r="W93" s="1"/>
      <c r="X93" s="1"/>
      <c r="Y93" s="1"/>
      <c r="Z93" s="1"/>
    </row>
    <row r="94" spans="1:26" x14ac:dyDescent="0.25">
      <c r="A94" s="11" t="s">
        <v>45</v>
      </c>
      <c r="B94" s="11" t="s">
        <v>185</v>
      </c>
      <c r="C94" s="11" t="s">
        <v>186</v>
      </c>
      <c r="D94" s="17">
        <v>0</v>
      </c>
      <c r="E94" s="17">
        <v>0</v>
      </c>
      <c r="F94" s="17">
        <v>0</v>
      </c>
      <c r="G94" s="17">
        <v>0</v>
      </c>
      <c r="H94" s="17">
        <v>1</v>
      </c>
      <c r="I94" s="17">
        <v>3</v>
      </c>
      <c r="J94" s="17">
        <v>11</v>
      </c>
      <c r="K94" s="17">
        <v>10</v>
      </c>
      <c r="L94" s="17">
        <v>17</v>
      </c>
      <c r="M94" s="17">
        <v>25</v>
      </c>
      <c r="N94" s="17">
        <v>24</v>
      </c>
      <c r="O94" s="17">
        <v>44</v>
      </c>
      <c r="P94" s="17">
        <v>9</v>
      </c>
      <c r="Q94" s="17">
        <v>0</v>
      </c>
      <c r="R94" s="17">
        <v>0</v>
      </c>
      <c r="S94" s="17">
        <v>0</v>
      </c>
      <c r="T94" s="17">
        <v>0</v>
      </c>
      <c r="U94" s="17">
        <v>144</v>
      </c>
      <c r="V94" s="26"/>
      <c r="W94" s="1"/>
      <c r="X94" s="1"/>
      <c r="Y94" s="1"/>
      <c r="Z94" s="1"/>
    </row>
    <row r="95" spans="1:26" x14ac:dyDescent="0.25">
      <c r="A95" s="11" t="s">
        <v>45</v>
      </c>
      <c r="B95" s="11" t="s">
        <v>187</v>
      </c>
      <c r="C95" s="11" t="s">
        <v>188</v>
      </c>
      <c r="D95" s="17">
        <v>0</v>
      </c>
      <c r="E95" s="17">
        <v>0</v>
      </c>
      <c r="F95" s="17">
        <v>0</v>
      </c>
      <c r="G95" s="17">
        <v>0</v>
      </c>
      <c r="H95" s="17">
        <v>0</v>
      </c>
      <c r="I95" s="17">
        <v>0</v>
      </c>
      <c r="J95" s="17">
        <v>0</v>
      </c>
      <c r="K95" s="17">
        <v>0</v>
      </c>
      <c r="L95" s="17">
        <v>1</v>
      </c>
      <c r="M95" s="17">
        <v>3</v>
      </c>
      <c r="N95" s="17">
        <v>4</v>
      </c>
      <c r="O95" s="17">
        <v>4</v>
      </c>
      <c r="P95" s="17">
        <v>3</v>
      </c>
      <c r="Q95" s="17">
        <v>0</v>
      </c>
      <c r="R95" s="17">
        <v>0</v>
      </c>
      <c r="S95" s="17">
        <v>0</v>
      </c>
      <c r="T95" s="17">
        <v>0</v>
      </c>
      <c r="U95" s="17">
        <v>15</v>
      </c>
      <c r="V95" s="26"/>
      <c r="W95" s="1"/>
      <c r="X95" s="1"/>
      <c r="Y95" s="1"/>
      <c r="Z95" s="1"/>
    </row>
    <row r="96" spans="1:26" x14ac:dyDescent="0.25">
      <c r="A96" s="11" t="s">
        <v>26</v>
      </c>
      <c r="B96" s="11" t="s">
        <v>189</v>
      </c>
      <c r="C96" s="11" t="s">
        <v>190</v>
      </c>
      <c r="D96" s="17">
        <v>0</v>
      </c>
      <c r="E96" s="17">
        <v>0</v>
      </c>
      <c r="F96" s="17">
        <v>0</v>
      </c>
      <c r="G96" s="17">
        <v>0</v>
      </c>
      <c r="H96" s="17">
        <v>0</v>
      </c>
      <c r="I96" s="17">
        <v>1</v>
      </c>
      <c r="J96" s="17">
        <v>3</v>
      </c>
      <c r="K96" s="17">
        <v>5</v>
      </c>
      <c r="L96" s="17">
        <v>5</v>
      </c>
      <c r="M96" s="17">
        <v>10</v>
      </c>
      <c r="N96" s="17">
        <v>11</v>
      </c>
      <c r="O96" s="17">
        <v>20</v>
      </c>
      <c r="P96" s="17">
        <v>13</v>
      </c>
      <c r="Q96" s="17">
        <v>4</v>
      </c>
      <c r="R96" s="17">
        <v>1</v>
      </c>
      <c r="S96" s="17">
        <v>2</v>
      </c>
      <c r="T96" s="17">
        <v>0</v>
      </c>
      <c r="U96" s="17">
        <v>75</v>
      </c>
      <c r="V96" s="26"/>
      <c r="W96" s="1"/>
      <c r="X96" s="1"/>
      <c r="Y96" s="1"/>
      <c r="Z96" s="1"/>
    </row>
    <row r="97" spans="1:26" x14ac:dyDescent="0.25">
      <c r="A97" s="11" t="s">
        <v>58</v>
      </c>
      <c r="B97" s="11" t="s">
        <v>191</v>
      </c>
      <c r="C97" s="11" t="s">
        <v>192</v>
      </c>
      <c r="D97" s="17">
        <v>0</v>
      </c>
      <c r="E97" s="17">
        <v>0</v>
      </c>
      <c r="F97" s="17">
        <v>0</v>
      </c>
      <c r="G97" s="17">
        <v>0</v>
      </c>
      <c r="H97" s="17">
        <v>0</v>
      </c>
      <c r="I97" s="17">
        <v>0</v>
      </c>
      <c r="J97" s="17">
        <v>1</v>
      </c>
      <c r="K97" s="17">
        <v>2</v>
      </c>
      <c r="L97" s="17">
        <v>1</v>
      </c>
      <c r="M97" s="17">
        <v>9</v>
      </c>
      <c r="N97" s="17">
        <v>7</v>
      </c>
      <c r="O97" s="17">
        <v>15</v>
      </c>
      <c r="P97" s="17">
        <v>1</v>
      </c>
      <c r="Q97" s="17">
        <v>0</v>
      </c>
      <c r="R97" s="17">
        <v>0</v>
      </c>
      <c r="S97" s="17">
        <v>0</v>
      </c>
      <c r="T97" s="17">
        <v>0</v>
      </c>
      <c r="U97" s="17">
        <v>36</v>
      </c>
      <c r="V97" s="26"/>
      <c r="W97" s="1"/>
      <c r="X97" s="1"/>
      <c r="Y97" s="1"/>
      <c r="Z97" s="1"/>
    </row>
    <row r="98" spans="1:26" x14ac:dyDescent="0.25">
      <c r="A98" s="11" t="s">
        <v>58</v>
      </c>
      <c r="B98" s="11" t="s">
        <v>193</v>
      </c>
      <c r="C98" s="11" t="s">
        <v>194</v>
      </c>
      <c r="D98" s="17">
        <v>0</v>
      </c>
      <c r="E98" s="17">
        <v>0</v>
      </c>
      <c r="F98" s="17">
        <v>0</v>
      </c>
      <c r="G98" s="17">
        <v>0</v>
      </c>
      <c r="H98" s="17">
        <v>1</v>
      </c>
      <c r="I98" s="17">
        <v>0</v>
      </c>
      <c r="J98" s="17">
        <v>4</v>
      </c>
      <c r="K98" s="17">
        <v>0</v>
      </c>
      <c r="L98" s="17">
        <v>1</v>
      </c>
      <c r="M98" s="17">
        <v>4</v>
      </c>
      <c r="N98" s="17">
        <v>12</v>
      </c>
      <c r="O98" s="17">
        <v>23</v>
      </c>
      <c r="P98" s="17">
        <v>8</v>
      </c>
      <c r="Q98" s="17">
        <v>2</v>
      </c>
      <c r="R98" s="17">
        <v>0</v>
      </c>
      <c r="S98" s="17">
        <v>2</v>
      </c>
      <c r="T98" s="17">
        <v>0</v>
      </c>
      <c r="U98" s="17">
        <v>57</v>
      </c>
      <c r="V98" s="26"/>
      <c r="W98" s="1"/>
      <c r="X98" s="1"/>
      <c r="Y98" s="1"/>
      <c r="Z98" s="1"/>
    </row>
    <row r="99" spans="1:26" x14ac:dyDescent="0.25">
      <c r="A99" s="11" t="s">
        <v>34</v>
      </c>
      <c r="B99" s="11" t="s">
        <v>195</v>
      </c>
      <c r="C99" s="11" t="s">
        <v>196</v>
      </c>
      <c r="D99" s="17">
        <v>0</v>
      </c>
      <c r="E99" s="17">
        <v>0</v>
      </c>
      <c r="F99" s="17">
        <v>0</v>
      </c>
      <c r="G99" s="17">
        <v>0</v>
      </c>
      <c r="H99" s="17">
        <v>0</v>
      </c>
      <c r="I99" s="17">
        <v>1</v>
      </c>
      <c r="J99" s="17">
        <v>3</v>
      </c>
      <c r="K99" s="17">
        <v>7</v>
      </c>
      <c r="L99" s="17">
        <v>10</v>
      </c>
      <c r="M99" s="17">
        <v>23</v>
      </c>
      <c r="N99" s="17">
        <v>33</v>
      </c>
      <c r="O99" s="17">
        <v>28</v>
      </c>
      <c r="P99" s="17">
        <v>24</v>
      </c>
      <c r="Q99" s="17">
        <v>11</v>
      </c>
      <c r="R99" s="17">
        <v>9</v>
      </c>
      <c r="S99" s="17">
        <v>2</v>
      </c>
      <c r="T99" s="17">
        <v>0</v>
      </c>
      <c r="U99" s="17">
        <v>151</v>
      </c>
      <c r="V99" s="26"/>
      <c r="W99" s="1"/>
      <c r="X99" s="1"/>
      <c r="Y99" s="1"/>
      <c r="Z99" s="1"/>
    </row>
    <row r="100" spans="1:26" x14ac:dyDescent="0.25">
      <c r="A100" s="11" t="s">
        <v>34</v>
      </c>
      <c r="B100" s="11" t="s">
        <v>197</v>
      </c>
      <c r="C100" s="11" t="s">
        <v>198</v>
      </c>
      <c r="D100" s="17">
        <v>0</v>
      </c>
      <c r="E100" s="17">
        <v>0</v>
      </c>
      <c r="F100" s="17">
        <v>0</v>
      </c>
      <c r="G100" s="17">
        <v>0</v>
      </c>
      <c r="H100" s="17">
        <v>0</v>
      </c>
      <c r="I100" s="17">
        <v>5</v>
      </c>
      <c r="J100" s="17">
        <v>9</v>
      </c>
      <c r="K100" s="17">
        <v>20</v>
      </c>
      <c r="L100" s="17">
        <v>34</v>
      </c>
      <c r="M100" s="17">
        <v>46</v>
      </c>
      <c r="N100" s="17">
        <v>55</v>
      </c>
      <c r="O100" s="17">
        <v>84</v>
      </c>
      <c r="P100" s="17">
        <v>61</v>
      </c>
      <c r="Q100" s="17">
        <v>9</v>
      </c>
      <c r="R100" s="17">
        <v>2</v>
      </c>
      <c r="S100" s="17">
        <v>0</v>
      </c>
      <c r="T100" s="17">
        <v>0</v>
      </c>
      <c r="U100" s="17">
        <v>325</v>
      </c>
      <c r="V100" s="26"/>
      <c r="W100" s="1"/>
      <c r="X100" s="1"/>
      <c r="Y100" s="1"/>
      <c r="Z100" s="1"/>
    </row>
    <row r="101" spans="1:26" x14ac:dyDescent="0.25">
      <c r="A101" s="11" t="s">
        <v>34</v>
      </c>
      <c r="B101" s="11" t="s">
        <v>17</v>
      </c>
      <c r="C101" s="11" t="s">
        <v>199</v>
      </c>
      <c r="D101" s="17">
        <v>0</v>
      </c>
      <c r="E101" s="17">
        <v>0</v>
      </c>
      <c r="F101" s="17">
        <v>0</v>
      </c>
      <c r="G101" s="17">
        <v>0</v>
      </c>
      <c r="H101" s="17">
        <v>0</v>
      </c>
      <c r="I101" s="17">
        <v>2</v>
      </c>
      <c r="J101" s="17">
        <v>0</v>
      </c>
      <c r="K101" s="17">
        <v>9</v>
      </c>
      <c r="L101" s="17">
        <v>13</v>
      </c>
      <c r="M101" s="17">
        <v>17</v>
      </c>
      <c r="N101" s="17">
        <v>20</v>
      </c>
      <c r="O101" s="17">
        <v>28</v>
      </c>
      <c r="P101" s="17">
        <v>18</v>
      </c>
      <c r="Q101" s="17">
        <v>3</v>
      </c>
      <c r="R101" s="17">
        <v>0</v>
      </c>
      <c r="S101" s="17">
        <v>0</v>
      </c>
      <c r="T101" s="17">
        <v>0</v>
      </c>
      <c r="U101" s="17">
        <v>110</v>
      </c>
      <c r="V101" s="26"/>
      <c r="W101" s="1"/>
      <c r="X101" s="1"/>
      <c r="Y101" s="1"/>
      <c r="Z101" s="1"/>
    </row>
    <row r="102" spans="1:26" x14ac:dyDescent="0.25">
      <c r="A102" s="11" t="s">
        <v>34</v>
      </c>
      <c r="B102" s="11" t="s">
        <v>55</v>
      </c>
      <c r="C102" s="11" t="s">
        <v>200</v>
      </c>
      <c r="D102" s="17">
        <v>0</v>
      </c>
      <c r="E102" s="17">
        <v>0</v>
      </c>
      <c r="F102" s="17">
        <v>0</v>
      </c>
      <c r="G102" s="17">
        <v>0</v>
      </c>
      <c r="H102" s="17">
        <v>5</v>
      </c>
      <c r="I102" s="17">
        <v>2</v>
      </c>
      <c r="J102" s="17">
        <v>13</v>
      </c>
      <c r="K102" s="17">
        <v>32</v>
      </c>
      <c r="L102" s="17">
        <v>37</v>
      </c>
      <c r="M102" s="17">
        <v>74</v>
      </c>
      <c r="N102" s="17">
        <v>120</v>
      </c>
      <c r="O102" s="17">
        <v>138</v>
      </c>
      <c r="P102" s="17">
        <v>99</v>
      </c>
      <c r="Q102" s="17">
        <v>16</v>
      </c>
      <c r="R102" s="17">
        <v>10</v>
      </c>
      <c r="S102" s="17">
        <v>19</v>
      </c>
      <c r="T102" s="17">
        <v>0</v>
      </c>
      <c r="U102" s="17">
        <v>565</v>
      </c>
      <c r="V102" s="26"/>
      <c r="W102" s="1"/>
      <c r="X102" s="1"/>
      <c r="Y102" s="1"/>
      <c r="Z102" s="1"/>
    </row>
    <row r="103" spans="1:26" x14ac:dyDescent="0.25">
      <c r="A103" s="11" t="s">
        <v>34</v>
      </c>
      <c r="B103" s="11" t="s">
        <v>201</v>
      </c>
      <c r="C103" s="11" t="s">
        <v>202</v>
      </c>
      <c r="D103" s="17">
        <v>0</v>
      </c>
      <c r="E103" s="17">
        <v>0</v>
      </c>
      <c r="F103" s="17">
        <v>0</v>
      </c>
      <c r="G103" s="17">
        <v>0</v>
      </c>
      <c r="H103" s="17">
        <v>0</v>
      </c>
      <c r="I103" s="17">
        <v>0</v>
      </c>
      <c r="J103" s="17">
        <v>0</v>
      </c>
      <c r="K103" s="17">
        <v>0</v>
      </c>
      <c r="L103" s="17">
        <v>0</v>
      </c>
      <c r="M103" s="17">
        <v>3</v>
      </c>
      <c r="N103" s="17">
        <v>1</v>
      </c>
      <c r="O103" s="17">
        <v>0</v>
      </c>
      <c r="P103" s="17">
        <v>1</v>
      </c>
      <c r="Q103" s="17">
        <v>0</v>
      </c>
      <c r="R103" s="17">
        <v>0</v>
      </c>
      <c r="S103" s="17">
        <v>0</v>
      </c>
      <c r="T103" s="17">
        <v>0</v>
      </c>
      <c r="U103" s="17">
        <v>5</v>
      </c>
      <c r="V103" s="26"/>
      <c r="W103" s="1"/>
      <c r="X103" s="1"/>
      <c r="Y103" s="1"/>
      <c r="Z103" s="1"/>
    </row>
    <row r="104" spans="1:26" x14ac:dyDescent="0.25">
      <c r="A104" s="11" t="s">
        <v>203</v>
      </c>
      <c r="B104" s="11" t="s">
        <v>204</v>
      </c>
      <c r="C104" s="11" t="s">
        <v>205</v>
      </c>
      <c r="D104" s="18" t="s">
        <v>311</v>
      </c>
      <c r="E104" s="18" t="s">
        <v>311</v>
      </c>
      <c r="F104" s="18" t="s">
        <v>311</v>
      </c>
      <c r="G104" s="18" t="s">
        <v>311</v>
      </c>
      <c r="H104" s="18" t="s">
        <v>311</v>
      </c>
      <c r="I104" s="18" t="s">
        <v>311</v>
      </c>
      <c r="J104" s="18" t="s">
        <v>311</v>
      </c>
      <c r="K104" s="18" t="s">
        <v>311</v>
      </c>
      <c r="L104" s="18" t="s">
        <v>311</v>
      </c>
      <c r="M104" s="18" t="s">
        <v>311</v>
      </c>
      <c r="N104" s="18" t="s">
        <v>311</v>
      </c>
      <c r="O104" s="18" t="s">
        <v>311</v>
      </c>
      <c r="P104" s="18" t="s">
        <v>311</v>
      </c>
      <c r="Q104" s="18" t="s">
        <v>311</v>
      </c>
      <c r="R104" s="18" t="s">
        <v>311</v>
      </c>
      <c r="S104" s="18" t="s">
        <v>311</v>
      </c>
      <c r="T104" s="18" t="s">
        <v>311</v>
      </c>
      <c r="U104" s="18" t="s">
        <v>311</v>
      </c>
      <c r="V104" s="26"/>
      <c r="W104" s="1"/>
      <c r="X104" s="1"/>
      <c r="Y104" s="1"/>
      <c r="Z104" s="1"/>
    </row>
    <row r="105" spans="1:26" x14ac:dyDescent="0.25">
      <c r="A105" s="11" t="s">
        <v>206</v>
      </c>
      <c r="B105" s="11" t="s">
        <v>207</v>
      </c>
      <c r="C105" s="11" t="s">
        <v>208</v>
      </c>
      <c r="D105" s="18" t="s">
        <v>311</v>
      </c>
      <c r="E105" s="18" t="s">
        <v>311</v>
      </c>
      <c r="F105" s="18" t="s">
        <v>311</v>
      </c>
      <c r="G105" s="18" t="s">
        <v>311</v>
      </c>
      <c r="H105" s="18" t="s">
        <v>311</v>
      </c>
      <c r="I105" s="18" t="s">
        <v>311</v>
      </c>
      <c r="J105" s="18" t="s">
        <v>311</v>
      </c>
      <c r="K105" s="18" t="s">
        <v>311</v>
      </c>
      <c r="L105" s="18" t="s">
        <v>311</v>
      </c>
      <c r="M105" s="18" t="s">
        <v>311</v>
      </c>
      <c r="N105" s="18" t="s">
        <v>311</v>
      </c>
      <c r="O105" s="18" t="s">
        <v>311</v>
      </c>
      <c r="P105" s="18" t="s">
        <v>311</v>
      </c>
      <c r="Q105" s="18" t="s">
        <v>311</v>
      </c>
      <c r="R105" s="18" t="s">
        <v>311</v>
      </c>
      <c r="S105" s="18" t="s">
        <v>311</v>
      </c>
      <c r="T105" s="18" t="s">
        <v>311</v>
      </c>
      <c r="U105" s="18" t="s">
        <v>311</v>
      </c>
      <c r="V105" s="26"/>
      <c r="W105" s="1"/>
      <c r="X105" s="1"/>
      <c r="Y105" s="1"/>
      <c r="Z105" s="1"/>
    </row>
    <row r="106" spans="1:26" x14ac:dyDescent="0.25">
      <c r="A106" s="11" t="s">
        <v>209</v>
      </c>
      <c r="B106" s="11" t="s">
        <v>210</v>
      </c>
      <c r="C106" s="11" t="s">
        <v>211</v>
      </c>
      <c r="D106" s="17">
        <v>0</v>
      </c>
      <c r="E106" s="17">
        <v>0</v>
      </c>
      <c r="F106" s="17">
        <v>0</v>
      </c>
      <c r="G106" s="17">
        <v>0</v>
      </c>
      <c r="H106" s="17">
        <v>0</v>
      </c>
      <c r="I106" s="17">
        <v>0</v>
      </c>
      <c r="J106" s="17">
        <v>0</v>
      </c>
      <c r="K106" s="17">
        <v>0</v>
      </c>
      <c r="L106" s="17">
        <v>0</v>
      </c>
      <c r="M106" s="17">
        <v>0</v>
      </c>
      <c r="N106" s="17">
        <v>0</v>
      </c>
      <c r="O106" s="17">
        <v>0</v>
      </c>
      <c r="P106" s="17">
        <v>1</v>
      </c>
      <c r="Q106" s="17">
        <v>0</v>
      </c>
      <c r="R106" s="17">
        <v>0</v>
      </c>
      <c r="S106" s="17">
        <v>0</v>
      </c>
      <c r="T106" s="17">
        <v>0</v>
      </c>
      <c r="U106" s="17">
        <v>1</v>
      </c>
      <c r="V106" s="26"/>
      <c r="W106" s="1"/>
      <c r="X106" s="1"/>
      <c r="Y106" s="1"/>
      <c r="Z106" s="1"/>
    </row>
    <row r="107" spans="1:26" x14ac:dyDescent="0.25">
      <c r="A107" s="11" t="s">
        <v>212</v>
      </c>
      <c r="B107" s="11" t="s">
        <v>213</v>
      </c>
      <c r="C107" s="11" t="s">
        <v>214</v>
      </c>
      <c r="D107" s="17">
        <v>0</v>
      </c>
      <c r="E107" s="17">
        <v>0</v>
      </c>
      <c r="F107" s="17">
        <v>0</v>
      </c>
      <c r="G107" s="17">
        <v>3</v>
      </c>
      <c r="H107" s="17">
        <v>13</v>
      </c>
      <c r="I107" s="17">
        <v>40</v>
      </c>
      <c r="J107" s="17">
        <v>71</v>
      </c>
      <c r="K107" s="17">
        <v>80</v>
      </c>
      <c r="L107" s="17">
        <v>115</v>
      </c>
      <c r="M107" s="17">
        <v>211</v>
      </c>
      <c r="N107" s="17">
        <v>300</v>
      </c>
      <c r="O107" s="17">
        <v>419</v>
      </c>
      <c r="P107" s="17">
        <v>148</v>
      </c>
      <c r="Q107" s="17">
        <v>21</v>
      </c>
      <c r="R107" s="17">
        <v>6</v>
      </c>
      <c r="S107" s="17">
        <v>1</v>
      </c>
      <c r="T107" s="17">
        <v>0</v>
      </c>
      <c r="U107" s="17">
        <v>1428</v>
      </c>
      <c r="V107" s="26"/>
      <c r="W107" s="1"/>
      <c r="X107" s="1"/>
      <c r="Y107" s="1"/>
      <c r="Z107" s="1"/>
    </row>
    <row r="108" spans="1:26" s="6" customFormat="1" x14ac:dyDescent="0.25">
      <c r="D108" s="13"/>
      <c r="E108" s="13"/>
      <c r="F108" s="13"/>
      <c r="G108" s="13"/>
      <c r="H108" s="13"/>
      <c r="I108" s="13"/>
      <c r="J108" s="13"/>
      <c r="K108" s="13"/>
      <c r="L108" s="13"/>
      <c r="M108" s="13"/>
      <c r="N108" s="13"/>
      <c r="O108" s="13"/>
      <c r="P108" s="13"/>
      <c r="Q108" s="13"/>
      <c r="R108" s="13"/>
      <c r="S108" s="13"/>
      <c r="T108" s="13"/>
      <c r="U108" s="13"/>
    </row>
    <row r="109" spans="1:26" s="6" customFormat="1" x14ac:dyDescent="0.25">
      <c r="D109" s="120"/>
      <c r="E109" s="120"/>
      <c r="F109" s="120"/>
      <c r="G109" s="120"/>
      <c r="H109" s="120"/>
      <c r="I109" s="120"/>
      <c r="J109" s="120"/>
      <c r="K109" s="120"/>
      <c r="L109" s="120"/>
      <c r="M109" s="120"/>
      <c r="N109" s="120"/>
      <c r="O109" s="120"/>
      <c r="P109" s="120"/>
      <c r="Q109" s="120"/>
      <c r="R109" s="120"/>
      <c r="S109" s="120"/>
      <c r="T109" s="120"/>
      <c r="U109" s="120"/>
    </row>
    <row r="110" spans="1:26" s="6" customFormat="1" x14ac:dyDescent="0.25">
      <c r="D110" s="121"/>
      <c r="E110" s="121"/>
      <c r="F110" s="121"/>
      <c r="G110" s="121"/>
      <c r="H110" s="121"/>
      <c r="I110" s="121"/>
      <c r="J110" s="121"/>
      <c r="K110" s="121"/>
      <c r="L110" s="121"/>
      <c r="M110" s="121"/>
      <c r="N110" s="121"/>
      <c r="O110" s="121"/>
      <c r="P110" s="121"/>
      <c r="Q110" s="121"/>
      <c r="R110" s="121"/>
      <c r="S110" s="121"/>
      <c r="T110" s="121"/>
      <c r="U110" s="121"/>
    </row>
    <row r="111" spans="1:26" s="6" customFormat="1" x14ac:dyDescent="0.25">
      <c r="C111" s="120"/>
      <c r="D111" s="123"/>
      <c r="E111" s="123"/>
      <c r="F111" s="123"/>
      <c r="G111" s="123"/>
      <c r="H111" s="123"/>
      <c r="I111" s="123"/>
      <c r="J111" s="123"/>
      <c r="K111" s="123"/>
      <c r="L111" s="123"/>
      <c r="M111" s="123"/>
      <c r="N111" s="123"/>
      <c r="O111" s="123"/>
      <c r="P111" s="123"/>
      <c r="Q111" s="123"/>
      <c r="R111" s="123"/>
      <c r="S111" s="123"/>
      <c r="T111" s="124"/>
      <c r="U111" s="124"/>
    </row>
    <row r="112" spans="1:26" s="6" customFormat="1" x14ac:dyDescent="0.25">
      <c r="C112" s="111"/>
      <c r="D112" s="120"/>
      <c r="E112" s="120"/>
      <c r="F112" s="120"/>
      <c r="G112" s="120"/>
      <c r="H112" s="120"/>
      <c r="I112" s="120"/>
      <c r="J112" s="120"/>
      <c r="K112" s="120"/>
      <c r="L112" s="120"/>
      <c r="M112" s="120"/>
      <c r="N112" s="120"/>
      <c r="O112" s="120"/>
      <c r="P112" s="120"/>
      <c r="Q112" s="120"/>
      <c r="R112" s="120"/>
      <c r="S112" s="120"/>
      <c r="T112" s="120"/>
      <c r="U112" s="13"/>
    </row>
    <row r="113" spans="1:26" s="6" customFormat="1" x14ac:dyDescent="0.25">
      <c r="C113" s="13"/>
      <c r="D113" s="120"/>
      <c r="E113" s="121"/>
      <c r="F113" s="13"/>
      <c r="G113" s="13"/>
      <c r="H113" s="13"/>
      <c r="I113" s="13"/>
      <c r="J113" s="13"/>
      <c r="K113" s="13"/>
      <c r="L113" s="13"/>
      <c r="M113" s="13"/>
      <c r="N113" s="13"/>
      <c r="O113" s="13"/>
      <c r="P113" s="13"/>
      <c r="Q113" s="13"/>
      <c r="R113" s="13"/>
      <c r="S113" s="13"/>
      <c r="T113" s="13"/>
      <c r="U113" s="13"/>
    </row>
    <row r="114" spans="1:26" s="6" customFormat="1" x14ac:dyDescent="0.25">
      <c r="C114" s="13"/>
      <c r="D114" s="120"/>
      <c r="E114" s="121"/>
      <c r="F114" s="13"/>
      <c r="G114" s="13"/>
      <c r="H114" s="13"/>
      <c r="I114" s="13"/>
      <c r="J114" s="13"/>
      <c r="K114" s="13"/>
      <c r="L114" s="13"/>
      <c r="M114" s="13"/>
      <c r="N114" s="13"/>
      <c r="O114" s="13"/>
      <c r="P114" s="13"/>
      <c r="Q114" s="13"/>
      <c r="R114" s="13"/>
      <c r="S114" s="13"/>
      <c r="T114" s="13"/>
      <c r="U114" s="13"/>
    </row>
    <row r="115" spans="1:26" s="6" customFormat="1" x14ac:dyDescent="0.25">
      <c r="C115" s="13"/>
      <c r="D115" s="120"/>
      <c r="E115" s="121"/>
      <c r="F115" s="13"/>
      <c r="G115" s="13"/>
      <c r="H115" s="13"/>
      <c r="I115" s="13"/>
      <c r="J115" s="13"/>
      <c r="K115" s="13"/>
      <c r="L115" s="13"/>
      <c r="M115" s="13"/>
      <c r="N115" s="13"/>
      <c r="O115" s="13"/>
      <c r="P115" s="13"/>
      <c r="Q115" s="13"/>
      <c r="R115" s="13"/>
      <c r="S115" s="13"/>
      <c r="T115" s="13"/>
      <c r="U115" s="13"/>
    </row>
    <row r="116" spans="1:26" x14ac:dyDescent="0.25">
      <c r="A116" s="1"/>
      <c r="B116" s="1"/>
      <c r="C116" s="13"/>
      <c r="D116" s="120"/>
      <c r="E116" s="121"/>
      <c r="F116" s="13"/>
      <c r="G116" s="13"/>
      <c r="H116" s="13"/>
      <c r="I116" s="13"/>
      <c r="J116" s="13"/>
      <c r="K116" s="13"/>
      <c r="L116" s="13"/>
      <c r="M116" s="13"/>
      <c r="N116" s="13"/>
      <c r="O116" s="13"/>
      <c r="P116" s="13"/>
      <c r="Q116" s="13"/>
      <c r="R116" s="13"/>
      <c r="S116" s="13"/>
      <c r="T116" s="13"/>
      <c r="U116" s="13"/>
      <c r="V116" s="1"/>
      <c r="W116" s="1"/>
      <c r="X116" s="1"/>
      <c r="Y116" s="1"/>
      <c r="Z116" s="1"/>
    </row>
    <row r="117" spans="1:26" x14ac:dyDescent="0.25">
      <c r="A117" s="1"/>
      <c r="B117" s="1"/>
      <c r="C117" s="13"/>
      <c r="D117" s="120"/>
      <c r="E117" s="121"/>
      <c r="F117" s="13"/>
      <c r="G117" s="13"/>
      <c r="H117" s="13"/>
      <c r="I117" s="13"/>
      <c r="J117" s="13"/>
      <c r="K117" s="13"/>
      <c r="L117" s="13"/>
      <c r="M117" s="13"/>
      <c r="N117" s="13"/>
      <c r="O117" s="13"/>
      <c r="P117" s="13"/>
      <c r="Q117" s="13"/>
      <c r="R117" s="13"/>
      <c r="S117" s="13"/>
      <c r="T117" s="13"/>
      <c r="U117" s="13"/>
      <c r="V117" s="1"/>
      <c r="W117" s="1"/>
      <c r="X117" s="1"/>
      <c r="Y117" s="1"/>
      <c r="Z117" s="1"/>
    </row>
    <row r="118" spans="1:26" x14ac:dyDescent="0.25">
      <c r="A118" s="1"/>
      <c r="B118" s="1"/>
      <c r="C118" s="13"/>
      <c r="D118" s="120"/>
      <c r="E118" s="121"/>
      <c r="F118" s="13"/>
      <c r="G118" s="13"/>
      <c r="H118" s="13"/>
      <c r="I118" s="13"/>
      <c r="J118" s="13"/>
      <c r="K118" s="13"/>
      <c r="L118" s="13"/>
      <c r="M118" s="13"/>
      <c r="N118" s="13"/>
      <c r="O118" s="13"/>
      <c r="P118" s="13"/>
      <c r="Q118" s="13"/>
      <c r="R118" s="13"/>
      <c r="S118" s="13"/>
      <c r="T118" s="13"/>
      <c r="U118" s="13"/>
      <c r="V118" s="1"/>
      <c r="W118" s="1"/>
      <c r="X118" s="1"/>
      <c r="Y118" s="1"/>
      <c r="Z118" s="1"/>
    </row>
    <row r="119" spans="1:26" x14ac:dyDescent="0.25">
      <c r="A119" s="1"/>
      <c r="B119" s="1"/>
      <c r="C119" s="13"/>
      <c r="D119" s="120"/>
      <c r="E119" s="121"/>
      <c r="F119" s="13"/>
      <c r="G119" s="13"/>
      <c r="H119" s="13"/>
      <c r="I119" s="13"/>
      <c r="J119" s="13"/>
      <c r="K119" s="13"/>
      <c r="L119" s="13"/>
      <c r="M119" s="13"/>
      <c r="N119" s="13"/>
      <c r="O119" s="13"/>
      <c r="P119" s="13"/>
      <c r="Q119" s="13"/>
      <c r="R119" s="13"/>
      <c r="S119" s="13"/>
      <c r="T119" s="13"/>
      <c r="U119" s="13"/>
      <c r="V119" s="1"/>
      <c r="W119" s="1"/>
      <c r="X119" s="1"/>
      <c r="Y119" s="1"/>
      <c r="Z119" s="1"/>
    </row>
    <row r="120" spans="1:26" x14ac:dyDescent="0.25">
      <c r="A120" s="1"/>
      <c r="B120" s="1"/>
      <c r="C120" s="13"/>
      <c r="D120" s="120"/>
      <c r="E120" s="121"/>
      <c r="F120" s="13"/>
      <c r="G120" s="13"/>
      <c r="H120" s="13"/>
      <c r="I120" s="13"/>
      <c r="J120" s="13"/>
      <c r="K120" s="13"/>
      <c r="L120" s="13"/>
      <c r="M120" s="13"/>
      <c r="N120" s="13"/>
      <c r="O120" s="13"/>
      <c r="P120" s="13"/>
      <c r="Q120" s="13"/>
      <c r="R120" s="13"/>
      <c r="S120" s="13"/>
      <c r="T120" s="13"/>
      <c r="U120" s="13"/>
      <c r="V120" s="1"/>
      <c r="W120" s="1"/>
      <c r="X120" s="1"/>
      <c r="Y120" s="1"/>
      <c r="Z120" s="1"/>
    </row>
    <row r="121" spans="1:26" x14ac:dyDescent="0.25">
      <c r="A121" s="1"/>
      <c r="B121" s="1"/>
      <c r="C121" s="1"/>
      <c r="D121" s="13"/>
      <c r="E121" s="13"/>
      <c r="F121" s="13"/>
      <c r="G121" s="13"/>
      <c r="H121" s="13"/>
      <c r="I121" s="13"/>
      <c r="J121" s="13"/>
      <c r="K121" s="13"/>
      <c r="L121" s="13"/>
      <c r="M121" s="13"/>
      <c r="N121" s="13"/>
      <c r="O121" s="13"/>
      <c r="P121" s="13"/>
      <c r="Q121" s="13"/>
      <c r="R121" s="13"/>
      <c r="S121" s="13"/>
      <c r="T121" s="13"/>
      <c r="U121" s="13"/>
      <c r="V121" s="1"/>
      <c r="W121" s="1"/>
      <c r="X121" s="1"/>
      <c r="Y121" s="1"/>
      <c r="Z121" s="1"/>
    </row>
    <row r="122" spans="1:26" x14ac:dyDescent="0.25">
      <c r="A122" s="1"/>
      <c r="B122" s="1"/>
      <c r="C122" s="1"/>
      <c r="D122" s="13"/>
      <c r="E122" s="13"/>
      <c r="F122" s="13"/>
      <c r="G122" s="13"/>
      <c r="H122" s="13"/>
      <c r="I122" s="13"/>
      <c r="J122" s="13"/>
      <c r="K122" s="13"/>
      <c r="L122" s="13"/>
      <c r="M122" s="13"/>
      <c r="N122" s="13"/>
      <c r="O122" s="13"/>
      <c r="P122" s="13"/>
      <c r="Q122" s="13"/>
      <c r="R122" s="13"/>
      <c r="S122" s="13"/>
      <c r="T122" s="13"/>
      <c r="U122" s="13"/>
      <c r="V122" s="1"/>
      <c r="W122" s="1"/>
      <c r="X122" s="1"/>
      <c r="Y122" s="1"/>
      <c r="Z122" s="1"/>
    </row>
    <row r="123" spans="1:26" x14ac:dyDescent="0.25">
      <c r="A123" s="1"/>
      <c r="B123" s="1"/>
      <c r="C123" s="1"/>
      <c r="D123" s="13"/>
      <c r="E123" s="13"/>
      <c r="F123" s="13"/>
      <c r="G123" s="13"/>
      <c r="H123" s="13"/>
      <c r="I123" s="13"/>
      <c r="J123" s="13"/>
      <c r="K123" s="13"/>
      <c r="L123" s="13"/>
      <c r="M123" s="13"/>
      <c r="N123" s="13"/>
      <c r="O123" s="13"/>
      <c r="P123" s="13"/>
      <c r="Q123" s="13"/>
      <c r="R123" s="13"/>
      <c r="S123" s="13"/>
      <c r="T123" s="13"/>
      <c r="U123" s="13"/>
      <c r="V123" s="1"/>
      <c r="W123" s="1"/>
      <c r="X123" s="1"/>
      <c r="Y123" s="1"/>
      <c r="Z123" s="1"/>
    </row>
    <row r="124" spans="1:26" x14ac:dyDescent="0.25">
      <c r="A124" s="1"/>
      <c r="B124" s="1"/>
      <c r="C124" s="1"/>
      <c r="D124" s="13"/>
      <c r="E124" s="13"/>
      <c r="F124" s="13"/>
      <c r="G124" s="13"/>
      <c r="H124" s="13"/>
      <c r="I124" s="13"/>
      <c r="J124" s="13"/>
      <c r="K124" s="13"/>
      <c r="L124" s="13"/>
      <c r="M124" s="13"/>
      <c r="N124" s="13"/>
      <c r="O124" s="13"/>
      <c r="P124" s="13"/>
      <c r="Q124" s="13"/>
      <c r="R124" s="13"/>
      <c r="S124" s="13"/>
      <c r="T124" s="13"/>
      <c r="U124" s="13"/>
      <c r="V124" s="1"/>
      <c r="W124" s="1"/>
      <c r="X124" s="1"/>
      <c r="Y124" s="1"/>
      <c r="Z124" s="1"/>
    </row>
    <row r="125" spans="1:26" x14ac:dyDescent="0.25">
      <c r="A125" s="1"/>
      <c r="B125" s="1"/>
      <c r="C125" s="1"/>
      <c r="D125" s="13"/>
      <c r="E125" s="13"/>
      <c r="F125" s="13"/>
      <c r="G125" s="13"/>
      <c r="H125" s="13"/>
      <c r="I125" s="13"/>
      <c r="J125" s="13"/>
      <c r="K125" s="13"/>
      <c r="L125" s="13"/>
      <c r="M125" s="13"/>
      <c r="N125" s="13"/>
      <c r="O125" s="13"/>
      <c r="P125" s="13"/>
      <c r="Q125" s="13"/>
      <c r="R125" s="13"/>
      <c r="S125" s="13"/>
      <c r="T125" s="13"/>
      <c r="U125" s="13"/>
      <c r="V125" s="1"/>
      <c r="W125" s="1"/>
      <c r="X125" s="1"/>
      <c r="Y125" s="1"/>
      <c r="Z125" s="1"/>
    </row>
    <row r="126" spans="1:26" x14ac:dyDescent="0.25">
      <c r="A126" s="1"/>
      <c r="B126" s="1"/>
      <c r="C126" s="1"/>
      <c r="D126" s="13"/>
      <c r="E126" s="13"/>
      <c r="F126" s="13"/>
      <c r="G126" s="13"/>
      <c r="H126" s="13"/>
      <c r="I126" s="13"/>
      <c r="J126" s="13"/>
      <c r="K126" s="13"/>
      <c r="L126" s="13"/>
      <c r="M126" s="13"/>
      <c r="N126" s="13"/>
      <c r="O126" s="13"/>
      <c r="P126" s="13"/>
      <c r="Q126" s="13"/>
      <c r="R126" s="13"/>
      <c r="S126" s="13"/>
      <c r="T126" s="13"/>
      <c r="U126" s="13"/>
      <c r="V126" s="1"/>
      <c r="W126" s="1"/>
      <c r="X126" s="1"/>
      <c r="Y126" s="1"/>
      <c r="Z126" s="1"/>
    </row>
    <row r="127" spans="1:26" x14ac:dyDescent="0.25">
      <c r="A127" s="1"/>
      <c r="B127" s="1"/>
      <c r="C127" s="1"/>
      <c r="D127" s="13"/>
      <c r="E127" s="13"/>
      <c r="F127" s="13"/>
      <c r="G127" s="13"/>
      <c r="H127" s="13"/>
      <c r="I127" s="13"/>
      <c r="J127" s="13"/>
      <c r="K127" s="13"/>
      <c r="L127" s="13"/>
      <c r="M127" s="13"/>
      <c r="N127" s="13"/>
      <c r="O127" s="13"/>
      <c r="P127" s="13"/>
      <c r="Q127" s="13"/>
      <c r="R127" s="13"/>
      <c r="S127" s="13"/>
      <c r="T127" s="13"/>
      <c r="U127" s="13"/>
      <c r="V127" s="1"/>
      <c r="W127" s="1"/>
      <c r="X127" s="1"/>
      <c r="Y127" s="1"/>
      <c r="Z127" s="1"/>
    </row>
    <row r="128" spans="1:26" x14ac:dyDescent="0.25">
      <c r="A128" s="1"/>
      <c r="B128" s="1"/>
      <c r="C128" s="1"/>
      <c r="D128" s="13"/>
      <c r="E128" s="13"/>
      <c r="F128" s="13"/>
      <c r="G128" s="13"/>
      <c r="H128" s="13"/>
      <c r="I128" s="13"/>
      <c r="J128" s="13"/>
      <c r="K128" s="13"/>
      <c r="L128" s="13"/>
      <c r="M128" s="13"/>
      <c r="N128" s="13"/>
      <c r="O128" s="13"/>
      <c r="P128" s="13"/>
      <c r="Q128" s="13"/>
      <c r="R128" s="13"/>
      <c r="S128" s="13"/>
      <c r="T128" s="13"/>
      <c r="U128" s="13"/>
      <c r="V128" s="1"/>
      <c r="W128" s="1"/>
      <c r="X128" s="1"/>
      <c r="Y128" s="1"/>
      <c r="Z128" s="1"/>
    </row>
    <row r="129" spans="1:26" x14ac:dyDescent="0.25">
      <c r="A129" s="1"/>
      <c r="B129" s="1"/>
      <c r="C129" s="1"/>
      <c r="D129" s="13"/>
      <c r="E129" s="13"/>
      <c r="F129" s="13"/>
      <c r="G129" s="13"/>
      <c r="H129" s="13"/>
      <c r="I129" s="13"/>
      <c r="J129" s="13"/>
      <c r="K129" s="13"/>
      <c r="L129" s="13"/>
      <c r="M129" s="13"/>
      <c r="N129" s="13"/>
      <c r="O129" s="13"/>
      <c r="P129" s="13"/>
      <c r="Q129" s="13"/>
      <c r="R129" s="13"/>
      <c r="S129" s="13"/>
      <c r="T129" s="13"/>
      <c r="U129" s="13"/>
      <c r="V129" s="1"/>
      <c r="W129" s="1"/>
      <c r="X129" s="1"/>
      <c r="Y129" s="1"/>
      <c r="Z129" s="1"/>
    </row>
    <row r="130" spans="1:26" x14ac:dyDescent="0.25">
      <c r="A130" s="1"/>
      <c r="B130" s="1"/>
      <c r="C130" s="1"/>
      <c r="D130" s="13"/>
      <c r="E130" s="13"/>
      <c r="F130" s="13"/>
      <c r="G130" s="13"/>
      <c r="H130" s="13"/>
      <c r="I130" s="13"/>
      <c r="J130" s="13"/>
      <c r="K130" s="13"/>
      <c r="L130" s="13"/>
      <c r="M130" s="13"/>
      <c r="N130" s="13"/>
      <c r="O130" s="13"/>
      <c r="P130" s="13"/>
      <c r="Q130" s="13"/>
      <c r="R130" s="13"/>
      <c r="S130" s="13"/>
      <c r="T130" s="13"/>
      <c r="U130" s="13"/>
      <c r="V130" s="1"/>
      <c r="W130" s="1"/>
      <c r="X130" s="1"/>
      <c r="Y130" s="1"/>
      <c r="Z130" s="1"/>
    </row>
    <row r="131" spans="1:26" x14ac:dyDescent="0.25">
      <c r="A131" s="1"/>
      <c r="B131" s="1"/>
      <c r="C131" s="1"/>
      <c r="D131" s="13"/>
      <c r="E131" s="13"/>
      <c r="F131" s="13"/>
      <c r="G131" s="13"/>
      <c r="H131" s="13"/>
      <c r="I131" s="13"/>
      <c r="J131" s="13"/>
      <c r="K131" s="13"/>
      <c r="L131" s="13"/>
      <c r="M131" s="13"/>
      <c r="N131" s="13"/>
      <c r="O131" s="13"/>
      <c r="P131" s="13"/>
      <c r="Q131" s="13"/>
      <c r="R131" s="13"/>
      <c r="S131" s="13"/>
      <c r="T131" s="13"/>
      <c r="U131" s="13"/>
      <c r="V131" s="1"/>
      <c r="W131" s="1"/>
      <c r="X131" s="1"/>
      <c r="Y131" s="1"/>
      <c r="Z131" s="1"/>
    </row>
    <row r="132" spans="1:26" x14ac:dyDescent="0.25">
      <c r="A132" s="1"/>
      <c r="B132" s="1"/>
      <c r="C132" s="1"/>
      <c r="D132" s="13"/>
      <c r="E132" s="13"/>
      <c r="F132" s="13"/>
      <c r="G132" s="13"/>
      <c r="H132" s="13"/>
      <c r="I132" s="13"/>
      <c r="J132" s="13"/>
      <c r="K132" s="13"/>
      <c r="L132" s="13"/>
      <c r="M132" s="13"/>
      <c r="N132" s="13"/>
      <c r="O132" s="13"/>
      <c r="P132" s="13"/>
      <c r="Q132" s="13"/>
      <c r="R132" s="13"/>
      <c r="S132" s="13"/>
      <c r="T132" s="13"/>
      <c r="U132" s="13"/>
      <c r="V132" s="1"/>
      <c r="W132" s="1"/>
      <c r="X132" s="1"/>
      <c r="Y132" s="1"/>
      <c r="Z132" s="1"/>
    </row>
    <row r="133" spans="1:26" x14ac:dyDescent="0.25">
      <c r="A133" s="1"/>
      <c r="B133" s="1"/>
      <c r="C133" s="1"/>
      <c r="D133" s="13"/>
      <c r="E133" s="13"/>
      <c r="F133" s="13"/>
      <c r="G133" s="13"/>
      <c r="H133" s="13"/>
      <c r="I133" s="13"/>
      <c r="J133" s="13"/>
      <c r="K133" s="13"/>
      <c r="L133" s="13"/>
      <c r="M133" s="13"/>
      <c r="N133" s="13"/>
      <c r="O133" s="13"/>
      <c r="P133" s="13"/>
      <c r="Q133" s="13"/>
      <c r="R133" s="13"/>
      <c r="S133" s="13"/>
      <c r="T133" s="13"/>
      <c r="U133" s="13"/>
      <c r="V133" s="1"/>
      <c r="W133" s="1"/>
      <c r="X133" s="1"/>
      <c r="Y133" s="1"/>
      <c r="Z133" s="1"/>
    </row>
    <row r="134" spans="1:26" x14ac:dyDescent="0.25">
      <c r="A134" s="1"/>
      <c r="B134" s="1"/>
      <c r="C134" s="1"/>
      <c r="D134" s="13"/>
      <c r="E134" s="13"/>
      <c r="F134" s="13"/>
      <c r="G134" s="13"/>
      <c r="H134" s="13"/>
      <c r="I134" s="13"/>
      <c r="J134" s="13"/>
      <c r="K134" s="13"/>
      <c r="L134" s="13"/>
      <c r="M134" s="13"/>
      <c r="N134" s="13"/>
      <c r="O134" s="13"/>
      <c r="P134" s="13"/>
      <c r="Q134" s="13"/>
      <c r="R134" s="13"/>
      <c r="S134" s="13"/>
      <c r="T134" s="13"/>
      <c r="U134" s="13"/>
      <c r="V134" s="1"/>
      <c r="W134" s="1"/>
      <c r="X134" s="1"/>
      <c r="Y134" s="1"/>
      <c r="Z134" s="1"/>
    </row>
    <row r="135" spans="1:26" x14ac:dyDescent="0.25">
      <c r="A135" s="1"/>
      <c r="B135" s="1"/>
      <c r="C135" s="1"/>
      <c r="D135" s="13"/>
      <c r="E135" s="13"/>
      <c r="F135" s="13"/>
      <c r="G135" s="13"/>
      <c r="H135" s="13"/>
      <c r="I135" s="13"/>
      <c r="J135" s="13"/>
      <c r="K135" s="13"/>
      <c r="L135" s="13"/>
      <c r="M135" s="13"/>
      <c r="N135" s="13"/>
      <c r="O135" s="13"/>
      <c r="P135" s="13"/>
      <c r="Q135" s="13"/>
      <c r="R135" s="13"/>
      <c r="S135" s="13"/>
      <c r="T135" s="13"/>
      <c r="U135" s="13"/>
      <c r="V135" s="1"/>
      <c r="W135" s="1"/>
      <c r="X135" s="1"/>
      <c r="Y135" s="1"/>
      <c r="Z135" s="1"/>
    </row>
    <row r="136" spans="1:26" x14ac:dyDescent="0.25">
      <c r="A136" s="1"/>
      <c r="B136" s="1"/>
      <c r="C136" s="1"/>
      <c r="D136" s="13"/>
      <c r="E136" s="13"/>
      <c r="F136" s="13"/>
      <c r="G136" s="13"/>
      <c r="H136" s="13"/>
      <c r="I136" s="13"/>
      <c r="J136" s="13"/>
      <c r="K136" s="13"/>
      <c r="L136" s="13"/>
      <c r="M136" s="13"/>
      <c r="N136" s="13"/>
      <c r="O136" s="13"/>
      <c r="P136" s="13"/>
      <c r="Q136" s="13"/>
      <c r="R136" s="13"/>
      <c r="S136" s="13"/>
      <c r="T136" s="13"/>
      <c r="U136" s="13"/>
      <c r="V136" s="1"/>
      <c r="W136" s="1"/>
      <c r="X136" s="1"/>
      <c r="Y136" s="1"/>
      <c r="Z136" s="1"/>
    </row>
    <row r="137" spans="1:26" x14ac:dyDescent="0.25">
      <c r="A137" s="1"/>
      <c r="B137" s="1"/>
      <c r="C137" s="1"/>
      <c r="D137" s="13"/>
      <c r="E137" s="13"/>
      <c r="F137" s="13"/>
      <c r="G137" s="13"/>
      <c r="H137" s="13"/>
      <c r="I137" s="13"/>
      <c r="J137" s="13"/>
      <c r="K137" s="13"/>
      <c r="L137" s="13"/>
      <c r="M137" s="13"/>
      <c r="N137" s="13"/>
      <c r="O137" s="13"/>
      <c r="P137" s="13"/>
      <c r="Q137" s="13"/>
      <c r="R137" s="13"/>
      <c r="S137" s="13"/>
      <c r="T137" s="13"/>
      <c r="U137" s="13"/>
      <c r="V137" s="1"/>
      <c r="W137" s="1"/>
      <c r="X137" s="1"/>
      <c r="Y137" s="1"/>
      <c r="Z137" s="1"/>
    </row>
    <row r="138" spans="1:26" x14ac:dyDescent="0.25">
      <c r="A138" s="1"/>
      <c r="B138" s="1"/>
      <c r="C138" s="1"/>
      <c r="D138" s="13"/>
      <c r="E138" s="13"/>
      <c r="F138" s="13"/>
      <c r="G138" s="13"/>
      <c r="H138" s="13"/>
      <c r="I138" s="13"/>
      <c r="J138" s="13"/>
      <c r="K138" s="13"/>
      <c r="L138" s="13"/>
      <c r="M138" s="13"/>
      <c r="N138" s="13"/>
      <c r="O138" s="13"/>
      <c r="P138" s="13"/>
      <c r="Q138" s="13"/>
      <c r="R138" s="13"/>
      <c r="S138" s="13"/>
      <c r="T138" s="13"/>
      <c r="U138" s="13"/>
      <c r="V138" s="1"/>
      <c r="W138" s="1"/>
      <c r="X138" s="1"/>
      <c r="Y138" s="1"/>
      <c r="Z138" s="1"/>
    </row>
    <row r="139" spans="1:26" x14ac:dyDescent="0.25">
      <c r="A139" s="1"/>
      <c r="B139" s="1"/>
      <c r="C139" s="1"/>
      <c r="D139" s="13"/>
      <c r="E139" s="13"/>
      <c r="F139" s="13"/>
      <c r="G139" s="13"/>
      <c r="H139" s="13"/>
      <c r="I139" s="13"/>
      <c r="J139" s="13"/>
      <c r="K139" s="13"/>
      <c r="L139" s="13"/>
      <c r="M139" s="13"/>
      <c r="N139" s="13"/>
      <c r="O139" s="13"/>
      <c r="P139" s="13"/>
      <c r="Q139" s="13"/>
      <c r="R139" s="13"/>
      <c r="S139" s="13"/>
      <c r="T139" s="13"/>
      <c r="U139" s="13"/>
      <c r="V139" s="1"/>
      <c r="W139" s="1"/>
      <c r="X139" s="1"/>
      <c r="Y139" s="1"/>
      <c r="Z139" s="1"/>
    </row>
    <row r="140" spans="1:26" x14ac:dyDescent="0.25">
      <c r="A140" s="1"/>
      <c r="B140" s="1"/>
      <c r="C140" s="1"/>
      <c r="D140" s="13"/>
      <c r="E140" s="13"/>
      <c r="F140" s="13"/>
      <c r="G140" s="13"/>
      <c r="H140" s="13"/>
      <c r="I140" s="13"/>
      <c r="J140" s="13"/>
      <c r="K140" s="13"/>
      <c r="L140" s="13"/>
      <c r="M140" s="13"/>
      <c r="N140" s="13"/>
      <c r="O140" s="13"/>
      <c r="P140" s="13"/>
      <c r="Q140" s="13"/>
      <c r="R140" s="13"/>
      <c r="S140" s="13"/>
      <c r="T140" s="13"/>
      <c r="U140" s="13"/>
      <c r="V140" s="1"/>
      <c r="W140" s="1"/>
      <c r="X140" s="1"/>
      <c r="Y140" s="1"/>
      <c r="Z140" s="1"/>
    </row>
    <row r="141" spans="1:26" x14ac:dyDescent="0.25">
      <c r="A141" s="1"/>
      <c r="B141" s="1"/>
      <c r="C141" s="1"/>
      <c r="D141" s="13"/>
      <c r="E141" s="13"/>
      <c r="F141" s="13"/>
      <c r="G141" s="13"/>
      <c r="H141" s="13"/>
      <c r="I141" s="13"/>
      <c r="J141" s="13"/>
      <c r="K141" s="13"/>
      <c r="L141" s="13"/>
      <c r="M141" s="13"/>
      <c r="N141" s="13"/>
      <c r="O141" s="13"/>
      <c r="P141" s="13"/>
      <c r="Q141" s="13"/>
      <c r="R141" s="13"/>
      <c r="S141" s="13"/>
      <c r="T141" s="13"/>
      <c r="U141" s="13"/>
      <c r="V141" s="1"/>
      <c r="W141" s="1"/>
      <c r="X141" s="1"/>
      <c r="Y141" s="1"/>
      <c r="Z141" s="1"/>
    </row>
    <row r="142" spans="1:26" x14ac:dyDescent="0.25">
      <c r="A142" s="1"/>
      <c r="B142" s="1"/>
      <c r="C142" s="1"/>
      <c r="D142" s="13"/>
      <c r="E142" s="13"/>
      <c r="F142" s="13"/>
      <c r="G142" s="13"/>
      <c r="H142" s="13"/>
      <c r="I142" s="13"/>
      <c r="J142" s="13"/>
      <c r="K142" s="13"/>
      <c r="L142" s="13"/>
      <c r="M142" s="13"/>
      <c r="N142" s="13"/>
      <c r="O142" s="13"/>
      <c r="P142" s="13"/>
      <c r="Q142" s="13"/>
      <c r="R142" s="13"/>
      <c r="S142" s="13"/>
      <c r="T142" s="13"/>
      <c r="U142" s="13"/>
      <c r="V142" s="1"/>
      <c r="W142" s="1"/>
      <c r="X142" s="1"/>
      <c r="Y142" s="1"/>
      <c r="Z142" s="1"/>
    </row>
    <row r="143" spans="1:26" x14ac:dyDescent="0.25">
      <c r="A143" s="1"/>
      <c r="B143" s="1"/>
      <c r="C143" s="1"/>
      <c r="D143" s="13"/>
      <c r="E143" s="13"/>
      <c r="F143" s="13"/>
      <c r="G143" s="13"/>
      <c r="H143" s="13"/>
      <c r="I143" s="13"/>
      <c r="J143" s="13"/>
      <c r="K143" s="13"/>
      <c r="L143" s="13"/>
      <c r="M143" s="13"/>
      <c r="N143" s="13"/>
      <c r="O143" s="13"/>
      <c r="P143" s="13"/>
      <c r="Q143" s="13"/>
      <c r="R143" s="13"/>
      <c r="S143" s="13"/>
      <c r="T143" s="13"/>
      <c r="U143" s="13"/>
      <c r="V143" s="1"/>
      <c r="W143" s="1"/>
      <c r="X143" s="1"/>
      <c r="Y143" s="1"/>
      <c r="Z143" s="1"/>
    </row>
    <row r="144" spans="1:26" x14ac:dyDescent="0.25">
      <c r="A144" s="1"/>
      <c r="B144" s="1"/>
      <c r="C144" s="1"/>
      <c r="D144" s="13"/>
      <c r="E144" s="13"/>
      <c r="F144" s="13"/>
      <c r="G144" s="13"/>
      <c r="H144" s="13"/>
      <c r="I144" s="13"/>
      <c r="J144" s="13"/>
      <c r="K144" s="13"/>
      <c r="L144" s="13"/>
      <c r="M144" s="13"/>
      <c r="N144" s="13"/>
      <c r="O144" s="13"/>
      <c r="P144" s="13"/>
      <c r="Q144" s="13"/>
      <c r="R144" s="13"/>
      <c r="S144" s="13"/>
      <c r="T144" s="13"/>
      <c r="U144" s="13"/>
      <c r="V144" s="1"/>
      <c r="W144" s="1"/>
      <c r="X144" s="1"/>
      <c r="Y144" s="1"/>
      <c r="Z144" s="1"/>
    </row>
    <row r="145" spans="1:26" x14ac:dyDescent="0.25">
      <c r="A145" s="1"/>
      <c r="B145" s="1"/>
      <c r="C145" s="1"/>
      <c r="D145" s="13"/>
      <c r="E145" s="13"/>
      <c r="F145" s="13"/>
      <c r="G145" s="13"/>
      <c r="H145" s="13"/>
      <c r="I145" s="13"/>
      <c r="J145" s="13"/>
      <c r="K145" s="13"/>
      <c r="L145" s="13"/>
      <c r="M145" s="13"/>
      <c r="N145" s="13"/>
      <c r="O145" s="13"/>
      <c r="P145" s="13"/>
      <c r="Q145" s="13"/>
      <c r="R145" s="13"/>
      <c r="S145" s="13"/>
      <c r="T145" s="13"/>
      <c r="U145" s="13"/>
      <c r="V145" s="1"/>
      <c r="W145" s="1"/>
      <c r="X145" s="1"/>
      <c r="Y145" s="1"/>
      <c r="Z145" s="1"/>
    </row>
    <row r="146" spans="1:26" x14ac:dyDescent="0.25">
      <c r="A146" s="1"/>
      <c r="B146" s="1"/>
      <c r="C146" s="1"/>
      <c r="D146" s="13"/>
      <c r="E146" s="13"/>
      <c r="F146" s="13"/>
      <c r="G146" s="13"/>
      <c r="H146" s="13"/>
      <c r="I146" s="13"/>
      <c r="J146" s="13"/>
      <c r="K146" s="13"/>
      <c r="L146" s="13"/>
      <c r="M146" s="13"/>
      <c r="N146" s="13"/>
      <c r="O146" s="13"/>
      <c r="P146" s="13"/>
      <c r="Q146" s="13"/>
      <c r="R146" s="13"/>
      <c r="S146" s="13"/>
      <c r="T146" s="13"/>
      <c r="U146" s="13"/>
      <c r="V146" s="1"/>
      <c r="W146" s="1"/>
      <c r="X146" s="1"/>
      <c r="Y146" s="1"/>
      <c r="Z146" s="1"/>
    </row>
    <row r="147" spans="1:26" x14ac:dyDescent="0.25">
      <c r="A147" s="1"/>
      <c r="B147" s="1"/>
      <c r="C147" s="1"/>
      <c r="D147" s="13"/>
      <c r="E147" s="13"/>
      <c r="F147" s="13"/>
      <c r="G147" s="13"/>
      <c r="H147" s="13"/>
      <c r="I147" s="13"/>
      <c r="J147" s="13"/>
      <c r="K147" s="13"/>
      <c r="L147" s="13"/>
      <c r="M147" s="13"/>
      <c r="N147" s="13"/>
      <c r="O147" s="13"/>
      <c r="P147" s="13"/>
      <c r="Q147" s="13"/>
      <c r="R147" s="13"/>
      <c r="S147" s="13"/>
      <c r="T147" s="13"/>
      <c r="U147" s="13"/>
      <c r="V147" s="1"/>
      <c r="W147" s="1"/>
      <c r="X147" s="1"/>
      <c r="Y147" s="1"/>
      <c r="Z147" s="1"/>
    </row>
    <row r="148" spans="1:26" x14ac:dyDescent="0.25">
      <c r="A148" s="1"/>
      <c r="B148" s="1"/>
      <c r="C148" s="1"/>
      <c r="D148" s="13"/>
      <c r="E148" s="13"/>
      <c r="F148" s="13"/>
      <c r="G148" s="13"/>
      <c r="H148" s="13"/>
      <c r="I148" s="13"/>
      <c r="J148" s="13"/>
      <c r="K148" s="13"/>
      <c r="L148" s="13"/>
      <c r="M148" s="13"/>
      <c r="N148" s="13"/>
      <c r="O148" s="13"/>
      <c r="P148" s="13"/>
      <c r="Q148" s="13"/>
      <c r="R148" s="13"/>
      <c r="S148" s="13"/>
      <c r="T148" s="13"/>
      <c r="U148" s="13"/>
      <c r="V148" s="1"/>
      <c r="W148" s="1"/>
      <c r="X148" s="1"/>
      <c r="Y148" s="1"/>
      <c r="Z148" s="1"/>
    </row>
    <row r="149" spans="1:26" x14ac:dyDescent="0.25">
      <c r="A149" s="1"/>
      <c r="B149" s="1"/>
      <c r="C149" s="1"/>
      <c r="D149" s="13"/>
      <c r="E149" s="13"/>
      <c r="F149" s="13"/>
      <c r="G149" s="13"/>
      <c r="H149" s="13"/>
      <c r="I149" s="13"/>
      <c r="J149" s="13"/>
      <c r="K149" s="13"/>
      <c r="L149" s="13"/>
      <c r="M149" s="13"/>
      <c r="N149" s="13"/>
      <c r="O149" s="13"/>
      <c r="P149" s="13"/>
      <c r="Q149" s="13"/>
      <c r="R149" s="13"/>
      <c r="S149" s="13"/>
      <c r="T149" s="13"/>
      <c r="U149" s="13"/>
      <c r="V149" s="1"/>
      <c r="W149" s="1"/>
      <c r="X149" s="1"/>
      <c r="Y149" s="1"/>
      <c r="Z149" s="1"/>
    </row>
    <row r="150" spans="1:26" x14ac:dyDescent="0.25">
      <c r="A150" s="1"/>
      <c r="B150" s="1"/>
      <c r="C150" s="1"/>
      <c r="D150" s="13"/>
      <c r="E150" s="13"/>
      <c r="F150" s="13"/>
      <c r="G150" s="13"/>
      <c r="H150" s="13"/>
      <c r="I150" s="13"/>
      <c r="J150" s="13"/>
      <c r="K150" s="13"/>
      <c r="L150" s="13"/>
      <c r="M150" s="13"/>
      <c r="N150" s="13"/>
      <c r="O150" s="13"/>
      <c r="P150" s="13"/>
      <c r="Q150" s="13"/>
      <c r="R150" s="13"/>
      <c r="S150" s="13"/>
      <c r="T150" s="13"/>
      <c r="U150" s="13"/>
      <c r="V150" s="1"/>
      <c r="W150" s="1"/>
      <c r="X150" s="1"/>
      <c r="Y150" s="1"/>
      <c r="Z150" s="1"/>
    </row>
    <row r="151" spans="1:26" x14ac:dyDescent="0.25">
      <c r="A151" s="1"/>
      <c r="B151" s="1"/>
      <c r="C151" s="1"/>
      <c r="D151" s="13"/>
      <c r="E151" s="13"/>
      <c r="F151" s="13"/>
      <c r="G151" s="13"/>
      <c r="H151" s="13"/>
      <c r="I151" s="13"/>
      <c r="J151" s="13"/>
      <c r="K151" s="13"/>
      <c r="L151" s="13"/>
      <c r="M151" s="13"/>
      <c r="N151" s="13"/>
      <c r="O151" s="13"/>
      <c r="P151" s="13"/>
      <c r="Q151" s="13"/>
      <c r="R151" s="13"/>
      <c r="S151" s="13"/>
      <c r="T151" s="13"/>
      <c r="U151" s="13"/>
      <c r="V151" s="1"/>
      <c r="W151" s="1"/>
      <c r="X151" s="1"/>
      <c r="Y151" s="1"/>
      <c r="Z151" s="1"/>
    </row>
    <row r="152" spans="1:26" x14ac:dyDescent="0.25">
      <c r="A152" s="1"/>
      <c r="B152" s="1"/>
      <c r="C152" s="1"/>
      <c r="D152" s="13"/>
      <c r="E152" s="13"/>
      <c r="F152" s="13"/>
      <c r="G152" s="13"/>
      <c r="H152" s="13"/>
      <c r="I152" s="13"/>
      <c r="J152" s="13"/>
      <c r="K152" s="13"/>
      <c r="L152" s="13"/>
      <c r="M152" s="13"/>
      <c r="N152" s="13"/>
      <c r="O152" s="13"/>
      <c r="P152" s="13"/>
      <c r="Q152" s="13"/>
      <c r="R152" s="13"/>
      <c r="S152" s="13"/>
      <c r="T152" s="13"/>
      <c r="U152" s="13"/>
      <c r="V152" s="1"/>
      <c r="W152" s="1"/>
      <c r="X152" s="1"/>
      <c r="Y152" s="1"/>
      <c r="Z152" s="1"/>
    </row>
    <row r="153" spans="1:26" x14ac:dyDescent="0.25">
      <c r="A153" s="1"/>
      <c r="B153" s="1"/>
      <c r="C153" s="1"/>
      <c r="D153" s="13"/>
      <c r="E153" s="13"/>
      <c r="F153" s="13"/>
      <c r="G153" s="13"/>
      <c r="H153" s="13"/>
      <c r="I153" s="13"/>
      <c r="J153" s="13"/>
      <c r="K153" s="13"/>
      <c r="L153" s="13"/>
      <c r="M153" s="13"/>
      <c r="N153" s="13"/>
      <c r="O153" s="13"/>
      <c r="P153" s="13"/>
      <c r="Q153" s="13"/>
      <c r="R153" s="13"/>
      <c r="S153" s="13"/>
      <c r="T153" s="13"/>
      <c r="U153" s="13"/>
      <c r="V153" s="1"/>
      <c r="W153" s="1"/>
      <c r="X153" s="1"/>
      <c r="Y153" s="1"/>
      <c r="Z153" s="1"/>
    </row>
    <row r="154" spans="1:26" x14ac:dyDescent="0.25">
      <c r="A154" s="1"/>
      <c r="B154" s="1"/>
      <c r="C154" s="1"/>
      <c r="D154" s="13"/>
      <c r="E154" s="13"/>
      <c r="F154" s="13"/>
      <c r="G154" s="13"/>
      <c r="H154" s="13"/>
      <c r="I154" s="13"/>
      <c r="J154" s="13"/>
      <c r="K154" s="13"/>
      <c r="L154" s="13"/>
      <c r="M154" s="13"/>
      <c r="N154" s="13"/>
      <c r="O154" s="13"/>
      <c r="P154" s="13"/>
      <c r="Q154" s="13"/>
      <c r="R154" s="13"/>
      <c r="S154" s="13"/>
      <c r="T154" s="13"/>
      <c r="U154" s="13"/>
      <c r="V154" s="1"/>
      <c r="W154" s="1"/>
      <c r="X154" s="1"/>
      <c r="Y154" s="1"/>
      <c r="Z154" s="1"/>
    </row>
    <row r="155" spans="1:26" x14ac:dyDescent="0.25">
      <c r="A155" s="1"/>
      <c r="B155" s="1"/>
      <c r="C155" s="1"/>
      <c r="D155" s="13"/>
      <c r="E155" s="13"/>
      <c r="F155" s="13"/>
      <c r="G155" s="13"/>
      <c r="H155" s="13"/>
      <c r="I155" s="13"/>
      <c r="J155" s="13"/>
      <c r="K155" s="13"/>
      <c r="L155" s="13"/>
      <c r="M155" s="13"/>
      <c r="N155" s="13"/>
      <c r="O155" s="13"/>
      <c r="P155" s="13"/>
      <c r="Q155" s="13"/>
      <c r="R155" s="13"/>
      <c r="S155" s="13"/>
      <c r="T155" s="13"/>
      <c r="U155" s="13"/>
      <c r="V155" s="1"/>
      <c r="W155" s="1"/>
      <c r="X155" s="1"/>
      <c r="Y155" s="1"/>
      <c r="Z155" s="1"/>
    </row>
    <row r="156" spans="1:26" x14ac:dyDescent="0.25">
      <c r="A156" s="1"/>
      <c r="B156" s="1"/>
      <c r="C156" s="1"/>
      <c r="D156" s="13"/>
      <c r="E156" s="13"/>
      <c r="F156" s="13"/>
      <c r="G156" s="13"/>
      <c r="H156" s="13"/>
      <c r="I156" s="13"/>
      <c r="J156" s="13"/>
      <c r="K156" s="13"/>
      <c r="L156" s="13"/>
      <c r="M156" s="13"/>
      <c r="N156" s="13"/>
      <c r="O156" s="13"/>
      <c r="P156" s="13"/>
      <c r="Q156" s="13"/>
      <c r="R156" s="13"/>
      <c r="S156" s="13"/>
      <c r="T156" s="13"/>
      <c r="U156" s="13"/>
      <c r="V156" s="1"/>
      <c r="W156" s="1"/>
      <c r="X156" s="1"/>
      <c r="Y156" s="1"/>
      <c r="Z156" s="1"/>
    </row>
    <row r="157" spans="1:26" x14ac:dyDescent="0.25">
      <c r="A157" s="1"/>
      <c r="B157" s="1"/>
      <c r="C157" s="1"/>
      <c r="D157" s="13"/>
      <c r="E157" s="13"/>
      <c r="F157" s="13"/>
      <c r="G157" s="13"/>
      <c r="H157" s="13"/>
      <c r="I157" s="13"/>
      <c r="J157" s="13"/>
      <c r="K157" s="13"/>
      <c r="L157" s="13"/>
      <c r="M157" s="13"/>
      <c r="N157" s="13"/>
      <c r="O157" s="13"/>
      <c r="P157" s="13"/>
      <c r="Q157" s="13"/>
      <c r="R157" s="13"/>
      <c r="S157" s="13"/>
      <c r="T157" s="13"/>
      <c r="U157" s="13"/>
      <c r="V157" s="1"/>
      <c r="W157" s="1"/>
      <c r="X157" s="1"/>
      <c r="Y157" s="1"/>
      <c r="Z157" s="1"/>
    </row>
    <row r="158" spans="1:26" x14ac:dyDescent="0.25">
      <c r="A158" s="1"/>
      <c r="B158" s="1"/>
      <c r="C158" s="1"/>
      <c r="D158" s="13"/>
      <c r="E158" s="13"/>
      <c r="F158" s="13"/>
      <c r="G158" s="13"/>
      <c r="H158" s="13"/>
      <c r="I158" s="13"/>
      <c r="J158" s="13"/>
      <c r="K158" s="13"/>
      <c r="L158" s="13"/>
      <c r="M158" s="13"/>
      <c r="N158" s="13"/>
      <c r="O158" s="13"/>
      <c r="P158" s="13"/>
      <c r="Q158" s="13"/>
      <c r="R158" s="13"/>
      <c r="S158" s="13"/>
      <c r="T158" s="13"/>
      <c r="U158" s="13"/>
      <c r="V158" s="1"/>
      <c r="W158" s="1"/>
      <c r="X158" s="1"/>
      <c r="Y158" s="1"/>
      <c r="Z158" s="1"/>
    </row>
    <row r="159" spans="1:26" x14ac:dyDescent="0.25">
      <c r="A159" s="1"/>
      <c r="B159" s="1"/>
      <c r="C159" s="1"/>
      <c r="D159" s="13"/>
      <c r="E159" s="13"/>
      <c r="F159" s="13"/>
      <c r="G159" s="13"/>
      <c r="H159" s="13"/>
      <c r="I159" s="13"/>
      <c r="J159" s="13"/>
      <c r="K159" s="13"/>
      <c r="L159" s="13"/>
      <c r="M159" s="13"/>
      <c r="N159" s="13"/>
      <c r="O159" s="13"/>
      <c r="P159" s="13"/>
      <c r="Q159" s="13"/>
      <c r="R159" s="13"/>
      <c r="S159" s="13"/>
      <c r="T159" s="13"/>
      <c r="U159" s="13"/>
      <c r="V159" s="1"/>
      <c r="W159" s="1"/>
      <c r="X159" s="1"/>
      <c r="Y159" s="1"/>
      <c r="Z159" s="1"/>
    </row>
    <row r="160" spans="1:26" x14ac:dyDescent="0.25">
      <c r="A160" s="1"/>
      <c r="B160" s="1"/>
      <c r="C160" s="1"/>
      <c r="D160" s="13"/>
      <c r="E160" s="13"/>
      <c r="F160" s="13"/>
      <c r="G160" s="13"/>
      <c r="H160" s="13"/>
      <c r="I160" s="13"/>
      <c r="J160" s="13"/>
      <c r="K160" s="13"/>
      <c r="L160" s="13"/>
      <c r="M160" s="13"/>
      <c r="N160" s="13"/>
      <c r="O160" s="13"/>
      <c r="P160" s="13"/>
      <c r="Q160" s="13"/>
      <c r="R160" s="13"/>
      <c r="S160" s="13"/>
      <c r="T160" s="13"/>
      <c r="U160" s="13"/>
      <c r="V160" s="1"/>
      <c r="W160" s="1"/>
      <c r="X160" s="1"/>
      <c r="Y160" s="1"/>
      <c r="Z160" s="1"/>
    </row>
    <row r="161" spans="1:26" x14ac:dyDescent="0.25">
      <c r="A161" s="1"/>
      <c r="B161" s="1"/>
      <c r="C161" s="1"/>
      <c r="D161" s="13"/>
      <c r="E161" s="13"/>
      <c r="F161" s="13"/>
      <c r="G161" s="13"/>
      <c r="H161" s="13"/>
      <c r="I161" s="13"/>
      <c r="J161" s="13"/>
      <c r="K161" s="13"/>
      <c r="L161" s="13"/>
      <c r="M161" s="13"/>
      <c r="N161" s="13"/>
      <c r="O161" s="13"/>
      <c r="P161" s="13"/>
      <c r="Q161" s="13"/>
      <c r="R161" s="13"/>
      <c r="S161" s="13"/>
      <c r="T161" s="13"/>
      <c r="U161" s="13"/>
      <c r="V161" s="1"/>
      <c r="W161" s="1"/>
      <c r="X161" s="1"/>
      <c r="Y161" s="1"/>
      <c r="Z161" s="1"/>
    </row>
    <row r="162" spans="1:26" x14ac:dyDescent="0.25">
      <c r="A162" s="1"/>
      <c r="B162" s="1"/>
      <c r="C162" s="1"/>
      <c r="D162" s="13"/>
      <c r="E162" s="13"/>
      <c r="F162" s="13"/>
      <c r="G162" s="13"/>
      <c r="H162" s="13"/>
      <c r="I162" s="13"/>
      <c r="J162" s="13"/>
      <c r="K162" s="13"/>
      <c r="L162" s="13"/>
      <c r="M162" s="13"/>
      <c r="N162" s="13"/>
      <c r="O162" s="13"/>
      <c r="P162" s="13"/>
      <c r="Q162" s="13"/>
      <c r="R162" s="13"/>
      <c r="S162" s="13"/>
      <c r="T162" s="13"/>
      <c r="U162" s="13"/>
      <c r="V162" s="1"/>
      <c r="W162" s="1"/>
      <c r="X162" s="1"/>
      <c r="Y162" s="1"/>
      <c r="Z162" s="1"/>
    </row>
    <row r="163" spans="1:26" x14ac:dyDescent="0.25">
      <c r="A163" s="1"/>
      <c r="B163" s="1"/>
      <c r="C163" s="1"/>
      <c r="D163" s="13"/>
      <c r="E163" s="13"/>
      <c r="F163" s="13"/>
      <c r="G163" s="13"/>
      <c r="H163" s="13"/>
      <c r="I163" s="13"/>
      <c r="J163" s="13"/>
      <c r="K163" s="13"/>
      <c r="L163" s="13"/>
      <c r="M163" s="13"/>
      <c r="N163" s="13"/>
      <c r="O163" s="13"/>
      <c r="P163" s="13"/>
      <c r="Q163" s="13"/>
      <c r="R163" s="13"/>
      <c r="S163" s="13"/>
      <c r="T163" s="13"/>
      <c r="U163" s="13"/>
      <c r="V163" s="1"/>
      <c r="W163" s="1"/>
      <c r="X163" s="1"/>
      <c r="Y163" s="1"/>
      <c r="Z163" s="1"/>
    </row>
    <row r="164" spans="1:26" x14ac:dyDescent="0.25">
      <c r="A164" s="1"/>
      <c r="B164" s="1"/>
      <c r="C164" s="1"/>
      <c r="D164" s="13"/>
      <c r="E164" s="13"/>
      <c r="F164" s="13"/>
      <c r="G164" s="13"/>
      <c r="H164" s="13"/>
      <c r="I164" s="13"/>
      <c r="J164" s="13"/>
      <c r="K164" s="13"/>
      <c r="L164" s="13"/>
      <c r="M164" s="13"/>
      <c r="N164" s="13"/>
      <c r="O164" s="13"/>
      <c r="P164" s="13"/>
      <c r="Q164" s="13"/>
      <c r="R164" s="13"/>
      <c r="S164" s="13"/>
      <c r="T164" s="13"/>
      <c r="U164" s="13"/>
      <c r="V164" s="1"/>
      <c r="W164" s="1"/>
      <c r="X164" s="1"/>
      <c r="Y164" s="1"/>
      <c r="Z164" s="1"/>
    </row>
    <row r="165" spans="1:26" x14ac:dyDescent="0.25">
      <c r="A165" s="1"/>
      <c r="B165" s="1"/>
      <c r="C165" s="1"/>
      <c r="D165" s="13"/>
      <c r="E165" s="13"/>
      <c r="F165" s="13"/>
      <c r="G165" s="13"/>
      <c r="H165" s="13"/>
      <c r="I165" s="13"/>
      <c r="J165" s="13"/>
      <c r="K165" s="13"/>
      <c r="L165" s="13"/>
      <c r="M165" s="13"/>
      <c r="N165" s="13"/>
      <c r="O165" s="13"/>
      <c r="P165" s="13"/>
      <c r="Q165" s="13"/>
      <c r="R165" s="13"/>
      <c r="S165" s="13"/>
      <c r="T165" s="13"/>
      <c r="U165" s="13"/>
      <c r="V165" s="1"/>
      <c r="W165" s="1"/>
      <c r="X165" s="1"/>
      <c r="Y165" s="1"/>
      <c r="Z165" s="1"/>
    </row>
    <row r="166" spans="1:26" x14ac:dyDescent="0.25">
      <c r="A166" s="1"/>
      <c r="B166" s="1"/>
      <c r="C166" s="1"/>
      <c r="D166" s="13"/>
      <c r="E166" s="13"/>
      <c r="F166" s="13"/>
      <c r="G166" s="13"/>
      <c r="H166" s="13"/>
      <c r="I166" s="13"/>
      <c r="J166" s="13"/>
      <c r="K166" s="13"/>
      <c r="L166" s="13"/>
      <c r="M166" s="13"/>
      <c r="N166" s="13"/>
      <c r="O166" s="13"/>
      <c r="P166" s="13"/>
      <c r="Q166" s="13"/>
      <c r="R166" s="13"/>
      <c r="S166" s="13"/>
      <c r="T166" s="13"/>
      <c r="U166" s="13"/>
      <c r="V166" s="1"/>
      <c r="W166" s="1"/>
      <c r="X166" s="1"/>
      <c r="Y166" s="1"/>
      <c r="Z166" s="1"/>
    </row>
    <row r="167" spans="1:26" x14ac:dyDescent="0.25">
      <c r="A167" s="1"/>
      <c r="B167" s="1"/>
      <c r="C167" s="1"/>
      <c r="D167" s="13"/>
      <c r="E167" s="13"/>
      <c r="F167" s="13"/>
      <c r="G167" s="13"/>
      <c r="H167" s="13"/>
      <c r="I167" s="13"/>
      <c r="J167" s="13"/>
      <c r="K167" s="13"/>
      <c r="L167" s="13"/>
      <c r="M167" s="13"/>
      <c r="N167" s="13"/>
      <c r="O167" s="13"/>
      <c r="P167" s="13"/>
      <c r="Q167" s="13"/>
      <c r="R167" s="13"/>
      <c r="S167" s="13"/>
      <c r="T167" s="13"/>
      <c r="U167" s="13"/>
      <c r="V167" s="1"/>
      <c r="W167" s="1"/>
      <c r="X167" s="1"/>
      <c r="Y167" s="1"/>
      <c r="Z167" s="1"/>
    </row>
    <row r="168" spans="1:26" x14ac:dyDescent="0.25">
      <c r="A168" s="1"/>
      <c r="B168" s="1"/>
      <c r="C168" s="1"/>
      <c r="D168" s="13"/>
      <c r="E168" s="13"/>
      <c r="F168" s="13"/>
      <c r="G168" s="13"/>
      <c r="H168" s="13"/>
      <c r="I168" s="13"/>
      <c r="J168" s="13"/>
      <c r="K168" s="13"/>
      <c r="L168" s="13"/>
      <c r="M168" s="13"/>
      <c r="N168" s="13"/>
      <c r="O168" s="13"/>
      <c r="P168" s="13"/>
      <c r="Q168" s="13"/>
      <c r="R168" s="13"/>
      <c r="S168" s="13"/>
      <c r="T168" s="13"/>
      <c r="U168" s="13"/>
      <c r="V168" s="1"/>
      <c r="W168" s="1"/>
      <c r="X168" s="1"/>
      <c r="Y168" s="1"/>
      <c r="Z168" s="1"/>
    </row>
    <row r="169" spans="1:26" x14ac:dyDescent="0.25">
      <c r="A169" s="1"/>
      <c r="B169" s="1"/>
      <c r="C169" s="1"/>
      <c r="D169" s="13"/>
      <c r="E169" s="13"/>
      <c r="F169" s="13"/>
      <c r="G169" s="13"/>
      <c r="H169" s="13"/>
      <c r="I169" s="13"/>
      <c r="J169" s="13"/>
      <c r="K169" s="13"/>
      <c r="L169" s="13"/>
      <c r="M169" s="13"/>
      <c r="N169" s="13"/>
      <c r="O169" s="13"/>
      <c r="P169" s="13"/>
      <c r="Q169" s="13"/>
      <c r="R169" s="13"/>
      <c r="S169" s="13"/>
      <c r="T169" s="13"/>
      <c r="U169" s="13"/>
      <c r="V169" s="1"/>
      <c r="W169" s="1"/>
      <c r="X169" s="1"/>
      <c r="Y169" s="1"/>
      <c r="Z169" s="1"/>
    </row>
    <row r="170" spans="1:26" x14ac:dyDescent="0.25">
      <c r="A170" s="1"/>
      <c r="B170" s="1"/>
      <c r="C170" s="1"/>
      <c r="D170" s="13"/>
      <c r="E170" s="13"/>
      <c r="F170" s="13"/>
      <c r="G170" s="13"/>
      <c r="H170" s="13"/>
      <c r="I170" s="13"/>
      <c r="J170" s="13"/>
      <c r="K170" s="13"/>
      <c r="L170" s="13"/>
      <c r="M170" s="13"/>
      <c r="N170" s="13"/>
      <c r="O170" s="13"/>
      <c r="P170" s="13"/>
      <c r="Q170" s="13"/>
      <c r="R170" s="13"/>
      <c r="S170" s="13"/>
      <c r="T170" s="13"/>
      <c r="U170" s="13"/>
      <c r="V170" s="1"/>
      <c r="W170" s="1"/>
      <c r="X170" s="1"/>
      <c r="Y170" s="1"/>
      <c r="Z170" s="1"/>
    </row>
    <row r="171" spans="1:26" x14ac:dyDescent="0.25">
      <c r="A171" s="1"/>
      <c r="B171" s="1"/>
      <c r="C171" s="1"/>
      <c r="D171" s="13"/>
      <c r="E171" s="13"/>
      <c r="F171" s="13"/>
      <c r="G171" s="13"/>
      <c r="H171" s="13"/>
      <c r="I171" s="13"/>
      <c r="J171" s="13"/>
      <c r="K171" s="13"/>
      <c r="L171" s="13"/>
      <c r="M171" s="13"/>
      <c r="N171" s="13"/>
      <c r="O171" s="13"/>
      <c r="P171" s="13"/>
      <c r="Q171" s="13"/>
      <c r="R171" s="13"/>
      <c r="S171" s="13"/>
      <c r="T171" s="13"/>
      <c r="U171" s="13"/>
      <c r="V171" s="1"/>
      <c r="W171" s="1"/>
      <c r="X171" s="1"/>
      <c r="Y171" s="1"/>
      <c r="Z171" s="1"/>
    </row>
    <row r="172" spans="1:26" x14ac:dyDescent="0.25">
      <c r="A172" s="1"/>
      <c r="B172" s="1"/>
      <c r="C172" s="1"/>
      <c r="D172" s="13"/>
      <c r="E172" s="13"/>
      <c r="F172" s="13"/>
      <c r="G172" s="13"/>
      <c r="H172" s="13"/>
      <c r="I172" s="13"/>
      <c r="J172" s="13"/>
      <c r="K172" s="13"/>
      <c r="L172" s="13"/>
      <c r="M172" s="13"/>
      <c r="N172" s="13"/>
      <c r="O172" s="13"/>
      <c r="P172" s="13"/>
      <c r="Q172" s="13"/>
      <c r="R172" s="13"/>
      <c r="S172" s="13"/>
      <c r="T172" s="13"/>
      <c r="U172" s="13"/>
      <c r="V172" s="1"/>
      <c r="W172" s="1"/>
      <c r="X172" s="1"/>
      <c r="Y172" s="1"/>
      <c r="Z172" s="1"/>
    </row>
    <row r="173" spans="1:26" x14ac:dyDescent="0.25">
      <c r="A173" s="1"/>
      <c r="B173" s="1"/>
      <c r="C173" s="1"/>
      <c r="D173" s="13"/>
      <c r="E173" s="13"/>
      <c r="F173" s="13"/>
      <c r="G173" s="13"/>
      <c r="H173" s="13"/>
      <c r="I173" s="13"/>
      <c r="J173" s="13"/>
      <c r="K173" s="13"/>
      <c r="L173" s="13"/>
      <c r="M173" s="13"/>
      <c r="N173" s="13"/>
      <c r="O173" s="13"/>
      <c r="P173" s="13"/>
      <c r="Q173" s="13"/>
      <c r="R173" s="13"/>
      <c r="S173" s="13"/>
      <c r="T173" s="13"/>
      <c r="U173" s="13"/>
      <c r="V173" s="1"/>
      <c r="W173" s="1"/>
      <c r="X173" s="1"/>
      <c r="Y173" s="1"/>
      <c r="Z173" s="1"/>
    </row>
    <row r="174" spans="1:26" x14ac:dyDescent="0.25">
      <c r="A174" s="1"/>
      <c r="B174" s="1"/>
      <c r="C174" s="1"/>
      <c r="D174" s="13"/>
      <c r="E174" s="13"/>
      <c r="F174" s="13"/>
      <c r="G174" s="13"/>
      <c r="H174" s="13"/>
      <c r="I174" s="13"/>
      <c r="J174" s="13"/>
      <c r="K174" s="13"/>
      <c r="L174" s="13"/>
      <c r="M174" s="13"/>
      <c r="N174" s="13"/>
      <c r="O174" s="13"/>
      <c r="P174" s="13"/>
      <c r="Q174" s="13"/>
      <c r="R174" s="13"/>
      <c r="S174" s="13"/>
      <c r="T174" s="13"/>
      <c r="U174" s="13"/>
      <c r="V174" s="1"/>
      <c r="W174" s="1"/>
      <c r="X174" s="1"/>
      <c r="Y174" s="1"/>
      <c r="Z174" s="1"/>
    </row>
    <row r="175" spans="1:26" x14ac:dyDescent="0.25">
      <c r="A175" s="1"/>
      <c r="B175" s="1"/>
      <c r="C175" s="1"/>
      <c r="D175" s="13"/>
      <c r="E175" s="13"/>
      <c r="F175" s="13"/>
      <c r="G175" s="13"/>
      <c r="H175" s="13"/>
      <c r="I175" s="13"/>
      <c r="J175" s="13"/>
      <c r="K175" s="13"/>
      <c r="L175" s="13"/>
      <c r="M175" s="13"/>
      <c r="N175" s="13"/>
      <c r="O175" s="13"/>
      <c r="P175" s="13"/>
      <c r="Q175" s="13"/>
      <c r="R175" s="13"/>
      <c r="S175" s="13"/>
      <c r="T175" s="13"/>
      <c r="U175" s="13"/>
      <c r="V175" s="1"/>
      <c r="W175" s="1"/>
      <c r="X175" s="1"/>
      <c r="Y175" s="1"/>
      <c r="Z175" s="1"/>
    </row>
    <row r="176" spans="1:26" x14ac:dyDescent="0.25">
      <c r="A176" s="1"/>
      <c r="B176" s="1"/>
      <c r="C176" s="1"/>
      <c r="D176" s="13"/>
      <c r="E176" s="13"/>
      <c r="F176" s="13"/>
      <c r="G176" s="13"/>
      <c r="H176" s="13"/>
      <c r="I176" s="13"/>
      <c r="J176" s="13"/>
      <c r="K176" s="13"/>
      <c r="L176" s="13"/>
      <c r="M176" s="13"/>
      <c r="N176" s="13"/>
      <c r="O176" s="13"/>
      <c r="P176" s="13"/>
      <c r="Q176" s="13"/>
      <c r="R176" s="13"/>
      <c r="S176" s="13"/>
      <c r="T176" s="13"/>
      <c r="U176" s="13"/>
      <c r="V176" s="1"/>
      <c r="W176" s="1"/>
      <c r="X176" s="1"/>
      <c r="Y176" s="1"/>
      <c r="Z176" s="1"/>
    </row>
    <row r="177" spans="1:26" x14ac:dyDescent="0.25">
      <c r="A177" s="1"/>
      <c r="B177" s="1"/>
      <c r="C177" s="1"/>
      <c r="D177" s="13"/>
      <c r="E177" s="13"/>
      <c r="F177" s="13"/>
      <c r="G177" s="13"/>
      <c r="H177" s="13"/>
      <c r="I177" s="13"/>
      <c r="J177" s="13"/>
      <c r="K177" s="13"/>
      <c r="L177" s="13"/>
      <c r="M177" s="13"/>
      <c r="N177" s="13"/>
      <c r="O177" s="13"/>
      <c r="P177" s="13"/>
      <c r="Q177" s="13"/>
      <c r="R177" s="13"/>
      <c r="S177" s="13"/>
      <c r="T177" s="13"/>
      <c r="U177" s="13"/>
      <c r="V177" s="1"/>
      <c r="W177" s="1"/>
      <c r="X177" s="1"/>
      <c r="Y177" s="1"/>
      <c r="Z177" s="1"/>
    </row>
    <row r="178" spans="1:26" x14ac:dyDescent="0.25">
      <c r="A178" s="1"/>
      <c r="B178" s="1"/>
      <c r="C178" s="1"/>
      <c r="D178" s="13"/>
      <c r="E178" s="13"/>
      <c r="F178" s="13"/>
      <c r="G178" s="13"/>
      <c r="H178" s="13"/>
      <c r="I178" s="13"/>
      <c r="J178" s="13"/>
      <c r="K178" s="13"/>
      <c r="L178" s="13"/>
      <c r="M178" s="13"/>
      <c r="N178" s="13"/>
      <c r="O178" s="13"/>
      <c r="P178" s="13"/>
      <c r="Q178" s="13"/>
      <c r="R178" s="13"/>
      <c r="S178" s="13"/>
      <c r="T178" s="13"/>
      <c r="U178" s="13"/>
      <c r="V178" s="1"/>
      <c r="W178" s="1"/>
      <c r="X178" s="1"/>
      <c r="Y178" s="1"/>
      <c r="Z178" s="1"/>
    </row>
    <row r="179" spans="1:26" x14ac:dyDescent="0.25">
      <c r="A179" s="1"/>
      <c r="B179" s="1"/>
      <c r="C179" s="1"/>
      <c r="D179" s="13"/>
      <c r="E179" s="13"/>
      <c r="F179" s="13"/>
      <c r="G179" s="13"/>
      <c r="H179" s="13"/>
      <c r="I179" s="13"/>
      <c r="J179" s="13"/>
      <c r="K179" s="13"/>
      <c r="L179" s="13"/>
      <c r="M179" s="13"/>
      <c r="N179" s="13"/>
      <c r="O179" s="13"/>
      <c r="P179" s="13"/>
      <c r="Q179" s="13"/>
      <c r="R179" s="13"/>
      <c r="S179" s="13"/>
      <c r="T179" s="13"/>
      <c r="U179" s="13"/>
      <c r="V179" s="1"/>
      <c r="W179" s="1"/>
      <c r="X179" s="1"/>
      <c r="Y179" s="1"/>
      <c r="Z179" s="1"/>
    </row>
    <row r="180" spans="1:26" x14ac:dyDescent="0.25">
      <c r="A180" s="1"/>
      <c r="B180" s="1"/>
      <c r="C180" s="1"/>
      <c r="D180" s="13"/>
      <c r="E180" s="13"/>
      <c r="F180" s="13"/>
      <c r="G180" s="13"/>
      <c r="H180" s="13"/>
      <c r="I180" s="13"/>
      <c r="J180" s="13"/>
      <c r="K180" s="13"/>
      <c r="L180" s="13"/>
      <c r="M180" s="13"/>
      <c r="N180" s="13"/>
      <c r="O180" s="13"/>
      <c r="P180" s="13"/>
      <c r="Q180" s="13"/>
      <c r="R180" s="13"/>
      <c r="S180" s="13"/>
      <c r="T180" s="13"/>
      <c r="U180" s="13"/>
      <c r="V180" s="1"/>
      <c r="W180" s="1"/>
      <c r="X180" s="1"/>
      <c r="Y180" s="1"/>
      <c r="Z180" s="1"/>
    </row>
    <row r="181" spans="1:26" x14ac:dyDescent="0.25">
      <c r="A181" s="1"/>
      <c r="B181" s="1"/>
      <c r="C181" s="1"/>
      <c r="D181" s="13"/>
      <c r="E181" s="13"/>
      <c r="F181" s="13"/>
      <c r="G181" s="13"/>
      <c r="H181" s="13"/>
      <c r="I181" s="13"/>
      <c r="J181" s="13"/>
      <c r="K181" s="13"/>
      <c r="L181" s="13"/>
      <c r="M181" s="13"/>
      <c r="N181" s="13"/>
      <c r="O181" s="13"/>
      <c r="P181" s="13"/>
      <c r="Q181" s="13"/>
      <c r="R181" s="13"/>
      <c r="S181" s="13"/>
      <c r="T181" s="13"/>
      <c r="U181" s="13"/>
      <c r="V181" s="1"/>
      <c r="W181" s="1"/>
      <c r="X181" s="1"/>
      <c r="Y181" s="1"/>
      <c r="Z181" s="1"/>
    </row>
    <row r="182" spans="1:26" x14ac:dyDescent="0.25">
      <c r="A182" s="1"/>
      <c r="B182" s="1"/>
      <c r="C182" s="1"/>
      <c r="D182" s="13"/>
      <c r="E182" s="13"/>
      <c r="F182" s="13"/>
      <c r="G182" s="13"/>
      <c r="H182" s="13"/>
      <c r="I182" s="13"/>
      <c r="J182" s="13"/>
      <c r="K182" s="13"/>
      <c r="L182" s="13"/>
      <c r="M182" s="13"/>
      <c r="N182" s="13"/>
      <c r="O182" s="13"/>
      <c r="P182" s="13"/>
      <c r="Q182" s="13"/>
      <c r="R182" s="13"/>
      <c r="S182" s="13"/>
      <c r="T182" s="13"/>
      <c r="U182" s="13"/>
      <c r="V182" s="1"/>
      <c r="W182" s="1"/>
      <c r="X182" s="1"/>
      <c r="Y182" s="1"/>
      <c r="Z182" s="1"/>
    </row>
    <row r="183" spans="1:26" x14ac:dyDescent="0.25">
      <c r="A183" s="1"/>
      <c r="B183" s="1"/>
      <c r="C183" s="1"/>
      <c r="D183" s="13"/>
      <c r="E183" s="13"/>
      <c r="F183" s="13"/>
      <c r="G183" s="13"/>
      <c r="H183" s="13"/>
      <c r="I183" s="13"/>
      <c r="J183" s="13"/>
      <c r="K183" s="13"/>
      <c r="L183" s="13"/>
      <c r="M183" s="13"/>
      <c r="N183" s="13"/>
      <c r="O183" s="13"/>
      <c r="P183" s="13"/>
      <c r="Q183" s="13"/>
      <c r="R183" s="13"/>
      <c r="S183" s="13"/>
      <c r="T183" s="13"/>
      <c r="U183" s="13"/>
      <c r="V183" s="1"/>
      <c r="W183" s="1"/>
      <c r="X183" s="1"/>
      <c r="Y183" s="1"/>
      <c r="Z183" s="1"/>
    </row>
    <row r="184" spans="1:26" x14ac:dyDescent="0.25">
      <c r="A184" s="1"/>
      <c r="B184" s="1"/>
      <c r="C184" s="1"/>
      <c r="D184" s="13"/>
      <c r="E184" s="13"/>
      <c r="F184" s="13"/>
      <c r="G184" s="13"/>
      <c r="H184" s="13"/>
      <c r="I184" s="13"/>
      <c r="J184" s="13"/>
      <c r="K184" s="13"/>
      <c r="L184" s="13"/>
      <c r="M184" s="13"/>
      <c r="N184" s="13"/>
      <c r="O184" s="13"/>
      <c r="P184" s="13"/>
      <c r="Q184" s="13"/>
      <c r="R184" s="13"/>
      <c r="S184" s="13"/>
      <c r="T184" s="13"/>
      <c r="U184" s="13"/>
      <c r="V184" s="1"/>
      <c r="W184" s="1"/>
      <c r="X184" s="1"/>
      <c r="Y184" s="1"/>
      <c r="Z184" s="1"/>
    </row>
    <row r="185" spans="1:26" x14ac:dyDescent="0.25">
      <c r="A185" s="1"/>
      <c r="B185" s="1"/>
      <c r="C185" s="1"/>
      <c r="D185" s="13"/>
      <c r="E185" s="13"/>
      <c r="F185" s="13"/>
      <c r="G185" s="13"/>
      <c r="H185" s="13"/>
      <c r="I185" s="13"/>
      <c r="J185" s="13"/>
      <c r="K185" s="13"/>
      <c r="L185" s="13"/>
      <c r="M185" s="13"/>
      <c r="N185" s="13"/>
      <c r="O185" s="13"/>
      <c r="P185" s="13"/>
      <c r="Q185" s="13"/>
      <c r="R185" s="13"/>
      <c r="S185" s="13"/>
      <c r="T185" s="13"/>
      <c r="U185" s="13"/>
      <c r="V185" s="1"/>
      <c r="W185" s="1"/>
      <c r="X185" s="1"/>
      <c r="Y185" s="1"/>
      <c r="Z185" s="1"/>
    </row>
    <row r="186" spans="1:26" x14ac:dyDescent="0.25">
      <c r="A186" s="1"/>
      <c r="B186" s="1"/>
      <c r="C186" s="1"/>
      <c r="D186" s="13"/>
      <c r="E186" s="13"/>
      <c r="F186" s="13"/>
      <c r="G186" s="13"/>
      <c r="H186" s="13"/>
      <c r="I186" s="13"/>
      <c r="J186" s="13"/>
      <c r="K186" s="13"/>
      <c r="L186" s="13"/>
      <c r="M186" s="13"/>
      <c r="N186" s="13"/>
      <c r="O186" s="13"/>
      <c r="P186" s="13"/>
      <c r="Q186" s="13"/>
      <c r="R186" s="13"/>
      <c r="S186" s="13"/>
      <c r="T186" s="13"/>
      <c r="U186" s="13"/>
      <c r="V186" s="1"/>
      <c r="W186" s="1"/>
      <c r="X186" s="1"/>
      <c r="Y186" s="1"/>
      <c r="Z186" s="1"/>
    </row>
    <row r="187" spans="1:26" x14ac:dyDescent="0.25">
      <c r="A187" s="1"/>
      <c r="B187" s="1"/>
      <c r="C187" s="1"/>
      <c r="D187" s="13"/>
      <c r="E187" s="13"/>
      <c r="F187" s="13"/>
      <c r="G187" s="13"/>
      <c r="H187" s="13"/>
      <c r="I187" s="13"/>
      <c r="J187" s="13"/>
      <c r="K187" s="13"/>
      <c r="L187" s="13"/>
      <c r="M187" s="13"/>
      <c r="N187" s="13"/>
      <c r="O187" s="13"/>
      <c r="P187" s="13"/>
      <c r="Q187" s="13"/>
      <c r="R187" s="13"/>
      <c r="S187" s="13"/>
      <c r="T187" s="13"/>
      <c r="U187" s="13"/>
      <c r="V187" s="1"/>
      <c r="W187" s="1"/>
      <c r="X187" s="1"/>
      <c r="Y187" s="1"/>
      <c r="Z187" s="1"/>
    </row>
    <row r="188" spans="1:26" x14ac:dyDescent="0.25">
      <c r="A188" s="1"/>
      <c r="B188" s="1"/>
      <c r="C188" s="1"/>
      <c r="D188" s="13"/>
      <c r="E188" s="13"/>
      <c r="F188" s="13"/>
      <c r="G188" s="13"/>
      <c r="H188" s="13"/>
      <c r="I188" s="13"/>
      <c r="J188" s="13"/>
      <c r="K188" s="13"/>
      <c r="L188" s="13"/>
      <c r="M188" s="13"/>
      <c r="N188" s="13"/>
      <c r="O188" s="13"/>
      <c r="P188" s="13"/>
      <c r="Q188" s="13"/>
      <c r="R188" s="13"/>
      <c r="S188" s="13"/>
      <c r="T188" s="13"/>
      <c r="U188" s="13"/>
      <c r="V188" s="1"/>
      <c r="W188" s="1"/>
      <c r="X188" s="1"/>
      <c r="Y188" s="1"/>
      <c r="Z188" s="1"/>
    </row>
    <row r="189" spans="1:26" x14ac:dyDescent="0.25">
      <c r="A189" s="1"/>
      <c r="B189" s="1"/>
      <c r="C189" s="1"/>
      <c r="D189" s="13"/>
      <c r="E189" s="13"/>
      <c r="F189" s="13"/>
      <c r="G189" s="13"/>
      <c r="H189" s="13"/>
      <c r="I189" s="13"/>
      <c r="J189" s="13"/>
      <c r="K189" s="13"/>
      <c r="L189" s="13"/>
      <c r="M189" s="13"/>
      <c r="N189" s="13"/>
      <c r="O189" s="13"/>
      <c r="P189" s="13"/>
      <c r="Q189" s="13"/>
      <c r="R189" s="13"/>
      <c r="S189" s="13"/>
      <c r="T189" s="13"/>
      <c r="U189" s="13"/>
      <c r="V189" s="1"/>
      <c r="W189" s="1"/>
      <c r="X189" s="1"/>
      <c r="Y189" s="1"/>
      <c r="Z189" s="1"/>
    </row>
    <row r="190" spans="1:26" x14ac:dyDescent="0.25">
      <c r="A190" s="1"/>
      <c r="B190" s="1"/>
      <c r="C190" s="1"/>
      <c r="D190" s="13"/>
      <c r="E190" s="13"/>
      <c r="F190" s="13"/>
      <c r="G190" s="13"/>
      <c r="H190" s="13"/>
      <c r="I190" s="13"/>
      <c r="J190" s="13"/>
      <c r="K190" s="13"/>
      <c r="L190" s="13"/>
      <c r="M190" s="13"/>
      <c r="N190" s="13"/>
      <c r="O190" s="13"/>
      <c r="P190" s="13"/>
      <c r="Q190" s="13"/>
      <c r="R190" s="13"/>
      <c r="S190" s="13"/>
      <c r="T190" s="13"/>
      <c r="U190" s="13"/>
      <c r="V190" s="1"/>
      <c r="W190" s="1"/>
      <c r="X190" s="1"/>
      <c r="Y190" s="1"/>
      <c r="Z190" s="1"/>
    </row>
    <row r="191" spans="1:26" x14ac:dyDescent="0.25">
      <c r="A191" s="1"/>
      <c r="B191" s="1"/>
      <c r="C191" s="1"/>
      <c r="D191" s="13"/>
      <c r="E191" s="13"/>
      <c r="F191" s="13"/>
      <c r="G191" s="13"/>
      <c r="H191" s="13"/>
      <c r="I191" s="13"/>
      <c r="J191" s="13"/>
      <c r="K191" s="13"/>
      <c r="L191" s="13"/>
      <c r="M191" s="13"/>
      <c r="N191" s="13"/>
      <c r="O191" s="13"/>
      <c r="P191" s="13"/>
      <c r="Q191" s="13"/>
      <c r="R191" s="13"/>
      <c r="S191" s="13"/>
      <c r="T191" s="13"/>
      <c r="U191" s="13"/>
      <c r="V191" s="1"/>
      <c r="W191" s="1"/>
      <c r="X191" s="1"/>
      <c r="Y191" s="1"/>
      <c r="Z191" s="1"/>
    </row>
    <row r="192" spans="1:26" x14ac:dyDescent="0.25">
      <c r="A192" s="1"/>
      <c r="B192" s="1"/>
      <c r="C192" s="1"/>
      <c r="D192" s="13"/>
      <c r="E192" s="13"/>
      <c r="F192" s="13"/>
      <c r="G192" s="13"/>
      <c r="H192" s="13"/>
      <c r="I192" s="13"/>
      <c r="J192" s="13"/>
      <c r="K192" s="13"/>
      <c r="L192" s="13"/>
      <c r="M192" s="13"/>
      <c r="N192" s="13"/>
      <c r="O192" s="13"/>
      <c r="P192" s="13"/>
      <c r="Q192" s="13"/>
      <c r="R192" s="13"/>
      <c r="S192" s="13"/>
      <c r="T192" s="13"/>
      <c r="U192" s="13"/>
      <c r="V192" s="1"/>
      <c r="W192" s="1"/>
      <c r="X192" s="1"/>
      <c r="Y192" s="1"/>
      <c r="Z192" s="1"/>
    </row>
    <row r="193" spans="1:26" x14ac:dyDescent="0.25">
      <c r="A193" s="1"/>
      <c r="B193" s="1"/>
      <c r="C193" s="1"/>
      <c r="D193" s="13"/>
      <c r="E193" s="13"/>
      <c r="F193" s="13"/>
      <c r="G193" s="13"/>
      <c r="H193" s="13"/>
      <c r="I193" s="13"/>
      <c r="J193" s="13"/>
      <c r="K193" s="13"/>
      <c r="L193" s="13"/>
      <c r="M193" s="13"/>
      <c r="N193" s="13"/>
      <c r="O193" s="13"/>
      <c r="P193" s="13"/>
      <c r="Q193" s="13"/>
      <c r="R193" s="13"/>
      <c r="S193" s="13"/>
      <c r="T193" s="13"/>
      <c r="U193" s="13"/>
      <c r="V193" s="1"/>
      <c r="W193" s="1"/>
      <c r="X193" s="1"/>
      <c r="Y193" s="1"/>
      <c r="Z193" s="1"/>
    </row>
    <row r="194" spans="1:26" x14ac:dyDescent="0.25">
      <c r="A194" s="1"/>
      <c r="B194" s="1"/>
      <c r="C194" s="1"/>
      <c r="D194" s="13"/>
      <c r="E194" s="13"/>
      <c r="F194" s="13"/>
      <c r="G194" s="13"/>
      <c r="H194" s="13"/>
      <c r="I194" s="13"/>
      <c r="J194" s="13"/>
      <c r="K194" s="13"/>
      <c r="L194" s="13"/>
      <c r="M194" s="13"/>
      <c r="N194" s="13"/>
      <c r="O194" s="13"/>
      <c r="P194" s="13"/>
      <c r="Q194" s="13"/>
      <c r="R194" s="13"/>
      <c r="S194" s="13"/>
      <c r="T194" s="13"/>
      <c r="U194" s="13"/>
      <c r="V194" s="1"/>
      <c r="W194" s="1"/>
      <c r="X194" s="1"/>
      <c r="Y194" s="1"/>
      <c r="Z194" s="1"/>
    </row>
    <row r="195" spans="1:26" x14ac:dyDescent="0.25">
      <c r="A195" s="1"/>
      <c r="B195" s="1"/>
      <c r="C195" s="1"/>
      <c r="D195" s="13"/>
      <c r="E195" s="13"/>
      <c r="F195" s="13"/>
      <c r="G195" s="13"/>
      <c r="H195" s="13"/>
      <c r="I195" s="13"/>
      <c r="J195" s="13"/>
      <c r="K195" s="13"/>
      <c r="L195" s="13"/>
      <c r="M195" s="13"/>
      <c r="N195" s="13"/>
      <c r="O195" s="13"/>
      <c r="P195" s="13"/>
      <c r="Q195" s="13"/>
      <c r="R195" s="13"/>
      <c r="S195" s="13"/>
      <c r="T195" s="13"/>
      <c r="U195" s="13"/>
      <c r="V195" s="1"/>
      <c r="W195" s="1"/>
      <c r="X195" s="1"/>
      <c r="Y195" s="1"/>
      <c r="Z195" s="1"/>
    </row>
    <row r="196" spans="1:26" x14ac:dyDescent="0.25">
      <c r="A196" s="1"/>
      <c r="B196" s="1"/>
      <c r="C196" s="1"/>
      <c r="D196" s="13"/>
      <c r="E196" s="13"/>
      <c r="F196" s="13"/>
      <c r="G196" s="13"/>
      <c r="H196" s="13"/>
      <c r="I196" s="13"/>
      <c r="J196" s="13"/>
      <c r="K196" s="13"/>
      <c r="L196" s="13"/>
      <c r="M196" s="13"/>
      <c r="N196" s="13"/>
      <c r="O196" s="13"/>
      <c r="P196" s="13"/>
      <c r="Q196" s="13"/>
      <c r="R196" s="13"/>
      <c r="S196" s="13"/>
      <c r="T196" s="13"/>
      <c r="U196" s="13"/>
      <c r="V196" s="1"/>
      <c r="W196" s="1"/>
      <c r="X196" s="1"/>
      <c r="Y196" s="1"/>
      <c r="Z196" s="1"/>
    </row>
    <row r="197" spans="1:26" x14ac:dyDescent="0.25">
      <c r="A197" s="1"/>
      <c r="B197" s="1"/>
      <c r="C197" s="1"/>
      <c r="D197" s="13"/>
      <c r="E197" s="13"/>
      <c r="F197" s="13"/>
      <c r="G197" s="13"/>
      <c r="H197" s="13"/>
      <c r="I197" s="13"/>
      <c r="J197" s="13"/>
      <c r="K197" s="13"/>
      <c r="L197" s="13"/>
      <c r="M197" s="13"/>
      <c r="N197" s="13"/>
      <c r="O197" s="13"/>
      <c r="P197" s="13"/>
      <c r="Q197" s="13"/>
      <c r="R197" s="13"/>
      <c r="S197" s="13"/>
      <c r="T197" s="13"/>
      <c r="U197" s="13"/>
      <c r="V197" s="1"/>
      <c r="W197" s="1"/>
      <c r="X197" s="1"/>
      <c r="Y197" s="1"/>
      <c r="Z197" s="1"/>
    </row>
    <row r="198" spans="1:26" x14ac:dyDescent="0.25">
      <c r="A198" s="1"/>
      <c r="B198" s="1"/>
      <c r="C198" s="1"/>
      <c r="D198" s="13"/>
      <c r="E198" s="13"/>
      <c r="F198" s="13"/>
      <c r="G198" s="13"/>
      <c r="H198" s="13"/>
      <c r="I198" s="13"/>
      <c r="J198" s="13"/>
      <c r="K198" s="13"/>
      <c r="L198" s="13"/>
      <c r="M198" s="13"/>
      <c r="N198" s="13"/>
      <c r="O198" s="13"/>
      <c r="P198" s="13"/>
      <c r="Q198" s="13"/>
      <c r="R198" s="13"/>
      <c r="S198" s="13"/>
      <c r="T198" s="13"/>
      <c r="U198" s="13"/>
      <c r="V198" s="1"/>
      <c r="W198" s="1"/>
      <c r="X198" s="1"/>
      <c r="Y198" s="1"/>
      <c r="Z198" s="1"/>
    </row>
    <row r="199" spans="1:26" x14ac:dyDescent="0.25">
      <c r="A199" s="1"/>
      <c r="B199" s="1"/>
      <c r="C199" s="1"/>
      <c r="D199" s="13"/>
      <c r="E199" s="13"/>
      <c r="F199" s="13"/>
      <c r="G199" s="13"/>
      <c r="H199" s="13"/>
      <c r="I199" s="13"/>
      <c r="J199" s="13"/>
      <c r="K199" s="13"/>
      <c r="L199" s="13"/>
      <c r="M199" s="13"/>
      <c r="N199" s="13"/>
      <c r="O199" s="13"/>
      <c r="P199" s="13"/>
      <c r="Q199" s="13"/>
      <c r="R199" s="13"/>
      <c r="S199" s="13"/>
      <c r="T199" s="13"/>
      <c r="U199" s="13"/>
      <c r="V199" s="1"/>
      <c r="W199" s="1"/>
      <c r="X199" s="1"/>
      <c r="Y199" s="1"/>
      <c r="Z199" s="1"/>
    </row>
    <row r="200" spans="1:26" x14ac:dyDescent="0.25">
      <c r="A200" s="1"/>
      <c r="B200" s="1"/>
      <c r="C200" s="1"/>
      <c r="D200" s="13"/>
      <c r="E200" s="13"/>
      <c r="F200" s="13"/>
      <c r="G200" s="13"/>
      <c r="H200" s="13"/>
      <c r="I200" s="13"/>
      <c r="J200" s="13"/>
      <c r="K200" s="13"/>
      <c r="L200" s="13"/>
      <c r="M200" s="13"/>
      <c r="N200" s="13"/>
      <c r="O200" s="13"/>
      <c r="P200" s="13"/>
      <c r="Q200" s="13"/>
      <c r="R200" s="13"/>
      <c r="S200" s="13"/>
      <c r="T200" s="13"/>
      <c r="U200" s="13"/>
      <c r="V200" s="1"/>
      <c r="W200" s="1"/>
      <c r="X200" s="1"/>
      <c r="Y200" s="1"/>
      <c r="Z200" s="1"/>
    </row>
  </sheetData>
  <mergeCells count="1">
    <mergeCell ref="A4:O4"/>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zoomScaleSheetLayoutView="110" workbookViewId="0">
      <selection activeCell="B1" sqref="B1"/>
    </sheetView>
  </sheetViews>
  <sheetFormatPr baseColWidth="10" defaultRowHeight="14.25" x14ac:dyDescent="0.2"/>
  <cols>
    <col min="1" max="1" width="2" style="97" customWidth="1"/>
    <col min="2" max="2" width="20" style="97" customWidth="1"/>
    <col min="3" max="13" width="11.42578125" style="97"/>
    <col min="14" max="14" width="16.7109375" style="97" customWidth="1"/>
    <col min="15" max="16384" width="11.42578125" style="97"/>
  </cols>
  <sheetData>
    <row r="1" spans="1:11" s="85" customFormat="1" ht="15.75" x14ac:dyDescent="0.25">
      <c r="A1" s="83" t="s">
        <v>307</v>
      </c>
      <c r="B1" s="84"/>
      <c r="C1" s="84"/>
      <c r="D1" s="84"/>
      <c r="E1" s="84"/>
    </row>
    <row r="2" spans="1:11" s="85" customFormat="1" x14ac:dyDescent="0.2"/>
    <row r="3" spans="1:11" s="90" customFormat="1" ht="15.75" x14ac:dyDescent="0.25">
      <c r="A3" s="88" t="s">
        <v>301</v>
      </c>
      <c r="B3" s="88"/>
      <c r="C3" s="88"/>
      <c r="D3" s="89"/>
    </row>
    <row r="4" spans="1:11" s="90" customFormat="1" ht="8.25" customHeight="1" x14ac:dyDescent="0.25">
      <c r="A4" s="91"/>
      <c r="B4" s="91"/>
      <c r="C4" s="91"/>
      <c r="D4" s="89"/>
    </row>
    <row r="5" spans="1:11" s="90" customFormat="1" ht="15.75" x14ac:dyDescent="0.25">
      <c r="A5" s="99"/>
      <c r="B5" s="143" t="s">
        <v>308</v>
      </c>
      <c r="C5" s="143"/>
      <c r="D5" s="143"/>
      <c r="E5" s="143"/>
      <c r="F5" s="143"/>
      <c r="G5" s="143"/>
      <c r="H5" s="143"/>
      <c r="I5" s="143"/>
      <c r="J5" s="143"/>
    </row>
    <row r="6" spans="1:11" s="90" customFormat="1" ht="15.75" x14ac:dyDescent="0.25">
      <c r="B6" s="89"/>
      <c r="C6" s="89"/>
      <c r="D6" s="89"/>
    </row>
    <row r="7" spans="1:11" s="90" customFormat="1" ht="15.75" x14ac:dyDescent="0.25">
      <c r="A7" s="88" t="s">
        <v>302</v>
      </c>
      <c r="B7" s="89"/>
      <c r="C7" s="89"/>
      <c r="D7" s="89"/>
    </row>
    <row r="8" spans="1:11" s="90" customFormat="1" ht="15.75" x14ac:dyDescent="0.25">
      <c r="A8" s="88"/>
      <c r="B8" s="89"/>
      <c r="C8" s="89"/>
      <c r="D8" s="89"/>
    </row>
    <row r="9" spans="1:11" s="90" customFormat="1" ht="15.75" x14ac:dyDescent="0.25">
      <c r="B9" s="92" t="s">
        <v>303</v>
      </c>
      <c r="C9" s="93"/>
      <c r="D9" s="93"/>
      <c r="E9" s="93"/>
    </row>
    <row r="10" spans="1:11" s="90" customFormat="1" ht="8.25" customHeight="1" x14ac:dyDescent="0.25">
      <c r="B10" s="92"/>
      <c r="C10" s="93"/>
      <c r="D10" s="93"/>
      <c r="E10" s="93"/>
    </row>
    <row r="11" spans="1:11" s="90" customFormat="1" ht="15.75" x14ac:dyDescent="0.25">
      <c r="A11" s="105"/>
      <c r="B11" s="143" t="s">
        <v>222</v>
      </c>
      <c r="C11" s="143"/>
      <c r="D11" s="143"/>
      <c r="E11" s="143"/>
      <c r="F11" s="143"/>
      <c r="G11" s="143"/>
      <c r="H11" s="143"/>
      <c r="I11" s="143"/>
      <c r="J11" s="143"/>
      <c r="K11" s="143"/>
    </row>
    <row r="12" spans="1:11" s="90" customFormat="1" ht="15.75" x14ac:dyDescent="0.25">
      <c r="B12" s="92"/>
      <c r="C12" s="93"/>
      <c r="D12" s="93"/>
      <c r="E12" s="93"/>
    </row>
    <row r="13" spans="1:11" s="44" customFormat="1" ht="15.75" x14ac:dyDescent="0.25">
      <c r="A13" s="86"/>
      <c r="B13" s="92" t="s">
        <v>304</v>
      </c>
    </row>
    <row r="14" spans="1:11" s="44" customFormat="1" ht="8.25" customHeight="1" x14ac:dyDescent="0.25">
      <c r="A14" s="86"/>
      <c r="B14" s="94"/>
    </row>
    <row r="15" spans="1:11" s="44" customFormat="1" ht="15" x14ac:dyDescent="0.25">
      <c r="A15" s="107"/>
      <c r="B15" s="131" t="s">
        <v>4</v>
      </c>
      <c r="C15" s="131"/>
      <c r="D15" s="131"/>
      <c r="E15" s="131"/>
      <c r="F15" s="131"/>
      <c r="G15" s="131"/>
      <c r="H15" s="131"/>
    </row>
    <row r="16" spans="1:11" s="44" customFormat="1" ht="15" x14ac:dyDescent="0.25">
      <c r="A16" s="107"/>
      <c r="B16" s="131" t="s">
        <v>215</v>
      </c>
      <c r="C16" s="131"/>
      <c r="D16" s="131"/>
      <c r="E16" s="131"/>
      <c r="F16" s="131"/>
      <c r="G16" s="131"/>
      <c r="H16" s="131"/>
    </row>
    <row r="17" spans="1:10" s="44" customFormat="1" ht="15.75" x14ac:dyDescent="0.25">
      <c r="A17" s="86"/>
      <c r="B17" s="48"/>
      <c r="C17" s="48"/>
      <c r="D17" s="48"/>
      <c r="E17" s="48"/>
      <c r="F17" s="48"/>
      <c r="G17" s="48"/>
      <c r="H17" s="95"/>
    </row>
    <row r="18" spans="1:10" s="44" customFormat="1" ht="15.75" x14ac:dyDescent="0.25">
      <c r="A18" s="86"/>
      <c r="B18" s="94" t="s">
        <v>305</v>
      </c>
    </row>
    <row r="19" spans="1:10" s="44" customFormat="1" ht="8.25" customHeight="1" x14ac:dyDescent="0.25">
      <c r="A19" s="86"/>
      <c r="B19" s="94"/>
    </row>
    <row r="20" spans="1:10" s="87" customFormat="1" ht="15" x14ac:dyDescent="0.25">
      <c r="A20" s="106"/>
      <c r="B20" s="144" t="s">
        <v>216</v>
      </c>
      <c r="C20" s="144"/>
      <c r="D20" s="144"/>
      <c r="E20" s="144"/>
      <c r="F20" s="144"/>
      <c r="G20" s="144"/>
      <c r="H20" s="144"/>
    </row>
    <row r="21" spans="1:10" s="44" customFormat="1" ht="15" x14ac:dyDescent="0.25">
      <c r="A21" s="106"/>
      <c r="B21" s="144" t="s">
        <v>217</v>
      </c>
      <c r="C21" s="144"/>
      <c r="D21" s="144"/>
      <c r="E21" s="144"/>
      <c r="F21" s="144"/>
      <c r="G21" s="144"/>
      <c r="H21" s="144"/>
    </row>
    <row r="22" spans="1:10" s="44" customFormat="1" ht="12.75" x14ac:dyDescent="0.2">
      <c r="A22" s="96"/>
      <c r="B22" s="48"/>
      <c r="C22" s="48"/>
      <c r="D22" s="48"/>
      <c r="E22" s="48"/>
      <c r="F22" s="48"/>
      <c r="G22" s="48"/>
      <c r="H22" s="48"/>
      <c r="I22" s="48"/>
      <c r="J22" s="48"/>
    </row>
    <row r="23" spans="1:10" s="44" customFormat="1" ht="15.75" x14ac:dyDescent="0.25">
      <c r="A23" s="86"/>
      <c r="B23" s="94" t="s">
        <v>306</v>
      </c>
    </row>
    <row r="24" spans="1:10" s="44" customFormat="1" ht="8.25" customHeight="1" x14ac:dyDescent="0.25">
      <c r="A24" s="86"/>
      <c r="B24" s="94"/>
    </row>
    <row r="25" spans="1:10" s="87" customFormat="1" ht="15" x14ac:dyDescent="0.25">
      <c r="A25" s="109"/>
      <c r="B25" s="142" t="s">
        <v>218</v>
      </c>
      <c r="C25" s="142"/>
      <c r="D25" s="142"/>
      <c r="E25" s="142"/>
      <c r="F25" s="142"/>
      <c r="G25" s="142"/>
      <c r="H25" s="142"/>
      <c r="I25" s="142"/>
    </row>
    <row r="26" spans="1:10" s="44" customFormat="1" ht="15" x14ac:dyDescent="0.25">
      <c r="A26" s="109"/>
      <c r="B26" s="142" t="s">
        <v>219</v>
      </c>
      <c r="C26" s="142"/>
      <c r="D26" s="142"/>
      <c r="E26" s="142"/>
      <c r="F26" s="142"/>
      <c r="G26" s="142"/>
      <c r="H26" s="142"/>
      <c r="I26" s="142"/>
    </row>
    <row r="27" spans="1:10" s="44" customFormat="1" ht="12.75" x14ac:dyDescent="0.2">
      <c r="A27" s="96"/>
      <c r="B27" s="48"/>
      <c r="C27" s="48"/>
      <c r="D27" s="48"/>
      <c r="E27" s="48"/>
      <c r="F27" s="48"/>
      <c r="G27" s="48"/>
      <c r="H27" s="48"/>
      <c r="I27" s="48"/>
      <c r="J27" s="48"/>
    </row>
    <row r="28" spans="1:10" s="44" customFormat="1" ht="15.75" x14ac:dyDescent="0.25">
      <c r="A28" s="86"/>
      <c r="B28" s="94" t="s">
        <v>297</v>
      </c>
    </row>
    <row r="29" spans="1:10" s="44" customFormat="1" ht="8.25" customHeight="1" x14ac:dyDescent="0.25">
      <c r="A29" s="86"/>
      <c r="B29" s="94"/>
    </row>
    <row r="30" spans="1:10" s="87" customFormat="1" ht="15" x14ac:dyDescent="0.25">
      <c r="A30" s="108"/>
      <c r="B30" s="142" t="s">
        <v>220</v>
      </c>
      <c r="C30" s="142"/>
      <c r="D30" s="142"/>
      <c r="E30" s="142"/>
      <c r="F30" s="142"/>
      <c r="G30" s="142"/>
      <c r="H30" s="142"/>
      <c r="I30" s="142"/>
      <c r="J30" s="142"/>
    </row>
    <row r="31" spans="1:10" s="44" customFormat="1" ht="15" x14ac:dyDescent="0.25">
      <c r="A31" s="108"/>
      <c r="B31" s="142" t="s">
        <v>309</v>
      </c>
      <c r="C31" s="142"/>
      <c r="D31" s="142"/>
      <c r="E31" s="142"/>
      <c r="F31" s="142"/>
      <c r="G31" s="142"/>
      <c r="H31" s="142"/>
      <c r="I31" s="142"/>
      <c r="J31" s="142"/>
    </row>
    <row r="32" spans="1:10" s="44" customFormat="1" ht="15.75" x14ac:dyDescent="0.25">
      <c r="A32" s="86"/>
      <c r="B32" s="48"/>
      <c r="C32" s="48"/>
      <c r="D32" s="48"/>
      <c r="E32" s="48"/>
      <c r="F32" s="48"/>
      <c r="G32" s="48"/>
      <c r="H32" s="95"/>
    </row>
    <row r="33" spans="2:8" x14ac:dyDescent="0.2">
      <c r="B33" s="98"/>
      <c r="C33" s="98"/>
      <c r="D33" s="98"/>
      <c r="E33" s="98"/>
      <c r="F33" s="98"/>
      <c r="G33" s="98"/>
      <c r="H33" s="98"/>
    </row>
  </sheetData>
  <mergeCells count="10">
    <mergeCell ref="B25:I25"/>
    <mergeCell ref="B26:I26"/>
    <mergeCell ref="B30:J30"/>
    <mergeCell ref="B31:J31"/>
    <mergeCell ref="B5:J5"/>
    <mergeCell ref="B11:K11"/>
    <mergeCell ref="B15:H15"/>
    <mergeCell ref="B16:H16"/>
    <mergeCell ref="B20:H20"/>
    <mergeCell ref="B21:H21"/>
  </mergeCells>
  <hyperlinks>
    <hyperlink ref="B15" location="'Tableau 2'!A1" display="Tableau 1 - Nombre de bénéficiaires par sexe, au 31 décembre 2016"/>
    <hyperlink ref="B16" location="'Tableau 3'!A1" display="Tableau 3 - Nombre de bénéficiaires par âge, au 31 décembre 2016"/>
    <hyperlink ref="B15:H15" location="'PCH - sexe'!A1" display="'PCH - sexe'!A1"/>
    <hyperlink ref="B16:H16" location="'PCH - âge'!A1" display="'PCH - âge'!A1"/>
    <hyperlink ref="B20:H20" location="'ACTP - sexe'!A1" display="'ACTP - sexe'!A1"/>
    <hyperlink ref="B21:H21" location="'ACTP - âge'!A1" display="'ACTP - âge'!A1"/>
    <hyperlink ref="B25:H25" location="'Aides accueil - sexe'!A1" display="'Aides accueil - sexe'!A1"/>
    <hyperlink ref="B26:H26" location="'Aides accueil - âge'!A1" display="'Aides accueil - âge'!A1"/>
    <hyperlink ref="B30:H30" location="'AidesMen - sexe'!A1" display="'AidesMen - sexe'!A1"/>
    <hyperlink ref="B31:H31" location="'AidesMen - âge'!A1" display="'AidesMen - âge'!A1"/>
    <hyperlink ref="B11:K11" location="'ACTP-PCH'!A1" display="Tableau 1 - PCH et ACTP : répartition des aides entre les personnes de moins de 60 ans et celles de 60 ans et plus, au 31 décembre 2021"/>
    <hyperlink ref="B5:J5" location="'NAT-âge-sexe'!A1" display="Graphiques 1 et 2 - Répartition nationale par âge et par sexe des bénéficiaires d'aides aux personnes handicapées en 2021"/>
  </hyperlinks>
  <pageMargins left="0.7" right="0.7" top="0.75" bottom="0.75" header="0.3" footer="0.3"/>
  <pageSetup paperSize="9" scale="53"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Q68"/>
  <sheetViews>
    <sheetView workbookViewId="0">
      <selection activeCell="A2" sqref="A2"/>
    </sheetView>
  </sheetViews>
  <sheetFormatPr baseColWidth="10" defaultColWidth="10.85546875" defaultRowHeight="11.25" x14ac:dyDescent="0.2"/>
  <cols>
    <col min="1" max="1" width="4.85546875" style="68" customWidth="1"/>
    <col min="2" max="2" width="30.28515625" style="68" customWidth="1"/>
    <col min="3" max="3" width="16.140625" style="68" bestFit="1" customWidth="1"/>
    <col min="4" max="4" width="14" style="68" bestFit="1" customWidth="1"/>
    <col min="5" max="6" width="13.85546875" style="68" bestFit="1" customWidth="1"/>
    <col min="7" max="7" width="14.42578125" style="68" bestFit="1" customWidth="1"/>
    <col min="8" max="8" width="14.42578125" style="68" customWidth="1"/>
    <col min="9" max="9" width="13.85546875" style="68" customWidth="1"/>
    <col min="10" max="10" width="1.85546875" style="68" customWidth="1"/>
    <col min="11" max="16384" width="10.85546875" style="68"/>
  </cols>
  <sheetData>
    <row r="1" spans="1:17" ht="15" x14ac:dyDescent="0.25">
      <c r="I1" s="150" t="s">
        <v>317</v>
      </c>
      <c r="J1" s="150"/>
      <c r="K1" s="150"/>
    </row>
    <row r="2" spans="1:17" ht="12.75" x14ac:dyDescent="0.2">
      <c r="A2" s="100" t="s">
        <v>310</v>
      </c>
      <c r="C2" s="100"/>
      <c r="D2" s="100"/>
      <c r="E2" s="100"/>
      <c r="F2" s="100"/>
      <c r="G2" s="100"/>
      <c r="H2" s="100"/>
    </row>
    <row r="3" spans="1:17" x14ac:dyDescent="0.2">
      <c r="C3" s="69"/>
      <c r="D3" s="70"/>
      <c r="F3" s="70"/>
    </row>
    <row r="4" spans="1:17" ht="15" customHeight="1" x14ac:dyDescent="0.2">
      <c r="C4" s="145" t="s">
        <v>288</v>
      </c>
      <c r="D4" s="146"/>
      <c r="E4" s="146"/>
      <c r="F4" s="146"/>
      <c r="G4" s="146"/>
      <c r="H4" s="146"/>
      <c r="I4" s="146"/>
      <c r="J4" s="146"/>
      <c r="K4" s="146"/>
      <c r="L4" s="147"/>
    </row>
    <row r="5" spans="1:17" x14ac:dyDescent="0.2">
      <c r="C5" s="71" t="s">
        <v>289</v>
      </c>
      <c r="D5" s="71" t="s">
        <v>290</v>
      </c>
      <c r="E5" s="71" t="s">
        <v>291</v>
      </c>
      <c r="F5" s="71" t="s">
        <v>292</v>
      </c>
      <c r="G5" s="71" t="s">
        <v>293</v>
      </c>
      <c r="H5" s="71" t="s">
        <v>294</v>
      </c>
      <c r="I5" s="71" t="s">
        <v>295</v>
      </c>
      <c r="J5" s="72"/>
      <c r="K5" s="71" t="s">
        <v>0</v>
      </c>
      <c r="L5" s="71" t="s">
        <v>1</v>
      </c>
    </row>
    <row r="6" spans="1:17" x14ac:dyDescent="0.2">
      <c r="B6" s="73" t="s">
        <v>296</v>
      </c>
      <c r="C6" s="74">
        <v>3.2952806873014005E-3</v>
      </c>
      <c r="D6" s="74">
        <v>0.18368247616805933</v>
      </c>
      <c r="E6" s="74">
        <v>0.17311256914205014</v>
      </c>
      <c r="F6" s="74">
        <v>0.17373043427091914</v>
      </c>
      <c r="G6" s="74">
        <v>0.22680799105566671</v>
      </c>
      <c r="H6" s="74">
        <v>0.16104213251735908</v>
      </c>
      <c r="I6" s="74">
        <v>7.8329116158644227E-2</v>
      </c>
      <c r="J6" s="75"/>
      <c r="K6" s="76">
        <v>0.57307159897505378</v>
      </c>
      <c r="L6" s="76">
        <v>0.42692840102494622</v>
      </c>
      <c r="M6" s="77"/>
    </row>
    <row r="7" spans="1:17" x14ac:dyDescent="0.2">
      <c r="B7" s="78" t="s">
        <v>244</v>
      </c>
      <c r="C7" s="74">
        <v>7.4196004258634735E-2</v>
      </c>
      <c r="D7" s="74">
        <v>0.10619226903151746</v>
      </c>
      <c r="E7" s="74">
        <v>0.12474944834026254</v>
      </c>
      <c r="F7" s="74">
        <v>0.15288260799743053</v>
      </c>
      <c r="G7" s="74">
        <v>0.2623164355940974</v>
      </c>
      <c r="H7" s="74">
        <v>0.21659856419772913</v>
      </c>
      <c r="I7" s="74">
        <v>6.3064670580328205E-2</v>
      </c>
      <c r="J7" s="75"/>
      <c r="K7" s="76">
        <v>0.50155670527906226</v>
      </c>
      <c r="L7" s="76">
        <v>0.49844329472093768</v>
      </c>
      <c r="M7" s="77"/>
    </row>
    <row r="8" spans="1:17" x14ac:dyDescent="0.2">
      <c r="B8" s="78" t="s">
        <v>243</v>
      </c>
      <c r="C8" s="74">
        <v>1.6304347826086958E-4</v>
      </c>
      <c r="D8" s="74">
        <v>1.7845591023667715E-4</v>
      </c>
      <c r="E8" s="74">
        <v>6.9530884025965328E-2</v>
      </c>
      <c r="F8" s="74">
        <v>0.22443061411140111</v>
      </c>
      <c r="G8" s="74">
        <v>0.28274108278123539</v>
      </c>
      <c r="H8" s="74">
        <v>0.23696714180552766</v>
      </c>
      <c r="I8" s="74">
        <v>0.18612951437685427</v>
      </c>
      <c r="J8" s="75"/>
      <c r="K8" s="76">
        <v>0.50155670527906226</v>
      </c>
      <c r="L8" s="76">
        <v>0.49844329472093768</v>
      </c>
      <c r="M8" s="77"/>
    </row>
    <row r="9" spans="1:17" x14ac:dyDescent="0.2">
      <c r="B9" s="78" t="s">
        <v>297</v>
      </c>
      <c r="C9" s="74">
        <v>1.6304347826086958E-4</v>
      </c>
      <c r="D9" s="74">
        <v>3.3369565217391303E-2</v>
      </c>
      <c r="E9" s="74">
        <v>9.6467391304347824E-2</v>
      </c>
      <c r="F9" s="74">
        <v>0.2179891304347826</v>
      </c>
      <c r="G9" s="74">
        <v>0.44896739130434782</v>
      </c>
      <c r="H9" s="74">
        <v>0.18103260869565219</v>
      </c>
      <c r="I9" s="74">
        <v>2.2010869565217393E-2</v>
      </c>
      <c r="J9" s="75"/>
      <c r="K9" s="76">
        <v>0.51473790429656385</v>
      </c>
      <c r="L9" s="76">
        <v>0.4852620957034362</v>
      </c>
      <c r="M9" s="77"/>
    </row>
    <row r="10" spans="1:17" x14ac:dyDescent="0.2">
      <c r="B10" s="78" t="s">
        <v>298</v>
      </c>
      <c r="C10" s="74">
        <v>0.23741545047459647</v>
      </c>
      <c r="D10" s="74">
        <v>0.11238522981836362</v>
      </c>
      <c r="E10" s="74">
        <v>0.12244777276585149</v>
      </c>
      <c r="F10" s="74">
        <v>0.12745694677695438</v>
      </c>
      <c r="G10" s="74">
        <v>0.13115592539896612</v>
      </c>
      <c r="H10" s="74">
        <v>0.11905539643798406</v>
      </c>
      <c r="I10" s="74">
        <v>0.15008327832728385</v>
      </c>
      <c r="J10" s="79"/>
      <c r="K10" s="76">
        <v>0.48</v>
      </c>
      <c r="L10" s="76">
        <v>0.52</v>
      </c>
    </row>
    <row r="11" spans="1:17" x14ac:dyDescent="0.2">
      <c r="C11" s="69"/>
    </row>
    <row r="12" spans="1:17" x14ac:dyDescent="0.2">
      <c r="B12" s="68" t="s">
        <v>299</v>
      </c>
      <c r="C12" s="69"/>
    </row>
    <row r="13" spans="1:17" ht="11.25" customHeight="1" x14ac:dyDescent="0.2">
      <c r="B13" s="149" t="s">
        <v>316</v>
      </c>
      <c r="C13" s="149"/>
      <c r="D13" s="149"/>
      <c r="E13" s="149"/>
      <c r="F13" s="149"/>
      <c r="G13" s="149"/>
    </row>
    <row r="14" spans="1:17" x14ac:dyDescent="0.2">
      <c r="C14" s="69"/>
    </row>
    <row r="15" spans="1:17" x14ac:dyDescent="0.2">
      <c r="C15" s="69"/>
      <c r="L15" s="80"/>
      <c r="O15" s="81"/>
      <c r="P15" s="81"/>
      <c r="Q15" s="80"/>
    </row>
    <row r="16" spans="1:17" x14ac:dyDescent="0.2">
      <c r="C16" s="69"/>
      <c r="L16" s="80"/>
      <c r="O16" s="81"/>
      <c r="P16" s="81"/>
      <c r="Q16" s="80"/>
    </row>
    <row r="17" spans="3:17" x14ac:dyDescent="0.2">
      <c r="C17" s="69"/>
      <c r="L17" s="80"/>
      <c r="O17" s="81"/>
      <c r="P17" s="81"/>
      <c r="Q17" s="80"/>
    </row>
    <row r="18" spans="3:17" x14ac:dyDescent="0.2">
      <c r="C18" s="69"/>
      <c r="L18" s="80"/>
      <c r="O18" s="81"/>
      <c r="P18" s="81"/>
      <c r="Q18" s="80"/>
    </row>
    <row r="19" spans="3:17" x14ac:dyDescent="0.2">
      <c r="C19" s="69"/>
      <c r="L19" s="80"/>
      <c r="O19" s="81"/>
      <c r="P19" s="81"/>
      <c r="Q19" s="80"/>
    </row>
    <row r="20" spans="3:17" x14ac:dyDescent="0.2">
      <c r="C20" s="69"/>
      <c r="L20" s="80"/>
      <c r="O20" s="81"/>
      <c r="P20" s="81"/>
      <c r="Q20" s="80"/>
    </row>
    <row r="21" spans="3:17" x14ac:dyDescent="0.2">
      <c r="C21" s="69"/>
      <c r="L21" s="80"/>
      <c r="O21" s="81"/>
      <c r="P21" s="81"/>
      <c r="Q21" s="80"/>
    </row>
    <row r="22" spans="3:17" x14ac:dyDescent="0.2">
      <c r="C22" s="69"/>
      <c r="O22" s="81"/>
      <c r="P22" s="81"/>
    </row>
    <row r="23" spans="3:17" x14ac:dyDescent="0.2">
      <c r="C23" s="69"/>
    </row>
    <row r="24" spans="3:17" x14ac:dyDescent="0.2">
      <c r="C24" s="69"/>
    </row>
    <row r="25" spans="3:17" x14ac:dyDescent="0.2">
      <c r="C25" s="69"/>
    </row>
    <row r="26" spans="3:17" x14ac:dyDescent="0.2">
      <c r="C26" s="69"/>
    </row>
    <row r="27" spans="3:17" x14ac:dyDescent="0.2">
      <c r="C27" s="69"/>
    </row>
    <row r="28" spans="3:17" x14ac:dyDescent="0.2">
      <c r="C28" s="69"/>
    </row>
    <row r="29" spans="3:17" x14ac:dyDescent="0.2">
      <c r="C29" s="69"/>
    </row>
    <row r="30" spans="3:17" x14ac:dyDescent="0.2">
      <c r="C30" s="69"/>
      <c r="I30" s="82"/>
    </row>
    <row r="31" spans="3:17" x14ac:dyDescent="0.2">
      <c r="C31" s="69"/>
    </row>
    <row r="32" spans="3:17" x14ac:dyDescent="0.2">
      <c r="C32" s="69"/>
    </row>
    <row r="33" spans="3:3" x14ac:dyDescent="0.2">
      <c r="C33" s="69"/>
    </row>
    <row r="34" spans="3:3" x14ac:dyDescent="0.2">
      <c r="C34" s="69"/>
    </row>
    <row r="35" spans="3:3" x14ac:dyDescent="0.2">
      <c r="C35" s="69"/>
    </row>
    <row r="36" spans="3:3" x14ac:dyDescent="0.2">
      <c r="C36" s="69"/>
    </row>
    <row r="37" spans="3:3" x14ac:dyDescent="0.2">
      <c r="C37" s="69"/>
    </row>
    <row r="38" spans="3:3" x14ac:dyDescent="0.2">
      <c r="C38" s="69"/>
    </row>
    <row r="39" spans="3:3" x14ac:dyDescent="0.2">
      <c r="C39" s="69"/>
    </row>
    <row r="40" spans="3:3" x14ac:dyDescent="0.2">
      <c r="C40" s="69"/>
    </row>
    <row r="41" spans="3:3" x14ac:dyDescent="0.2">
      <c r="C41" s="69"/>
    </row>
    <row r="42" spans="3:3" x14ac:dyDescent="0.2">
      <c r="C42" s="69"/>
    </row>
    <row r="43" spans="3:3" x14ac:dyDescent="0.2">
      <c r="C43" s="69"/>
    </row>
    <row r="44" spans="3:3" x14ac:dyDescent="0.2">
      <c r="C44" s="69"/>
    </row>
    <row r="45" spans="3:3" x14ac:dyDescent="0.2">
      <c r="C45" s="69"/>
    </row>
    <row r="46" spans="3:3" x14ac:dyDescent="0.2">
      <c r="C46" s="69"/>
    </row>
    <row r="47" spans="3:3" x14ac:dyDescent="0.2">
      <c r="C47" s="69"/>
    </row>
    <row r="48" spans="3:3" x14ac:dyDescent="0.2">
      <c r="C48" s="69"/>
    </row>
    <row r="49" spans="2:4" x14ac:dyDescent="0.2">
      <c r="C49" s="69"/>
    </row>
    <row r="50" spans="2:4" x14ac:dyDescent="0.2">
      <c r="C50" s="69"/>
    </row>
    <row r="51" spans="2:4" x14ac:dyDescent="0.2">
      <c r="C51" s="69"/>
    </row>
    <row r="52" spans="2:4" x14ac:dyDescent="0.2">
      <c r="C52" s="69"/>
    </row>
    <row r="53" spans="2:4" x14ac:dyDescent="0.2">
      <c r="C53" s="69"/>
    </row>
    <row r="54" spans="2:4" x14ac:dyDescent="0.2">
      <c r="C54" s="69"/>
    </row>
    <row r="55" spans="2:4" x14ac:dyDescent="0.2">
      <c r="C55" s="69"/>
    </row>
    <row r="56" spans="2:4" x14ac:dyDescent="0.2">
      <c r="C56" s="69"/>
    </row>
    <row r="57" spans="2:4" x14ac:dyDescent="0.2">
      <c r="C57" s="69"/>
    </row>
    <row r="58" spans="2:4" x14ac:dyDescent="0.2">
      <c r="C58" s="69"/>
    </row>
    <row r="59" spans="2:4" x14ac:dyDescent="0.2">
      <c r="C59" s="69"/>
    </row>
    <row r="60" spans="2:4" x14ac:dyDescent="0.2">
      <c r="C60" s="69"/>
    </row>
    <row r="61" spans="2:4" x14ac:dyDescent="0.2">
      <c r="C61" s="69"/>
    </row>
    <row r="62" spans="2:4" x14ac:dyDescent="0.2">
      <c r="C62" s="69"/>
    </row>
    <row r="63" spans="2:4" x14ac:dyDescent="0.2">
      <c r="B63" s="148"/>
      <c r="C63" s="148"/>
      <c r="D63" s="148"/>
    </row>
    <row r="64" spans="2:4" x14ac:dyDescent="0.2">
      <c r="C64" s="69"/>
    </row>
    <row r="65" spans="3:3" x14ac:dyDescent="0.2">
      <c r="C65" s="69"/>
    </row>
    <row r="66" spans="3:3" x14ac:dyDescent="0.2">
      <c r="C66" s="69"/>
    </row>
    <row r="67" spans="3:3" x14ac:dyDescent="0.2">
      <c r="C67" s="69"/>
    </row>
    <row r="68" spans="3:3" x14ac:dyDescent="0.2">
      <c r="C68" s="69"/>
    </row>
  </sheetData>
  <mergeCells count="4">
    <mergeCell ref="C4:L4"/>
    <mergeCell ref="B63:D63"/>
    <mergeCell ref="B13:G13"/>
    <mergeCell ref="I1:K1"/>
  </mergeCells>
  <hyperlinks>
    <hyperlink ref="I1:K1" location="Sommaire!A1" display="Retour au sommaire"/>
  </hyperlink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Z200"/>
  <sheetViews>
    <sheetView zoomScale="90" zoomScaleNormal="90" workbookViewId="0">
      <pane ySplit="7" topLeftCell="A8" activePane="bottomLeft" state="frozen"/>
      <selection activeCell="J16" sqref="J16"/>
      <selection pane="bottomLeft" activeCell="A2" sqref="A2"/>
    </sheetView>
  </sheetViews>
  <sheetFormatPr baseColWidth="10" defaultRowHeight="15" x14ac:dyDescent="0.25"/>
  <cols>
    <col min="1" max="1" width="7.7109375" style="20" customWidth="1"/>
    <col min="2" max="2" width="14.7109375" style="20" customWidth="1"/>
    <col min="3" max="3" width="27.7109375" style="20" customWidth="1"/>
    <col min="4" max="10" width="15.7109375" style="20" customWidth="1"/>
    <col min="11" max="16384" width="11.42578125" style="20"/>
  </cols>
  <sheetData>
    <row r="1" spans="1:26" x14ac:dyDescent="0.25">
      <c r="A1" s="3" t="s">
        <v>222</v>
      </c>
      <c r="B1" s="6"/>
      <c r="C1" s="6"/>
      <c r="D1" s="6"/>
      <c r="E1" s="6"/>
      <c r="F1" s="6"/>
      <c r="G1" s="6"/>
      <c r="H1" s="6"/>
      <c r="I1" s="6"/>
      <c r="J1" s="104" t="str">
        <f>HYPERLINK("#Sommaire!A1", "Retour au sommaire")</f>
        <v>Retour au sommaire</v>
      </c>
      <c r="K1" s="6"/>
      <c r="L1" s="6"/>
      <c r="M1" s="6"/>
      <c r="N1" s="6"/>
      <c r="O1" s="6"/>
      <c r="P1" s="6"/>
      <c r="Q1" s="6"/>
      <c r="R1" s="6"/>
      <c r="S1" s="6"/>
      <c r="T1" s="6"/>
      <c r="U1" s="6"/>
      <c r="V1" s="6"/>
      <c r="W1" s="6"/>
      <c r="X1" s="6"/>
      <c r="Y1" s="6"/>
      <c r="Z1" s="6"/>
    </row>
    <row r="2" spans="1:26" x14ac:dyDescent="0.25">
      <c r="A2" s="4" t="s">
        <v>318</v>
      </c>
      <c r="B2" s="6"/>
      <c r="C2" s="6"/>
      <c r="D2" s="6"/>
      <c r="E2" s="6"/>
      <c r="F2" s="6"/>
      <c r="G2" s="6"/>
      <c r="H2" s="6"/>
      <c r="I2" s="6"/>
      <c r="J2" s="6"/>
      <c r="K2" s="6"/>
      <c r="L2" s="6"/>
      <c r="M2" s="6"/>
      <c r="N2" s="6"/>
      <c r="O2" s="6"/>
      <c r="P2" s="6"/>
      <c r="Q2" s="6"/>
      <c r="R2" s="6"/>
      <c r="S2" s="6"/>
      <c r="T2" s="6"/>
      <c r="U2" s="6"/>
      <c r="V2" s="6"/>
      <c r="W2" s="6"/>
      <c r="X2" s="6"/>
      <c r="Y2" s="6"/>
      <c r="Z2" s="6"/>
    </row>
    <row r="3" spans="1:26" x14ac:dyDescent="0.25">
      <c r="A3" s="4" t="s">
        <v>314</v>
      </c>
      <c r="B3" s="6"/>
      <c r="C3" s="6"/>
      <c r="D3" s="6"/>
      <c r="E3" s="6"/>
      <c r="F3" s="6"/>
      <c r="G3" s="6"/>
      <c r="H3" s="6"/>
      <c r="I3" s="6"/>
      <c r="J3" s="6"/>
      <c r="K3" s="6"/>
      <c r="L3" s="6"/>
      <c r="M3" s="6"/>
      <c r="N3" s="6"/>
      <c r="O3" s="6"/>
      <c r="P3" s="6"/>
      <c r="Q3" s="6"/>
      <c r="R3" s="6"/>
      <c r="S3" s="6"/>
      <c r="T3" s="6"/>
      <c r="U3" s="6"/>
      <c r="V3" s="6"/>
      <c r="W3" s="6"/>
      <c r="X3" s="6"/>
      <c r="Y3" s="6"/>
      <c r="Z3" s="6"/>
    </row>
    <row r="4" spans="1:26" ht="44.25" customHeight="1" x14ac:dyDescent="0.25">
      <c r="A4" s="153" t="s">
        <v>320</v>
      </c>
      <c r="B4" s="153"/>
      <c r="C4" s="153"/>
      <c r="D4" s="153"/>
      <c r="E4" s="153"/>
      <c r="F4" s="153"/>
      <c r="G4" s="153"/>
      <c r="H4" s="153"/>
      <c r="I4" s="153"/>
      <c r="J4" s="153"/>
      <c r="K4" s="103"/>
      <c r="L4" s="103"/>
      <c r="M4" s="103"/>
      <c r="N4" s="103"/>
      <c r="O4" s="103"/>
      <c r="P4" s="6"/>
      <c r="Q4" s="6"/>
      <c r="R4" s="6"/>
      <c r="S4" s="6"/>
      <c r="T4" s="6"/>
      <c r="U4" s="6"/>
      <c r="V4" s="6"/>
      <c r="W4" s="6"/>
      <c r="X4" s="6"/>
      <c r="Y4" s="6"/>
      <c r="Z4" s="6"/>
    </row>
    <row r="5" spans="1:26" x14ac:dyDescent="0.25">
      <c r="A5" s="6"/>
      <c r="B5" s="6"/>
      <c r="C5" s="6"/>
      <c r="D5" s="6"/>
      <c r="E5" s="6"/>
      <c r="F5" s="6"/>
      <c r="G5" s="6"/>
      <c r="H5" s="6"/>
      <c r="I5" s="6"/>
      <c r="J5" s="6"/>
      <c r="K5" s="6"/>
      <c r="L5" s="6"/>
      <c r="M5" s="6"/>
      <c r="N5" s="6"/>
      <c r="O5" s="6"/>
      <c r="P5" s="6"/>
      <c r="Q5" s="6"/>
      <c r="R5" s="6"/>
      <c r="S5" s="6"/>
      <c r="T5" s="6"/>
      <c r="U5" s="6"/>
      <c r="V5" s="6"/>
      <c r="W5" s="6"/>
      <c r="X5" s="6"/>
      <c r="Y5" s="6"/>
      <c r="Z5" s="6"/>
    </row>
    <row r="6" spans="1:26" x14ac:dyDescent="0.25">
      <c r="A6" s="6"/>
      <c r="B6" s="6"/>
      <c r="C6" s="6"/>
      <c r="D6" s="154" t="s">
        <v>243</v>
      </c>
      <c r="E6" s="155"/>
      <c r="F6" s="156"/>
      <c r="G6" s="154" t="s">
        <v>244</v>
      </c>
      <c r="H6" s="155"/>
      <c r="I6" s="156"/>
      <c r="J6" s="157" t="s">
        <v>245</v>
      </c>
      <c r="K6" s="6"/>
      <c r="L6" s="6"/>
      <c r="M6" s="6"/>
      <c r="N6" s="6"/>
      <c r="O6" s="6"/>
      <c r="P6" s="6"/>
      <c r="Q6" s="6"/>
      <c r="R6" s="6"/>
      <c r="S6" s="6"/>
      <c r="T6" s="6"/>
      <c r="U6" s="6"/>
      <c r="V6" s="6"/>
      <c r="W6" s="6"/>
      <c r="X6" s="6"/>
      <c r="Y6" s="6"/>
      <c r="Z6" s="6"/>
    </row>
    <row r="7" spans="1:26" ht="44.25" customHeight="1" x14ac:dyDescent="0.25">
      <c r="A7" s="5" t="s">
        <v>246</v>
      </c>
      <c r="B7" s="5" t="s">
        <v>7</v>
      </c>
      <c r="C7" s="5" t="s">
        <v>8</v>
      </c>
      <c r="D7" s="23" t="s">
        <v>247</v>
      </c>
      <c r="E7" s="23" t="s">
        <v>248</v>
      </c>
      <c r="F7" s="23" t="s">
        <v>249</v>
      </c>
      <c r="G7" s="23" t="s">
        <v>247</v>
      </c>
      <c r="H7" s="23" t="s">
        <v>248</v>
      </c>
      <c r="I7" s="23" t="s">
        <v>250</v>
      </c>
      <c r="J7" s="158"/>
      <c r="K7" s="6"/>
      <c r="L7" s="6"/>
      <c r="M7" s="6"/>
      <c r="N7" s="6"/>
      <c r="O7" s="6"/>
      <c r="P7" s="6"/>
      <c r="Q7" s="6"/>
      <c r="R7" s="6"/>
      <c r="S7" s="6"/>
      <c r="T7" s="6"/>
      <c r="U7" s="6"/>
      <c r="V7" s="6"/>
      <c r="W7" s="6"/>
      <c r="X7" s="6"/>
      <c r="Y7" s="6"/>
      <c r="Z7" s="6"/>
    </row>
    <row r="8" spans="1:26" x14ac:dyDescent="0.25">
      <c r="A8" s="7" t="s">
        <v>9</v>
      </c>
      <c r="B8" s="7" t="s">
        <v>10</v>
      </c>
      <c r="C8" s="7" t="s">
        <v>11</v>
      </c>
      <c r="D8" s="7">
        <v>195</v>
      </c>
      <c r="E8" s="7">
        <v>112</v>
      </c>
      <c r="F8" s="7">
        <v>307</v>
      </c>
      <c r="G8" s="7">
        <v>2912</v>
      </c>
      <c r="H8" s="7">
        <v>1097</v>
      </c>
      <c r="I8" s="7">
        <v>4009</v>
      </c>
      <c r="J8" s="7">
        <v>4316</v>
      </c>
      <c r="K8" s="6"/>
      <c r="L8" s="6"/>
      <c r="M8" s="6"/>
      <c r="N8" s="6"/>
      <c r="O8" s="6"/>
      <c r="P8" s="6"/>
      <c r="Q8" s="6"/>
      <c r="R8" s="6"/>
      <c r="S8" s="6"/>
      <c r="T8" s="6"/>
      <c r="U8" s="6"/>
      <c r="V8" s="6"/>
      <c r="W8" s="6"/>
      <c r="X8" s="6"/>
      <c r="Y8" s="6"/>
      <c r="Z8" s="6"/>
    </row>
    <row r="9" spans="1:26" x14ac:dyDescent="0.25">
      <c r="A9" s="7" t="s">
        <v>12</v>
      </c>
      <c r="B9" s="7" t="s">
        <v>13</v>
      </c>
      <c r="C9" s="7" t="s">
        <v>14</v>
      </c>
      <c r="D9" s="7">
        <v>262</v>
      </c>
      <c r="E9" s="7">
        <v>228</v>
      </c>
      <c r="F9" s="7">
        <v>490</v>
      </c>
      <c r="G9" s="7">
        <v>2600</v>
      </c>
      <c r="H9" s="7">
        <v>1064</v>
      </c>
      <c r="I9" s="7">
        <v>3664</v>
      </c>
      <c r="J9" s="7">
        <v>4154</v>
      </c>
      <c r="K9" s="6"/>
      <c r="L9" s="6"/>
      <c r="M9" s="6"/>
      <c r="N9" s="6"/>
      <c r="O9" s="6"/>
      <c r="P9" s="6"/>
      <c r="Q9" s="6"/>
      <c r="R9" s="6"/>
      <c r="S9" s="6"/>
      <c r="T9" s="6"/>
      <c r="U9" s="6"/>
      <c r="V9" s="6"/>
      <c r="W9" s="6"/>
      <c r="X9" s="6"/>
      <c r="Y9" s="6"/>
      <c r="Z9" s="6"/>
    </row>
    <row r="10" spans="1:26" x14ac:dyDescent="0.25">
      <c r="A10" s="7" t="s">
        <v>9</v>
      </c>
      <c r="B10" s="7" t="s">
        <v>15</v>
      </c>
      <c r="C10" s="7" t="s">
        <v>16</v>
      </c>
      <c r="D10" s="7">
        <v>172</v>
      </c>
      <c r="E10" s="7">
        <v>122</v>
      </c>
      <c r="F10" s="7">
        <v>294</v>
      </c>
      <c r="G10" s="7">
        <v>1461</v>
      </c>
      <c r="H10" s="7">
        <v>616</v>
      </c>
      <c r="I10" s="7">
        <v>2077</v>
      </c>
      <c r="J10" s="7">
        <v>2371</v>
      </c>
      <c r="K10" s="6"/>
      <c r="L10" s="6"/>
      <c r="M10" s="6"/>
      <c r="N10" s="6"/>
      <c r="O10" s="6"/>
      <c r="P10" s="6"/>
      <c r="Q10" s="6"/>
      <c r="R10" s="6"/>
      <c r="S10" s="6"/>
      <c r="T10" s="6"/>
      <c r="U10" s="6"/>
      <c r="V10" s="6"/>
      <c r="W10" s="6"/>
      <c r="X10" s="6"/>
      <c r="Y10" s="6"/>
      <c r="Z10" s="6"/>
    </row>
    <row r="11" spans="1:26" x14ac:dyDescent="0.25">
      <c r="A11" s="7" t="s">
        <v>17</v>
      </c>
      <c r="B11" s="7" t="s">
        <v>18</v>
      </c>
      <c r="C11" s="7" t="s">
        <v>19</v>
      </c>
      <c r="D11" s="7">
        <v>48</v>
      </c>
      <c r="E11" s="7">
        <v>32</v>
      </c>
      <c r="F11" s="7">
        <v>80</v>
      </c>
      <c r="G11" s="7">
        <v>563</v>
      </c>
      <c r="H11" s="7">
        <v>190</v>
      </c>
      <c r="I11" s="7">
        <v>753</v>
      </c>
      <c r="J11" s="7">
        <v>833</v>
      </c>
      <c r="K11" s="6"/>
      <c r="L11" s="6"/>
      <c r="M11" s="6"/>
      <c r="N11" s="6"/>
      <c r="O11" s="6"/>
      <c r="P11" s="6"/>
      <c r="Q11" s="6"/>
      <c r="R11" s="6"/>
      <c r="S11" s="6"/>
      <c r="T11" s="6"/>
      <c r="U11" s="6"/>
      <c r="V11" s="6"/>
      <c r="W11" s="6"/>
      <c r="X11" s="6"/>
      <c r="Y11" s="6"/>
      <c r="Z11" s="6"/>
    </row>
    <row r="12" spans="1:26" x14ac:dyDescent="0.25">
      <c r="A12" s="7" t="s">
        <v>17</v>
      </c>
      <c r="B12" s="7" t="s">
        <v>20</v>
      </c>
      <c r="C12" s="7" t="s">
        <v>21</v>
      </c>
      <c r="D12" s="7">
        <v>60</v>
      </c>
      <c r="E12" s="7">
        <v>44</v>
      </c>
      <c r="F12" s="7">
        <v>104</v>
      </c>
      <c r="G12" s="7">
        <v>524</v>
      </c>
      <c r="H12" s="7">
        <v>194</v>
      </c>
      <c r="I12" s="7">
        <v>718</v>
      </c>
      <c r="J12" s="7">
        <v>822</v>
      </c>
      <c r="K12" s="6"/>
      <c r="L12" s="6"/>
      <c r="M12" s="6"/>
      <c r="N12" s="6"/>
      <c r="O12" s="6"/>
      <c r="P12" s="6"/>
      <c r="Q12" s="6"/>
      <c r="R12" s="6"/>
      <c r="S12" s="6"/>
      <c r="T12" s="6"/>
      <c r="U12" s="6"/>
      <c r="V12" s="6"/>
      <c r="W12" s="6"/>
      <c r="X12" s="6"/>
      <c r="Y12" s="6"/>
      <c r="Z12" s="6"/>
    </row>
    <row r="13" spans="1:26" x14ac:dyDescent="0.25">
      <c r="A13" s="7" t="s">
        <v>17</v>
      </c>
      <c r="B13" s="7" t="s">
        <v>22</v>
      </c>
      <c r="C13" s="7" t="s">
        <v>23</v>
      </c>
      <c r="D13" s="7">
        <v>812</v>
      </c>
      <c r="E13" s="7">
        <v>186</v>
      </c>
      <c r="F13" s="7">
        <v>998</v>
      </c>
      <c r="G13" s="7">
        <v>6266</v>
      </c>
      <c r="H13" s="7">
        <v>1893</v>
      </c>
      <c r="I13" s="7">
        <v>8159</v>
      </c>
      <c r="J13" s="7">
        <v>9157</v>
      </c>
      <c r="K13" s="6"/>
      <c r="L13" s="6"/>
      <c r="M13" s="6"/>
      <c r="N13" s="6"/>
      <c r="O13" s="6"/>
      <c r="P13" s="6"/>
      <c r="Q13" s="6"/>
      <c r="R13" s="6"/>
      <c r="S13" s="6"/>
      <c r="T13" s="6"/>
      <c r="U13" s="6"/>
      <c r="V13" s="6"/>
      <c r="W13" s="6"/>
      <c r="X13" s="6"/>
      <c r="Y13" s="6"/>
      <c r="Z13" s="6"/>
    </row>
    <row r="14" spans="1:26" x14ac:dyDescent="0.25">
      <c r="A14" s="7" t="s">
        <v>9</v>
      </c>
      <c r="B14" s="7" t="s">
        <v>24</v>
      </c>
      <c r="C14" s="7" t="s">
        <v>25</v>
      </c>
      <c r="D14" s="7">
        <v>92</v>
      </c>
      <c r="E14" s="7">
        <v>63</v>
      </c>
      <c r="F14" s="7">
        <v>155</v>
      </c>
      <c r="G14" s="7">
        <v>1325</v>
      </c>
      <c r="H14" s="7">
        <v>499</v>
      </c>
      <c r="I14" s="7">
        <v>1824</v>
      </c>
      <c r="J14" s="7">
        <v>1979</v>
      </c>
      <c r="K14" s="6"/>
      <c r="L14" s="6"/>
      <c r="M14" s="6"/>
      <c r="N14" s="6"/>
      <c r="O14" s="6"/>
      <c r="P14" s="6"/>
      <c r="Q14" s="6"/>
      <c r="R14" s="6"/>
      <c r="S14" s="6"/>
      <c r="T14" s="6"/>
      <c r="U14" s="6"/>
      <c r="V14" s="6"/>
      <c r="W14" s="6"/>
      <c r="X14" s="6"/>
      <c r="Y14" s="6"/>
      <c r="Z14" s="6"/>
    </row>
    <row r="15" spans="1:26" x14ac:dyDescent="0.25">
      <c r="A15" s="7" t="s">
        <v>26</v>
      </c>
      <c r="B15" s="7" t="s">
        <v>27</v>
      </c>
      <c r="C15" s="7" t="s">
        <v>28</v>
      </c>
      <c r="D15" s="7">
        <v>257</v>
      </c>
      <c r="E15" s="7">
        <v>191</v>
      </c>
      <c r="F15" s="7">
        <v>448</v>
      </c>
      <c r="G15" s="7">
        <v>1077</v>
      </c>
      <c r="H15" s="7">
        <v>460</v>
      </c>
      <c r="I15" s="7">
        <v>1537</v>
      </c>
      <c r="J15" s="7">
        <v>1985</v>
      </c>
      <c r="K15" s="6"/>
      <c r="L15" s="6"/>
      <c r="M15" s="6"/>
      <c r="N15" s="6"/>
      <c r="O15" s="6"/>
      <c r="P15" s="6"/>
      <c r="Q15" s="6"/>
      <c r="R15" s="6"/>
      <c r="S15" s="6"/>
      <c r="T15" s="6"/>
      <c r="U15" s="6"/>
      <c r="V15" s="6"/>
      <c r="W15" s="6"/>
      <c r="X15" s="6"/>
      <c r="Y15" s="6"/>
      <c r="Z15" s="6"/>
    </row>
    <row r="16" spans="1:26" x14ac:dyDescent="0.25">
      <c r="A16" s="7" t="s">
        <v>29</v>
      </c>
      <c r="B16" s="7" t="s">
        <v>30</v>
      </c>
      <c r="C16" s="7" t="s">
        <v>31</v>
      </c>
      <c r="D16" s="7">
        <v>125</v>
      </c>
      <c r="E16" s="7">
        <v>107</v>
      </c>
      <c r="F16" s="7">
        <v>232</v>
      </c>
      <c r="G16" s="7">
        <v>563</v>
      </c>
      <c r="H16" s="7">
        <v>311</v>
      </c>
      <c r="I16" s="7">
        <v>874</v>
      </c>
      <c r="J16" s="7">
        <v>1106</v>
      </c>
      <c r="K16" s="6"/>
      <c r="L16" s="6"/>
      <c r="M16" s="6"/>
      <c r="N16" s="6"/>
      <c r="O16" s="6"/>
      <c r="P16" s="6"/>
      <c r="Q16" s="6"/>
      <c r="R16" s="6"/>
      <c r="S16" s="6"/>
      <c r="T16" s="6"/>
      <c r="U16" s="6"/>
      <c r="V16" s="6"/>
      <c r="W16" s="6"/>
      <c r="X16" s="6"/>
      <c r="Y16" s="6"/>
      <c r="Z16" s="6"/>
    </row>
    <row r="17" spans="1:26" x14ac:dyDescent="0.25">
      <c r="A17" s="7" t="s">
        <v>26</v>
      </c>
      <c r="B17" s="7" t="s">
        <v>32</v>
      </c>
      <c r="C17" s="7" t="s">
        <v>33</v>
      </c>
      <c r="D17" s="7">
        <v>89</v>
      </c>
      <c r="E17" s="7">
        <v>71</v>
      </c>
      <c r="F17" s="7">
        <v>160</v>
      </c>
      <c r="G17" s="7">
        <v>1156</v>
      </c>
      <c r="H17" s="7">
        <v>508</v>
      </c>
      <c r="I17" s="7">
        <v>1664</v>
      </c>
      <c r="J17" s="7">
        <v>1824</v>
      </c>
      <c r="K17" s="6"/>
      <c r="L17" s="6"/>
      <c r="M17" s="6"/>
      <c r="N17" s="6"/>
      <c r="O17" s="6"/>
      <c r="P17" s="6"/>
      <c r="Q17" s="6"/>
      <c r="R17" s="6"/>
      <c r="S17" s="6"/>
      <c r="T17" s="6"/>
      <c r="U17" s="6"/>
      <c r="V17" s="6"/>
      <c r="W17" s="6"/>
      <c r="X17" s="6"/>
      <c r="Y17" s="6"/>
      <c r="Z17" s="6"/>
    </row>
    <row r="18" spans="1:26" x14ac:dyDescent="0.25">
      <c r="A18" s="7" t="s">
        <v>29</v>
      </c>
      <c r="B18" s="7" t="s">
        <v>34</v>
      </c>
      <c r="C18" s="7" t="s">
        <v>35</v>
      </c>
      <c r="D18" s="7">
        <v>144</v>
      </c>
      <c r="E18" s="7">
        <v>147</v>
      </c>
      <c r="F18" s="7">
        <v>291</v>
      </c>
      <c r="G18" s="7">
        <v>3219</v>
      </c>
      <c r="H18" s="7">
        <v>1727</v>
      </c>
      <c r="I18" s="7">
        <v>4946</v>
      </c>
      <c r="J18" s="7">
        <v>5237</v>
      </c>
      <c r="K18" s="6"/>
      <c r="L18" s="6"/>
      <c r="M18" s="6"/>
      <c r="N18" s="6"/>
      <c r="O18" s="6"/>
      <c r="P18" s="6"/>
      <c r="Q18" s="6"/>
      <c r="R18" s="6"/>
      <c r="S18" s="6"/>
      <c r="T18" s="6"/>
      <c r="U18" s="6"/>
      <c r="V18" s="6"/>
      <c r="W18" s="6"/>
      <c r="X18" s="6"/>
      <c r="Y18" s="6"/>
      <c r="Z18" s="6"/>
    </row>
    <row r="19" spans="1:26" x14ac:dyDescent="0.25">
      <c r="A19" s="7" t="s">
        <v>29</v>
      </c>
      <c r="B19" s="7" t="s">
        <v>36</v>
      </c>
      <c r="C19" s="7" t="s">
        <v>37</v>
      </c>
      <c r="D19" s="7">
        <v>60</v>
      </c>
      <c r="E19" s="7">
        <v>73</v>
      </c>
      <c r="F19" s="7">
        <v>133</v>
      </c>
      <c r="G19" s="7">
        <v>1351</v>
      </c>
      <c r="H19" s="7">
        <v>529</v>
      </c>
      <c r="I19" s="7">
        <v>1880</v>
      </c>
      <c r="J19" s="7">
        <v>2013</v>
      </c>
      <c r="K19" s="6"/>
      <c r="L19" s="6"/>
      <c r="M19" s="6"/>
      <c r="N19" s="6"/>
      <c r="O19" s="6"/>
      <c r="P19" s="6"/>
      <c r="Q19" s="6"/>
      <c r="R19" s="6"/>
      <c r="S19" s="6"/>
      <c r="T19" s="6"/>
      <c r="U19" s="6"/>
      <c r="V19" s="6"/>
      <c r="W19" s="6"/>
      <c r="X19" s="6"/>
      <c r="Y19" s="6"/>
      <c r="Z19" s="6"/>
    </row>
    <row r="20" spans="1:26" x14ac:dyDescent="0.25">
      <c r="A20" s="7" t="s">
        <v>17</v>
      </c>
      <c r="B20" s="7" t="s">
        <v>38</v>
      </c>
      <c r="C20" s="7" t="s">
        <v>39</v>
      </c>
      <c r="D20" s="7">
        <v>747</v>
      </c>
      <c r="E20" s="7">
        <v>515</v>
      </c>
      <c r="F20" s="7">
        <v>1262</v>
      </c>
      <c r="G20" s="7">
        <v>7043</v>
      </c>
      <c r="H20" s="7">
        <v>2652</v>
      </c>
      <c r="I20" s="7">
        <v>9695</v>
      </c>
      <c r="J20" s="7">
        <v>10957</v>
      </c>
      <c r="K20" s="6"/>
      <c r="L20" s="6"/>
      <c r="M20" s="6"/>
      <c r="N20" s="6"/>
      <c r="O20" s="6"/>
      <c r="P20" s="6"/>
      <c r="Q20" s="6"/>
      <c r="R20" s="6"/>
      <c r="S20" s="6"/>
      <c r="T20" s="6"/>
      <c r="U20" s="6"/>
      <c r="V20" s="6"/>
      <c r="W20" s="6"/>
      <c r="X20" s="6"/>
      <c r="Y20" s="6"/>
      <c r="Z20" s="6"/>
    </row>
    <row r="21" spans="1:26" x14ac:dyDescent="0.25">
      <c r="A21" s="7" t="s">
        <v>40</v>
      </c>
      <c r="B21" s="7" t="s">
        <v>41</v>
      </c>
      <c r="C21" s="7" t="s">
        <v>42</v>
      </c>
      <c r="D21" s="7">
        <v>379</v>
      </c>
      <c r="E21" s="7">
        <v>246</v>
      </c>
      <c r="F21" s="7">
        <v>625</v>
      </c>
      <c r="G21" s="7">
        <v>2020</v>
      </c>
      <c r="H21" s="7">
        <v>753</v>
      </c>
      <c r="I21" s="7">
        <v>2773</v>
      </c>
      <c r="J21" s="7">
        <v>3398</v>
      </c>
      <c r="K21" s="6"/>
      <c r="L21" s="6"/>
      <c r="M21" s="6"/>
      <c r="N21" s="6"/>
      <c r="O21" s="6"/>
      <c r="P21" s="6"/>
      <c r="Q21" s="6"/>
      <c r="R21" s="6"/>
      <c r="S21" s="6"/>
      <c r="T21" s="6"/>
      <c r="U21" s="6"/>
      <c r="V21" s="6"/>
      <c r="W21" s="6"/>
      <c r="X21" s="6"/>
      <c r="Y21" s="6"/>
      <c r="Z21" s="6"/>
    </row>
    <row r="22" spans="1:26" x14ac:dyDescent="0.25">
      <c r="A22" s="7" t="s">
        <v>9</v>
      </c>
      <c r="B22" s="7" t="s">
        <v>43</v>
      </c>
      <c r="C22" s="7" t="s">
        <v>44</v>
      </c>
      <c r="D22" s="7">
        <v>59</v>
      </c>
      <c r="E22" s="7">
        <v>65</v>
      </c>
      <c r="F22" s="7">
        <v>124</v>
      </c>
      <c r="G22" s="7">
        <v>544</v>
      </c>
      <c r="H22" s="7">
        <v>317</v>
      </c>
      <c r="I22" s="7">
        <v>861</v>
      </c>
      <c r="J22" s="7">
        <v>985</v>
      </c>
      <c r="K22" s="6"/>
      <c r="L22" s="6"/>
      <c r="M22" s="6"/>
      <c r="N22" s="6"/>
      <c r="O22" s="6"/>
      <c r="P22" s="6"/>
      <c r="Q22" s="6"/>
      <c r="R22" s="6"/>
      <c r="S22" s="6"/>
      <c r="T22" s="6"/>
      <c r="U22" s="6"/>
      <c r="V22" s="6"/>
      <c r="W22" s="6"/>
      <c r="X22" s="6"/>
      <c r="Y22" s="6"/>
      <c r="Z22" s="6"/>
    </row>
    <row r="23" spans="1:26" x14ac:dyDescent="0.25">
      <c r="A23" s="7" t="s">
        <v>45</v>
      </c>
      <c r="B23" s="7" t="s">
        <v>46</v>
      </c>
      <c r="C23" s="7" t="s">
        <v>47</v>
      </c>
      <c r="D23" s="7">
        <v>113</v>
      </c>
      <c r="E23" s="7">
        <v>113</v>
      </c>
      <c r="F23" s="7">
        <v>226</v>
      </c>
      <c r="G23" s="7">
        <v>1635</v>
      </c>
      <c r="H23" s="7">
        <v>584</v>
      </c>
      <c r="I23" s="7">
        <v>2219</v>
      </c>
      <c r="J23" s="7">
        <v>2445</v>
      </c>
      <c r="K23" s="6"/>
      <c r="L23" s="6"/>
      <c r="M23" s="6"/>
      <c r="N23" s="6"/>
      <c r="O23" s="6"/>
      <c r="P23" s="6"/>
      <c r="Q23" s="6"/>
      <c r="R23" s="6"/>
      <c r="S23" s="6"/>
      <c r="T23" s="6"/>
      <c r="U23" s="6"/>
      <c r="V23" s="6"/>
      <c r="W23" s="6"/>
      <c r="X23" s="6"/>
      <c r="Y23" s="6"/>
      <c r="Z23" s="6"/>
    </row>
    <row r="24" spans="1:26" x14ac:dyDescent="0.25">
      <c r="A24" s="7" t="s">
        <v>45</v>
      </c>
      <c r="B24" s="7" t="s">
        <v>48</v>
      </c>
      <c r="C24" s="7" t="s">
        <v>49</v>
      </c>
      <c r="D24" s="7">
        <v>310</v>
      </c>
      <c r="E24" s="7">
        <v>192</v>
      </c>
      <c r="F24" s="7">
        <v>502</v>
      </c>
      <c r="G24" s="7">
        <v>2570</v>
      </c>
      <c r="H24" s="7">
        <v>1132</v>
      </c>
      <c r="I24" s="7">
        <v>3702</v>
      </c>
      <c r="J24" s="7">
        <v>4204</v>
      </c>
      <c r="K24" s="6"/>
      <c r="L24" s="6"/>
      <c r="M24" s="6"/>
      <c r="N24" s="6"/>
      <c r="O24" s="6"/>
      <c r="P24" s="6"/>
      <c r="Q24" s="6"/>
      <c r="R24" s="6"/>
      <c r="S24" s="6"/>
      <c r="T24" s="6"/>
      <c r="U24" s="6"/>
      <c r="V24" s="6"/>
      <c r="W24" s="6"/>
      <c r="X24" s="6"/>
      <c r="Y24" s="6"/>
      <c r="Z24" s="6"/>
    </row>
    <row r="25" spans="1:26" x14ac:dyDescent="0.25">
      <c r="A25" s="7" t="s">
        <v>50</v>
      </c>
      <c r="B25" s="7" t="s">
        <v>51</v>
      </c>
      <c r="C25" s="7" t="s">
        <v>52</v>
      </c>
      <c r="D25" s="7">
        <v>165</v>
      </c>
      <c r="E25" s="7">
        <v>188</v>
      </c>
      <c r="F25" s="7">
        <v>353</v>
      </c>
      <c r="G25" s="7">
        <v>1666</v>
      </c>
      <c r="H25" s="7">
        <v>858</v>
      </c>
      <c r="I25" s="7">
        <v>2524</v>
      </c>
      <c r="J25" s="7">
        <v>2877</v>
      </c>
      <c r="K25" s="6"/>
      <c r="L25" s="6"/>
      <c r="M25" s="6"/>
      <c r="N25" s="6"/>
      <c r="O25" s="6"/>
      <c r="P25" s="6"/>
      <c r="Q25" s="6"/>
      <c r="R25" s="6"/>
      <c r="S25" s="6"/>
      <c r="T25" s="6"/>
      <c r="U25" s="6"/>
      <c r="V25" s="6"/>
      <c r="W25" s="6"/>
      <c r="X25" s="6"/>
      <c r="Y25" s="6"/>
      <c r="Z25" s="6"/>
    </row>
    <row r="26" spans="1:26" x14ac:dyDescent="0.25">
      <c r="A26" s="7" t="s">
        <v>45</v>
      </c>
      <c r="B26" s="7" t="s">
        <v>53</v>
      </c>
      <c r="C26" s="7" t="s">
        <v>54</v>
      </c>
      <c r="D26" s="7">
        <v>89</v>
      </c>
      <c r="E26" s="7">
        <v>49</v>
      </c>
      <c r="F26" s="7">
        <v>138</v>
      </c>
      <c r="G26" s="7">
        <v>458</v>
      </c>
      <c r="H26" s="7">
        <v>238</v>
      </c>
      <c r="I26" s="7">
        <v>696</v>
      </c>
      <c r="J26" s="7">
        <v>834</v>
      </c>
      <c r="K26" s="6"/>
      <c r="L26" s="6"/>
      <c r="M26" s="6"/>
      <c r="N26" s="6"/>
      <c r="O26" s="6"/>
      <c r="P26" s="6"/>
      <c r="Q26" s="6"/>
      <c r="R26" s="6"/>
      <c r="S26" s="6"/>
      <c r="T26" s="6"/>
      <c r="U26" s="6"/>
      <c r="V26" s="6"/>
      <c r="W26" s="6"/>
      <c r="X26" s="6"/>
      <c r="Y26" s="6"/>
      <c r="Z26" s="6"/>
    </row>
    <row r="27" spans="1:26" x14ac:dyDescent="0.25">
      <c r="A27" s="7" t="s">
        <v>55</v>
      </c>
      <c r="B27" s="7" t="s">
        <v>56</v>
      </c>
      <c r="C27" s="7" t="s">
        <v>57</v>
      </c>
      <c r="D27" s="7">
        <v>303</v>
      </c>
      <c r="E27" s="7">
        <v>348</v>
      </c>
      <c r="F27" s="7">
        <v>651</v>
      </c>
      <c r="G27" s="7">
        <v>1789</v>
      </c>
      <c r="H27" s="7">
        <v>674</v>
      </c>
      <c r="I27" s="7">
        <v>2463</v>
      </c>
      <c r="J27" s="7">
        <v>3114</v>
      </c>
      <c r="K27" s="6"/>
      <c r="L27" s="6"/>
      <c r="M27" s="6"/>
      <c r="N27" s="6"/>
      <c r="O27" s="6"/>
      <c r="P27" s="6"/>
      <c r="Q27" s="6"/>
      <c r="R27" s="6"/>
      <c r="S27" s="6"/>
      <c r="T27" s="6"/>
      <c r="U27" s="6"/>
      <c r="V27" s="6"/>
      <c r="W27" s="6"/>
      <c r="X27" s="6"/>
      <c r="Y27" s="6"/>
      <c r="Z27" s="6"/>
    </row>
    <row r="28" spans="1:26" x14ac:dyDescent="0.25">
      <c r="A28" s="7" t="s">
        <v>58</v>
      </c>
      <c r="B28" s="7" t="s">
        <v>59</v>
      </c>
      <c r="C28" s="7" t="s">
        <v>60</v>
      </c>
      <c r="D28" s="7">
        <v>169</v>
      </c>
      <c r="E28" s="7">
        <v>115</v>
      </c>
      <c r="F28" s="7">
        <v>284</v>
      </c>
      <c r="G28" s="7">
        <v>2464</v>
      </c>
      <c r="H28" s="7">
        <v>765</v>
      </c>
      <c r="I28" s="7">
        <v>3229</v>
      </c>
      <c r="J28" s="7">
        <v>3513</v>
      </c>
      <c r="K28" s="6"/>
      <c r="L28" s="6"/>
      <c r="M28" s="6"/>
      <c r="N28" s="6"/>
      <c r="O28" s="6"/>
      <c r="P28" s="6"/>
      <c r="Q28" s="6"/>
      <c r="R28" s="6"/>
      <c r="S28" s="6"/>
      <c r="T28" s="6"/>
      <c r="U28" s="6"/>
      <c r="V28" s="6"/>
      <c r="W28" s="6"/>
      <c r="X28" s="6"/>
      <c r="Y28" s="6"/>
      <c r="Z28" s="6"/>
    </row>
    <row r="29" spans="1:26" x14ac:dyDescent="0.25">
      <c r="A29" s="7" t="s">
        <v>61</v>
      </c>
      <c r="B29" s="7" t="s">
        <v>62</v>
      </c>
      <c r="C29" s="7" t="s">
        <v>63</v>
      </c>
      <c r="D29" s="7">
        <v>193</v>
      </c>
      <c r="E29" s="7">
        <v>161</v>
      </c>
      <c r="F29" s="7">
        <v>354</v>
      </c>
      <c r="G29" s="7">
        <v>2336</v>
      </c>
      <c r="H29" s="7">
        <v>921</v>
      </c>
      <c r="I29" s="7">
        <v>3257</v>
      </c>
      <c r="J29" s="7">
        <v>3611</v>
      </c>
      <c r="K29" s="6"/>
      <c r="L29" s="6"/>
      <c r="M29" s="6"/>
      <c r="N29" s="6"/>
      <c r="O29" s="6"/>
      <c r="P29" s="6"/>
      <c r="Q29" s="6"/>
      <c r="R29" s="6"/>
      <c r="S29" s="6"/>
      <c r="T29" s="6"/>
      <c r="U29" s="6"/>
      <c r="V29" s="6"/>
      <c r="W29" s="6"/>
      <c r="X29" s="6"/>
      <c r="Y29" s="6"/>
      <c r="Z29" s="6"/>
    </row>
    <row r="30" spans="1:26" x14ac:dyDescent="0.25">
      <c r="A30" s="7" t="s">
        <v>45</v>
      </c>
      <c r="B30" s="7" t="s">
        <v>64</v>
      </c>
      <c r="C30" s="7" t="s">
        <v>65</v>
      </c>
      <c r="D30" s="7">
        <v>36</v>
      </c>
      <c r="E30" s="7">
        <v>66</v>
      </c>
      <c r="F30" s="7">
        <v>102</v>
      </c>
      <c r="G30" s="7">
        <v>561</v>
      </c>
      <c r="H30" s="7">
        <v>264</v>
      </c>
      <c r="I30" s="7">
        <v>825</v>
      </c>
      <c r="J30" s="7">
        <v>927</v>
      </c>
      <c r="K30" s="6"/>
      <c r="L30" s="6"/>
      <c r="M30" s="6"/>
      <c r="N30" s="6"/>
      <c r="O30" s="6"/>
      <c r="P30" s="6"/>
      <c r="Q30" s="6"/>
      <c r="R30" s="6"/>
      <c r="S30" s="6"/>
      <c r="T30" s="6"/>
      <c r="U30" s="6"/>
      <c r="V30" s="6"/>
      <c r="W30" s="6"/>
      <c r="X30" s="6"/>
      <c r="Y30" s="6"/>
      <c r="Z30" s="6"/>
    </row>
    <row r="31" spans="1:26" x14ac:dyDescent="0.25">
      <c r="A31" s="7" t="s">
        <v>45</v>
      </c>
      <c r="B31" s="7" t="s">
        <v>50</v>
      </c>
      <c r="C31" s="7" t="s">
        <v>66</v>
      </c>
      <c r="D31" s="7">
        <v>161</v>
      </c>
      <c r="E31" s="7">
        <v>142</v>
      </c>
      <c r="F31" s="7">
        <v>303</v>
      </c>
      <c r="G31" s="7">
        <v>1402</v>
      </c>
      <c r="H31" s="7">
        <v>585</v>
      </c>
      <c r="I31" s="7">
        <v>1987</v>
      </c>
      <c r="J31" s="7">
        <v>2290</v>
      </c>
      <c r="K31" s="6"/>
      <c r="L31" s="6"/>
      <c r="M31" s="6"/>
      <c r="N31" s="6"/>
      <c r="O31" s="6"/>
      <c r="P31" s="6"/>
      <c r="Q31" s="6"/>
      <c r="R31" s="6"/>
      <c r="S31" s="6"/>
      <c r="T31" s="6"/>
      <c r="U31" s="6"/>
      <c r="V31" s="6"/>
      <c r="W31" s="6"/>
      <c r="X31" s="6"/>
      <c r="Y31" s="6"/>
      <c r="Z31" s="6"/>
    </row>
    <row r="32" spans="1:26" x14ac:dyDescent="0.25">
      <c r="A32" s="7" t="s">
        <v>58</v>
      </c>
      <c r="B32" s="7" t="s">
        <v>67</v>
      </c>
      <c r="C32" s="7" t="s">
        <v>68</v>
      </c>
      <c r="D32" s="7">
        <v>197</v>
      </c>
      <c r="E32" s="7">
        <v>121</v>
      </c>
      <c r="F32" s="7">
        <v>318</v>
      </c>
      <c r="G32" s="7">
        <v>3326</v>
      </c>
      <c r="H32" s="7">
        <v>1395</v>
      </c>
      <c r="I32" s="7">
        <v>4721</v>
      </c>
      <c r="J32" s="7">
        <v>5039</v>
      </c>
      <c r="K32" s="6"/>
      <c r="L32" s="6"/>
      <c r="M32" s="6"/>
      <c r="N32" s="6"/>
      <c r="O32" s="6"/>
      <c r="P32" s="6"/>
      <c r="Q32" s="6"/>
      <c r="R32" s="6"/>
      <c r="S32" s="6"/>
      <c r="T32" s="6"/>
      <c r="U32" s="6"/>
      <c r="V32" s="6"/>
      <c r="W32" s="6"/>
      <c r="X32" s="6"/>
      <c r="Y32" s="6"/>
      <c r="Z32" s="6"/>
    </row>
    <row r="33" spans="1:26" x14ac:dyDescent="0.25">
      <c r="A33" s="7" t="s">
        <v>9</v>
      </c>
      <c r="B33" s="7" t="s">
        <v>69</v>
      </c>
      <c r="C33" s="7" t="s">
        <v>70</v>
      </c>
      <c r="D33" s="7">
        <v>147</v>
      </c>
      <c r="E33" s="7">
        <v>112</v>
      </c>
      <c r="F33" s="7">
        <v>259</v>
      </c>
      <c r="G33" s="7">
        <v>2611</v>
      </c>
      <c r="H33" s="7">
        <v>1031</v>
      </c>
      <c r="I33" s="7">
        <v>3642</v>
      </c>
      <c r="J33" s="7">
        <v>3901</v>
      </c>
      <c r="K33" s="6"/>
      <c r="L33" s="6"/>
      <c r="M33" s="6"/>
      <c r="N33" s="6"/>
      <c r="O33" s="6"/>
      <c r="P33" s="6"/>
      <c r="Q33" s="6"/>
      <c r="R33" s="6"/>
      <c r="S33" s="6"/>
      <c r="T33" s="6"/>
      <c r="U33" s="6"/>
      <c r="V33" s="6"/>
      <c r="W33" s="6"/>
      <c r="X33" s="6"/>
      <c r="Y33" s="6"/>
      <c r="Z33" s="6"/>
    </row>
    <row r="34" spans="1:26" x14ac:dyDescent="0.25">
      <c r="A34" s="7" t="s">
        <v>40</v>
      </c>
      <c r="B34" s="7" t="s">
        <v>58</v>
      </c>
      <c r="C34" s="7" t="s">
        <v>71</v>
      </c>
      <c r="D34" s="7">
        <v>310</v>
      </c>
      <c r="E34" s="7">
        <v>246</v>
      </c>
      <c r="F34" s="7">
        <v>556</v>
      </c>
      <c r="G34" s="7">
        <v>2433</v>
      </c>
      <c r="H34" s="7">
        <v>974</v>
      </c>
      <c r="I34" s="7">
        <v>3407</v>
      </c>
      <c r="J34" s="7">
        <v>3963</v>
      </c>
      <c r="K34" s="6"/>
      <c r="L34" s="6"/>
      <c r="M34" s="6"/>
      <c r="N34" s="6"/>
      <c r="O34" s="6"/>
      <c r="P34" s="6"/>
      <c r="Q34" s="6"/>
      <c r="R34" s="6"/>
      <c r="S34" s="6"/>
      <c r="T34" s="6"/>
      <c r="U34" s="6"/>
      <c r="V34" s="6"/>
      <c r="W34" s="6"/>
      <c r="X34" s="6"/>
      <c r="Y34" s="6"/>
      <c r="Z34" s="6"/>
    </row>
    <row r="35" spans="1:26" x14ac:dyDescent="0.25">
      <c r="A35" s="7" t="s">
        <v>50</v>
      </c>
      <c r="B35" s="7" t="s">
        <v>40</v>
      </c>
      <c r="C35" s="7" t="s">
        <v>72</v>
      </c>
      <c r="D35" s="7">
        <v>135</v>
      </c>
      <c r="E35" s="7">
        <v>106</v>
      </c>
      <c r="F35" s="7">
        <v>241</v>
      </c>
      <c r="G35" s="7">
        <v>1764</v>
      </c>
      <c r="H35" s="7">
        <v>591</v>
      </c>
      <c r="I35" s="7">
        <v>2355</v>
      </c>
      <c r="J35" s="7">
        <v>2596</v>
      </c>
      <c r="K35" s="6"/>
      <c r="L35" s="6"/>
      <c r="M35" s="6"/>
      <c r="N35" s="6"/>
      <c r="O35" s="6"/>
      <c r="P35" s="6"/>
      <c r="Q35" s="6"/>
      <c r="R35" s="6"/>
      <c r="S35" s="6"/>
      <c r="T35" s="6"/>
      <c r="U35" s="6"/>
      <c r="V35" s="6"/>
      <c r="W35" s="6"/>
      <c r="X35" s="6"/>
      <c r="Y35" s="6"/>
      <c r="Z35" s="6"/>
    </row>
    <row r="36" spans="1:26" x14ac:dyDescent="0.25">
      <c r="A36" s="7" t="s">
        <v>61</v>
      </c>
      <c r="B36" s="7" t="s">
        <v>73</v>
      </c>
      <c r="C36" s="7" t="s">
        <v>74</v>
      </c>
      <c r="D36" s="7">
        <v>373</v>
      </c>
      <c r="E36" s="7">
        <v>224</v>
      </c>
      <c r="F36" s="7">
        <v>597</v>
      </c>
      <c r="G36" s="7">
        <v>5131</v>
      </c>
      <c r="H36" s="7">
        <v>2396</v>
      </c>
      <c r="I36" s="7">
        <v>7527</v>
      </c>
      <c r="J36" s="7">
        <v>8124</v>
      </c>
      <c r="K36" s="6"/>
      <c r="L36" s="6"/>
      <c r="M36" s="6"/>
      <c r="N36" s="6"/>
      <c r="O36" s="6"/>
      <c r="P36" s="6"/>
      <c r="Q36" s="6"/>
      <c r="R36" s="6"/>
      <c r="S36" s="6"/>
      <c r="T36" s="6"/>
      <c r="U36" s="6"/>
      <c r="V36" s="6"/>
      <c r="W36" s="6"/>
      <c r="X36" s="6"/>
      <c r="Y36" s="6"/>
      <c r="Z36" s="6"/>
    </row>
    <row r="37" spans="1:26" x14ac:dyDescent="0.25">
      <c r="A37" s="7" t="s">
        <v>29</v>
      </c>
      <c r="B37" s="7" t="s">
        <v>75</v>
      </c>
      <c r="C37" s="7" t="s">
        <v>76</v>
      </c>
      <c r="D37" s="7">
        <v>274</v>
      </c>
      <c r="E37" s="7">
        <v>180</v>
      </c>
      <c r="F37" s="7">
        <v>454</v>
      </c>
      <c r="G37" s="7">
        <v>2165</v>
      </c>
      <c r="H37" s="7">
        <v>882</v>
      </c>
      <c r="I37" s="7">
        <v>3047</v>
      </c>
      <c r="J37" s="7">
        <v>3501</v>
      </c>
      <c r="K37" s="6"/>
      <c r="L37" s="6"/>
      <c r="M37" s="6"/>
      <c r="N37" s="6"/>
      <c r="O37" s="6"/>
      <c r="P37" s="6"/>
      <c r="Q37" s="6"/>
      <c r="R37" s="6"/>
      <c r="S37" s="6"/>
      <c r="T37" s="6"/>
      <c r="U37" s="6"/>
      <c r="V37" s="6"/>
      <c r="W37" s="6"/>
      <c r="X37" s="6"/>
      <c r="Y37" s="6"/>
      <c r="Z37" s="6"/>
    </row>
    <row r="38" spans="1:26" x14ac:dyDescent="0.25">
      <c r="A38" s="7" t="s">
        <v>29</v>
      </c>
      <c r="B38" s="7" t="s">
        <v>77</v>
      </c>
      <c r="C38" s="7" t="s">
        <v>78</v>
      </c>
      <c r="D38" s="7">
        <v>526</v>
      </c>
      <c r="E38" s="7">
        <v>269</v>
      </c>
      <c r="F38" s="7">
        <v>795</v>
      </c>
      <c r="G38" s="7">
        <v>6043</v>
      </c>
      <c r="H38" s="7">
        <v>2275</v>
      </c>
      <c r="I38" s="7">
        <v>8318</v>
      </c>
      <c r="J38" s="7">
        <v>9113</v>
      </c>
      <c r="K38" s="6"/>
      <c r="L38" s="6"/>
      <c r="M38" s="6"/>
      <c r="N38" s="6"/>
      <c r="O38" s="6"/>
      <c r="P38" s="6"/>
      <c r="Q38" s="6"/>
      <c r="R38" s="6"/>
      <c r="S38" s="6"/>
      <c r="T38" s="6"/>
      <c r="U38" s="6"/>
      <c r="V38" s="6"/>
      <c r="W38" s="6"/>
      <c r="X38" s="6"/>
      <c r="Y38" s="6"/>
      <c r="Z38" s="6"/>
    </row>
    <row r="39" spans="1:26" x14ac:dyDescent="0.25">
      <c r="A39" s="7" t="s">
        <v>29</v>
      </c>
      <c r="B39" s="7" t="s">
        <v>12</v>
      </c>
      <c r="C39" s="7" t="s">
        <v>79</v>
      </c>
      <c r="D39" s="7">
        <v>73</v>
      </c>
      <c r="E39" s="7">
        <v>66</v>
      </c>
      <c r="F39" s="7">
        <v>139</v>
      </c>
      <c r="G39" s="7">
        <v>1070</v>
      </c>
      <c r="H39" s="7">
        <v>586</v>
      </c>
      <c r="I39" s="7">
        <v>1656</v>
      </c>
      <c r="J39" s="7">
        <v>1795</v>
      </c>
      <c r="K39" s="6"/>
      <c r="L39" s="6"/>
      <c r="M39" s="6"/>
      <c r="N39" s="6"/>
      <c r="O39" s="6"/>
      <c r="P39" s="6"/>
      <c r="Q39" s="6"/>
      <c r="R39" s="6"/>
      <c r="S39" s="6"/>
      <c r="T39" s="6"/>
      <c r="U39" s="6"/>
      <c r="V39" s="6"/>
      <c r="W39" s="6"/>
      <c r="X39" s="6"/>
      <c r="Y39" s="6"/>
      <c r="Z39" s="6"/>
    </row>
    <row r="40" spans="1:26" x14ac:dyDescent="0.25">
      <c r="A40" s="7" t="s">
        <v>45</v>
      </c>
      <c r="B40" s="7" t="s">
        <v>80</v>
      </c>
      <c r="C40" s="7" t="s">
        <v>81</v>
      </c>
      <c r="D40" s="7">
        <v>514</v>
      </c>
      <c r="E40" s="7">
        <v>345</v>
      </c>
      <c r="F40" s="7">
        <v>859</v>
      </c>
      <c r="G40" s="7">
        <v>8478</v>
      </c>
      <c r="H40" s="7">
        <v>3724</v>
      </c>
      <c r="I40" s="7">
        <v>12202</v>
      </c>
      <c r="J40" s="7">
        <v>13061</v>
      </c>
      <c r="K40" s="6"/>
      <c r="L40" s="6"/>
      <c r="M40" s="6"/>
      <c r="N40" s="6"/>
      <c r="O40" s="6"/>
      <c r="P40" s="6"/>
      <c r="Q40" s="6"/>
      <c r="R40" s="6"/>
      <c r="S40" s="6"/>
      <c r="T40" s="6"/>
      <c r="U40" s="6"/>
      <c r="V40" s="6"/>
      <c r="W40" s="6"/>
      <c r="X40" s="6"/>
      <c r="Y40" s="6"/>
      <c r="Z40" s="6"/>
    </row>
    <row r="41" spans="1:26" x14ac:dyDescent="0.25">
      <c r="A41" s="7" t="s">
        <v>29</v>
      </c>
      <c r="B41" s="7" t="s">
        <v>82</v>
      </c>
      <c r="C41" s="7" t="s">
        <v>83</v>
      </c>
      <c r="D41" s="7">
        <v>470</v>
      </c>
      <c r="E41" s="7">
        <v>367</v>
      </c>
      <c r="F41" s="7">
        <v>837</v>
      </c>
      <c r="G41" s="7">
        <v>4413</v>
      </c>
      <c r="H41" s="7">
        <v>1951</v>
      </c>
      <c r="I41" s="7">
        <v>6364</v>
      </c>
      <c r="J41" s="7">
        <v>7201</v>
      </c>
      <c r="K41" s="6"/>
      <c r="L41" s="6"/>
      <c r="M41" s="6"/>
      <c r="N41" s="6"/>
      <c r="O41" s="6"/>
      <c r="P41" s="6"/>
      <c r="Q41" s="6"/>
      <c r="R41" s="6"/>
      <c r="S41" s="6"/>
      <c r="T41" s="6"/>
      <c r="U41" s="6"/>
      <c r="V41" s="6"/>
      <c r="W41" s="6"/>
      <c r="X41" s="6"/>
      <c r="Y41" s="6"/>
      <c r="Z41" s="6"/>
    </row>
    <row r="42" spans="1:26" x14ac:dyDescent="0.25">
      <c r="A42" s="7" t="s">
        <v>61</v>
      </c>
      <c r="B42" s="7" t="s">
        <v>84</v>
      </c>
      <c r="C42" s="7" t="s">
        <v>85</v>
      </c>
      <c r="D42" s="7">
        <v>433</v>
      </c>
      <c r="E42" s="7">
        <v>284</v>
      </c>
      <c r="F42" s="7">
        <v>717</v>
      </c>
      <c r="G42" s="7">
        <v>3886</v>
      </c>
      <c r="H42" s="7">
        <v>1390</v>
      </c>
      <c r="I42" s="7">
        <v>5276</v>
      </c>
      <c r="J42" s="7">
        <v>5993</v>
      </c>
      <c r="K42" s="6"/>
      <c r="L42" s="6"/>
      <c r="M42" s="6"/>
      <c r="N42" s="6"/>
      <c r="O42" s="6"/>
      <c r="P42" s="6"/>
      <c r="Q42" s="6"/>
      <c r="R42" s="6"/>
      <c r="S42" s="6"/>
      <c r="T42" s="6"/>
      <c r="U42" s="6"/>
      <c r="V42" s="6"/>
      <c r="W42" s="6"/>
      <c r="X42" s="6"/>
      <c r="Y42" s="6"/>
      <c r="Z42" s="6"/>
    </row>
    <row r="43" spans="1:26" x14ac:dyDescent="0.25">
      <c r="A43" s="7" t="s">
        <v>50</v>
      </c>
      <c r="B43" s="7" t="s">
        <v>86</v>
      </c>
      <c r="C43" s="7" t="s">
        <v>87</v>
      </c>
      <c r="D43" s="7">
        <v>91</v>
      </c>
      <c r="E43" s="7">
        <v>95</v>
      </c>
      <c r="F43" s="7">
        <v>186</v>
      </c>
      <c r="G43" s="7">
        <v>904</v>
      </c>
      <c r="H43" s="7">
        <v>483</v>
      </c>
      <c r="I43" s="7">
        <v>1387</v>
      </c>
      <c r="J43" s="7">
        <v>1573</v>
      </c>
      <c r="K43" s="6"/>
      <c r="L43" s="6"/>
      <c r="M43" s="6"/>
      <c r="N43" s="6"/>
      <c r="O43" s="6"/>
      <c r="P43" s="6"/>
      <c r="Q43" s="6"/>
      <c r="R43" s="6"/>
      <c r="S43" s="6"/>
      <c r="T43" s="6"/>
      <c r="U43" s="6"/>
      <c r="V43" s="6"/>
      <c r="W43" s="6"/>
      <c r="X43" s="6"/>
      <c r="Y43" s="6"/>
      <c r="Z43" s="6"/>
    </row>
    <row r="44" spans="1:26" x14ac:dyDescent="0.25">
      <c r="A44" s="7" t="s">
        <v>50</v>
      </c>
      <c r="B44" s="7" t="s">
        <v>88</v>
      </c>
      <c r="C44" s="7" t="s">
        <v>89</v>
      </c>
      <c r="D44" s="7">
        <v>148</v>
      </c>
      <c r="E44" s="7">
        <v>87</v>
      </c>
      <c r="F44" s="7">
        <v>235</v>
      </c>
      <c r="G44" s="7">
        <v>2191</v>
      </c>
      <c r="H44" s="7">
        <v>790</v>
      </c>
      <c r="I44" s="7">
        <v>2981</v>
      </c>
      <c r="J44" s="7">
        <v>3216</v>
      </c>
      <c r="K44" s="6"/>
      <c r="L44" s="6"/>
      <c r="M44" s="6"/>
      <c r="N44" s="6"/>
      <c r="O44" s="6"/>
      <c r="P44" s="6"/>
      <c r="Q44" s="6"/>
      <c r="R44" s="6"/>
      <c r="S44" s="6"/>
      <c r="T44" s="6"/>
      <c r="U44" s="6"/>
      <c r="V44" s="6"/>
      <c r="W44" s="6"/>
      <c r="X44" s="6"/>
      <c r="Y44" s="6"/>
      <c r="Z44" s="6"/>
    </row>
    <row r="45" spans="1:26" x14ac:dyDescent="0.25">
      <c r="A45" s="7" t="s">
        <v>9</v>
      </c>
      <c r="B45" s="7" t="s">
        <v>90</v>
      </c>
      <c r="C45" s="7" t="s">
        <v>91</v>
      </c>
      <c r="D45" s="7">
        <v>392</v>
      </c>
      <c r="E45" s="7">
        <v>273</v>
      </c>
      <c r="F45" s="7">
        <v>665</v>
      </c>
      <c r="G45" s="7">
        <v>6060</v>
      </c>
      <c r="H45" s="7">
        <v>1981</v>
      </c>
      <c r="I45" s="7">
        <v>8041</v>
      </c>
      <c r="J45" s="7">
        <v>8706</v>
      </c>
      <c r="K45" s="6"/>
      <c r="L45" s="6"/>
      <c r="M45" s="6"/>
      <c r="N45" s="6"/>
      <c r="O45" s="6"/>
      <c r="P45" s="6"/>
      <c r="Q45" s="6"/>
      <c r="R45" s="6"/>
      <c r="S45" s="6"/>
      <c r="T45" s="6"/>
      <c r="U45" s="6"/>
      <c r="V45" s="6"/>
      <c r="W45" s="6"/>
      <c r="X45" s="6"/>
      <c r="Y45" s="6"/>
      <c r="Z45" s="6"/>
    </row>
    <row r="46" spans="1:26" x14ac:dyDescent="0.25">
      <c r="A46" s="7" t="s">
        <v>58</v>
      </c>
      <c r="B46" s="7" t="s">
        <v>92</v>
      </c>
      <c r="C46" s="7" t="s">
        <v>93</v>
      </c>
      <c r="D46" s="7">
        <v>57</v>
      </c>
      <c r="E46" s="7">
        <v>47</v>
      </c>
      <c r="F46" s="7">
        <v>104</v>
      </c>
      <c r="G46" s="7">
        <v>1440</v>
      </c>
      <c r="H46" s="7">
        <v>625</v>
      </c>
      <c r="I46" s="7">
        <v>2065</v>
      </c>
      <c r="J46" s="7">
        <v>2169</v>
      </c>
      <c r="K46" s="6"/>
      <c r="L46" s="6"/>
      <c r="M46" s="6"/>
      <c r="N46" s="6"/>
      <c r="O46" s="6"/>
      <c r="P46" s="6"/>
      <c r="Q46" s="6"/>
      <c r="R46" s="6"/>
      <c r="S46" s="6"/>
      <c r="T46" s="6"/>
      <c r="U46" s="6"/>
      <c r="V46" s="6"/>
      <c r="W46" s="6"/>
      <c r="X46" s="6"/>
      <c r="Y46" s="6"/>
      <c r="Z46" s="6"/>
    </row>
    <row r="47" spans="1:26" x14ac:dyDescent="0.25">
      <c r="A47" s="7" t="s">
        <v>45</v>
      </c>
      <c r="B47" s="7" t="s">
        <v>94</v>
      </c>
      <c r="C47" s="7" t="s">
        <v>95</v>
      </c>
      <c r="D47" s="7">
        <v>108</v>
      </c>
      <c r="E47" s="7">
        <v>87</v>
      </c>
      <c r="F47" s="7">
        <v>195</v>
      </c>
      <c r="G47" s="7">
        <v>1048</v>
      </c>
      <c r="H47" s="7">
        <v>426</v>
      </c>
      <c r="I47" s="7">
        <v>1474</v>
      </c>
      <c r="J47" s="7">
        <v>1669</v>
      </c>
      <c r="K47" s="6"/>
      <c r="L47" s="6"/>
      <c r="M47" s="6"/>
      <c r="N47" s="6"/>
      <c r="O47" s="6"/>
      <c r="P47" s="6"/>
      <c r="Q47" s="6"/>
      <c r="R47" s="6"/>
      <c r="S47" s="6"/>
      <c r="T47" s="6"/>
      <c r="U47" s="6"/>
      <c r="V47" s="6"/>
      <c r="W47" s="6"/>
      <c r="X47" s="6"/>
      <c r="Y47" s="6"/>
      <c r="Z47" s="6"/>
    </row>
    <row r="48" spans="1:26" x14ac:dyDescent="0.25">
      <c r="A48" s="7" t="s">
        <v>50</v>
      </c>
      <c r="B48" s="7" t="s">
        <v>96</v>
      </c>
      <c r="C48" s="7" t="s">
        <v>97</v>
      </c>
      <c r="D48" s="7">
        <v>125</v>
      </c>
      <c r="E48" s="7">
        <v>79</v>
      </c>
      <c r="F48" s="7">
        <v>204</v>
      </c>
      <c r="G48" s="7">
        <v>1628</v>
      </c>
      <c r="H48" s="7">
        <v>729</v>
      </c>
      <c r="I48" s="7">
        <v>2357</v>
      </c>
      <c r="J48" s="7">
        <v>2561</v>
      </c>
      <c r="K48" s="6"/>
      <c r="L48" s="6"/>
      <c r="M48" s="6"/>
      <c r="N48" s="6"/>
      <c r="O48" s="6"/>
      <c r="P48" s="6"/>
      <c r="Q48" s="6"/>
      <c r="R48" s="6"/>
      <c r="S48" s="6"/>
      <c r="T48" s="6"/>
      <c r="U48" s="6"/>
      <c r="V48" s="6"/>
      <c r="W48" s="6"/>
      <c r="X48" s="6"/>
      <c r="Y48" s="6"/>
      <c r="Z48" s="6"/>
    </row>
    <row r="49" spans="1:26" x14ac:dyDescent="0.25">
      <c r="A49" s="7" t="s">
        <v>9</v>
      </c>
      <c r="B49" s="7" t="s">
        <v>98</v>
      </c>
      <c r="C49" s="7" t="s">
        <v>99</v>
      </c>
      <c r="D49" s="7">
        <v>629</v>
      </c>
      <c r="E49" s="7">
        <v>410</v>
      </c>
      <c r="F49" s="7">
        <v>1039</v>
      </c>
      <c r="G49" s="7">
        <v>3150</v>
      </c>
      <c r="H49" s="7">
        <v>939</v>
      </c>
      <c r="I49" s="7">
        <v>4089</v>
      </c>
      <c r="J49" s="7">
        <v>5128</v>
      </c>
      <c r="K49" s="6"/>
      <c r="L49" s="6"/>
      <c r="M49" s="6"/>
      <c r="N49" s="6"/>
      <c r="O49" s="6"/>
      <c r="P49" s="6"/>
      <c r="Q49" s="6"/>
      <c r="R49" s="6"/>
      <c r="S49" s="6"/>
      <c r="T49" s="6"/>
      <c r="U49" s="6"/>
      <c r="V49" s="6"/>
      <c r="W49" s="6"/>
      <c r="X49" s="6"/>
      <c r="Y49" s="6"/>
      <c r="Z49" s="6"/>
    </row>
    <row r="50" spans="1:26" x14ac:dyDescent="0.25">
      <c r="A50" s="7" t="s">
        <v>9</v>
      </c>
      <c r="B50" s="7" t="s">
        <v>100</v>
      </c>
      <c r="C50" s="7" t="s">
        <v>101</v>
      </c>
      <c r="D50" s="7">
        <v>95</v>
      </c>
      <c r="E50" s="7">
        <v>85</v>
      </c>
      <c r="F50" s="7">
        <v>180</v>
      </c>
      <c r="G50" s="7">
        <v>1332</v>
      </c>
      <c r="H50" s="7">
        <v>684</v>
      </c>
      <c r="I50" s="7">
        <v>2016</v>
      </c>
      <c r="J50" s="7">
        <v>2196</v>
      </c>
      <c r="K50" s="6"/>
      <c r="L50" s="6"/>
      <c r="M50" s="6"/>
      <c r="N50" s="6"/>
      <c r="O50" s="6"/>
      <c r="P50" s="6"/>
      <c r="Q50" s="6"/>
      <c r="R50" s="6"/>
      <c r="S50" s="6"/>
      <c r="T50" s="6"/>
      <c r="U50" s="6"/>
      <c r="V50" s="6"/>
      <c r="W50" s="6"/>
      <c r="X50" s="6"/>
      <c r="Y50" s="6"/>
      <c r="Z50" s="6"/>
    </row>
    <row r="51" spans="1:26" x14ac:dyDescent="0.25">
      <c r="A51" s="7" t="s">
        <v>102</v>
      </c>
      <c r="B51" s="7" t="s">
        <v>26</v>
      </c>
      <c r="C51" s="7" t="s">
        <v>103</v>
      </c>
      <c r="D51" s="7">
        <v>326</v>
      </c>
      <c r="E51" s="7">
        <v>195</v>
      </c>
      <c r="F51" s="7">
        <v>521</v>
      </c>
      <c r="G51" s="7">
        <v>6613</v>
      </c>
      <c r="H51" s="7">
        <v>2347</v>
      </c>
      <c r="I51" s="7">
        <v>8960</v>
      </c>
      <c r="J51" s="7">
        <v>9481</v>
      </c>
      <c r="K51" s="6"/>
      <c r="L51" s="6"/>
      <c r="M51" s="6"/>
      <c r="N51" s="6"/>
      <c r="O51" s="6"/>
      <c r="P51" s="6"/>
      <c r="Q51" s="6"/>
      <c r="R51" s="6"/>
      <c r="S51" s="6"/>
      <c r="T51" s="6"/>
      <c r="U51" s="6"/>
      <c r="V51" s="6"/>
      <c r="W51" s="6"/>
      <c r="X51" s="6"/>
      <c r="Y51" s="6"/>
      <c r="Z51" s="6"/>
    </row>
    <row r="52" spans="1:26" x14ac:dyDescent="0.25">
      <c r="A52" s="7" t="s">
        <v>50</v>
      </c>
      <c r="B52" s="7" t="s">
        <v>104</v>
      </c>
      <c r="C52" s="7" t="s">
        <v>105</v>
      </c>
      <c r="D52" s="7">
        <v>290</v>
      </c>
      <c r="E52" s="7">
        <v>202</v>
      </c>
      <c r="F52" s="7">
        <v>492</v>
      </c>
      <c r="G52" s="7">
        <v>2426</v>
      </c>
      <c r="H52" s="7">
        <v>747</v>
      </c>
      <c r="I52" s="7">
        <v>3173</v>
      </c>
      <c r="J52" s="7">
        <v>3665</v>
      </c>
      <c r="K52" s="6"/>
      <c r="L52" s="6"/>
      <c r="M52" s="6"/>
      <c r="N52" s="6"/>
      <c r="O52" s="6"/>
      <c r="P52" s="6"/>
      <c r="Q52" s="6"/>
      <c r="R52" s="6"/>
      <c r="S52" s="6"/>
      <c r="T52" s="6"/>
      <c r="U52" s="6"/>
      <c r="V52" s="6"/>
      <c r="W52" s="6"/>
      <c r="X52" s="6"/>
      <c r="Y52" s="6"/>
      <c r="Z52" s="6"/>
    </row>
    <row r="53" spans="1:26" x14ac:dyDescent="0.25">
      <c r="A53" s="7" t="s">
        <v>29</v>
      </c>
      <c r="B53" s="7" t="s">
        <v>106</v>
      </c>
      <c r="C53" s="7" t="s">
        <v>107</v>
      </c>
      <c r="D53" s="7">
        <v>64</v>
      </c>
      <c r="E53" s="7">
        <v>44</v>
      </c>
      <c r="F53" s="7">
        <v>108</v>
      </c>
      <c r="G53" s="7">
        <v>849</v>
      </c>
      <c r="H53" s="7">
        <v>320</v>
      </c>
      <c r="I53" s="7">
        <v>1169</v>
      </c>
      <c r="J53" s="7">
        <v>1277</v>
      </c>
      <c r="K53" s="6"/>
      <c r="L53" s="6"/>
      <c r="M53" s="6"/>
      <c r="N53" s="6"/>
      <c r="O53" s="6"/>
      <c r="P53" s="6"/>
      <c r="Q53" s="6"/>
      <c r="R53" s="6"/>
      <c r="S53" s="6"/>
      <c r="T53" s="6"/>
      <c r="U53" s="6"/>
      <c r="V53" s="6"/>
      <c r="W53" s="6"/>
      <c r="X53" s="6"/>
      <c r="Y53" s="6"/>
      <c r="Z53" s="6"/>
    </row>
    <row r="54" spans="1:26" x14ac:dyDescent="0.25">
      <c r="A54" s="7" t="s">
        <v>45</v>
      </c>
      <c r="B54" s="7" t="s">
        <v>108</v>
      </c>
      <c r="C54" s="7" t="s">
        <v>109</v>
      </c>
      <c r="D54" s="7">
        <v>150</v>
      </c>
      <c r="E54" s="7">
        <v>105</v>
      </c>
      <c r="F54" s="7">
        <v>255</v>
      </c>
      <c r="G54" s="7">
        <v>1335</v>
      </c>
      <c r="H54" s="7">
        <v>325</v>
      </c>
      <c r="I54" s="7">
        <v>1660</v>
      </c>
      <c r="J54" s="7">
        <v>1915</v>
      </c>
      <c r="K54" s="6"/>
      <c r="L54" s="6"/>
      <c r="M54" s="6"/>
      <c r="N54" s="6"/>
      <c r="O54" s="6"/>
      <c r="P54" s="6"/>
      <c r="Q54" s="6"/>
      <c r="R54" s="6"/>
      <c r="S54" s="6"/>
      <c r="T54" s="6"/>
      <c r="U54" s="6"/>
      <c r="V54" s="6"/>
      <c r="W54" s="6"/>
      <c r="X54" s="6"/>
      <c r="Y54" s="6"/>
      <c r="Z54" s="6"/>
    </row>
    <row r="55" spans="1:26" x14ac:dyDescent="0.25">
      <c r="A55" s="7" t="s">
        <v>29</v>
      </c>
      <c r="B55" s="7" t="s">
        <v>110</v>
      </c>
      <c r="C55" s="7" t="s">
        <v>111</v>
      </c>
      <c r="D55" s="7">
        <v>37</v>
      </c>
      <c r="E55" s="7">
        <v>29</v>
      </c>
      <c r="F55" s="7">
        <v>66</v>
      </c>
      <c r="G55" s="7">
        <v>574</v>
      </c>
      <c r="H55" s="7">
        <v>216</v>
      </c>
      <c r="I55" s="7">
        <v>790</v>
      </c>
      <c r="J55" s="7">
        <v>856</v>
      </c>
      <c r="K55" s="6"/>
      <c r="L55" s="6"/>
      <c r="M55" s="6"/>
      <c r="N55" s="6"/>
      <c r="O55" s="6"/>
      <c r="P55" s="6"/>
      <c r="Q55" s="6"/>
      <c r="R55" s="6"/>
      <c r="S55" s="6"/>
      <c r="T55" s="6"/>
      <c r="U55" s="6"/>
      <c r="V55" s="6"/>
      <c r="W55" s="6"/>
      <c r="X55" s="6"/>
      <c r="Y55" s="6"/>
      <c r="Z55" s="6"/>
    </row>
    <row r="56" spans="1:26" x14ac:dyDescent="0.25">
      <c r="A56" s="7" t="s">
        <v>102</v>
      </c>
      <c r="B56" s="7" t="s">
        <v>112</v>
      </c>
      <c r="C56" s="7" t="s">
        <v>113</v>
      </c>
      <c r="D56" s="7">
        <v>205</v>
      </c>
      <c r="E56" s="7">
        <v>141</v>
      </c>
      <c r="F56" s="7">
        <v>346</v>
      </c>
      <c r="G56" s="7">
        <v>3524</v>
      </c>
      <c r="H56" s="7">
        <v>1146</v>
      </c>
      <c r="I56" s="7">
        <v>4670</v>
      </c>
      <c r="J56" s="7">
        <v>5016</v>
      </c>
      <c r="K56" s="6"/>
      <c r="L56" s="6"/>
      <c r="M56" s="6"/>
      <c r="N56" s="6"/>
      <c r="O56" s="6"/>
      <c r="P56" s="6"/>
      <c r="Q56" s="6"/>
      <c r="R56" s="6"/>
      <c r="S56" s="6"/>
      <c r="T56" s="6"/>
      <c r="U56" s="6"/>
      <c r="V56" s="6"/>
      <c r="W56" s="6"/>
      <c r="X56" s="6"/>
      <c r="Y56" s="6"/>
      <c r="Z56" s="6"/>
    </row>
    <row r="57" spans="1:26" x14ac:dyDescent="0.25">
      <c r="A57" s="7" t="s">
        <v>40</v>
      </c>
      <c r="B57" s="7" t="s">
        <v>114</v>
      </c>
      <c r="C57" s="7" t="s">
        <v>115</v>
      </c>
      <c r="D57" s="7">
        <v>331</v>
      </c>
      <c r="E57" s="7">
        <v>246</v>
      </c>
      <c r="F57" s="7">
        <v>577</v>
      </c>
      <c r="G57" s="7">
        <v>1641</v>
      </c>
      <c r="H57" s="7">
        <v>789</v>
      </c>
      <c r="I57" s="7">
        <v>2430</v>
      </c>
      <c r="J57" s="7">
        <v>3007</v>
      </c>
      <c r="K57" s="6"/>
      <c r="L57" s="6"/>
      <c r="M57" s="6"/>
      <c r="N57" s="6"/>
      <c r="O57" s="6"/>
      <c r="P57" s="6"/>
      <c r="Q57" s="6"/>
      <c r="R57" s="6"/>
      <c r="S57" s="6"/>
      <c r="T57" s="6"/>
      <c r="U57" s="6"/>
      <c r="V57" s="6"/>
      <c r="W57" s="6"/>
      <c r="X57" s="6"/>
      <c r="Y57" s="6"/>
      <c r="Z57" s="6"/>
    </row>
    <row r="58" spans="1:26" x14ac:dyDescent="0.25">
      <c r="A58" s="7" t="s">
        <v>26</v>
      </c>
      <c r="B58" s="7" t="s">
        <v>116</v>
      </c>
      <c r="C58" s="7" t="s">
        <v>117</v>
      </c>
      <c r="D58" s="7">
        <v>421</v>
      </c>
      <c r="E58" s="7">
        <v>281</v>
      </c>
      <c r="F58" s="7">
        <v>702</v>
      </c>
      <c r="G58" s="7">
        <v>1840</v>
      </c>
      <c r="H58" s="7">
        <v>560</v>
      </c>
      <c r="I58" s="7">
        <v>2400</v>
      </c>
      <c r="J58" s="7">
        <v>3102</v>
      </c>
      <c r="K58" s="6"/>
      <c r="L58" s="6"/>
      <c r="M58" s="6"/>
      <c r="N58" s="6"/>
      <c r="O58" s="6"/>
      <c r="P58" s="6"/>
      <c r="Q58" s="6"/>
      <c r="R58" s="6"/>
      <c r="S58" s="6"/>
      <c r="T58" s="6"/>
      <c r="U58" s="6"/>
      <c r="V58" s="6"/>
      <c r="W58" s="6"/>
      <c r="X58" s="6"/>
      <c r="Y58" s="6"/>
      <c r="Z58" s="6"/>
    </row>
    <row r="59" spans="1:26" x14ac:dyDescent="0.25">
      <c r="A59" s="7" t="s">
        <v>26</v>
      </c>
      <c r="B59" s="7" t="s">
        <v>102</v>
      </c>
      <c r="C59" s="7" t="s">
        <v>118</v>
      </c>
      <c r="D59" s="7">
        <v>149</v>
      </c>
      <c r="E59" s="7">
        <v>134</v>
      </c>
      <c r="F59" s="7">
        <v>283</v>
      </c>
      <c r="G59" s="7">
        <v>820</v>
      </c>
      <c r="H59" s="7">
        <v>334</v>
      </c>
      <c r="I59" s="7">
        <v>1154</v>
      </c>
      <c r="J59" s="7">
        <v>1437</v>
      </c>
      <c r="K59" s="6"/>
      <c r="L59" s="6"/>
      <c r="M59" s="6"/>
      <c r="N59" s="6"/>
      <c r="O59" s="6"/>
      <c r="P59" s="6"/>
      <c r="Q59" s="6"/>
      <c r="R59" s="6"/>
      <c r="S59" s="6"/>
      <c r="T59" s="6"/>
      <c r="U59" s="6"/>
      <c r="V59" s="6"/>
      <c r="W59" s="6"/>
      <c r="X59" s="6"/>
      <c r="Y59" s="6"/>
      <c r="Z59" s="6"/>
    </row>
    <row r="60" spans="1:26" x14ac:dyDescent="0.25">
      <c r="A60" s="7" t="s">
        <v>102</v>
      </c>
      <c r="B60" s="7" t="s">
        <v>61</v>
      </c>
      <c r="C60" s="7" t="s">
        <v>119</v>
      </c>
      <c r="D60" s="7">
        <v>103</v>
      </c>
      <c r="E60" s="7">
        <v>89</v>
      </c>
      <c r="F60" s="7">
        <v>192</v>
      </c>
      <c r="G60" s="7">
        <v>1518</v>
      </c>
      <c r="H60" s="7">
        <v>530</v>
      </c>
      <c r="I60" s="7">
        <v>2048</v>
      </c>
      <c r="J60" s="7">
        <v>2240</v>
      </c>
      <c r="K60" s="6"/>
      <c r="L60" s="6"/>
      <c r="M60" s="6"/>
      <c r="N60" s="6"/>
      <c r="O60" s="6"/>
      <c r="P60" s="6"/>
      <c r="Q60" s="6"/>
      <c r="R60" s="6"/>
      <c r="S60" s="6"/>
      <c r="T60" s="6"/>
      <c r="U60" s="6"/>
      <c r="V60" s="6"/>
      <c r="W60" s="6"/>
      <c r="X60" s="6"/>
      <c r="Y60" s="6"/>
      <c r="Z60" s="6"/>
    </row>
    <row r="61" spans="1:26" x14ac:dyDescent="0.25">
      <c r="A61" s="7" t="s">
        <v>26</v>
      </c>
      <c r="B61" s="7" t="s">
        <v>120</v>
      </c>
      <c r="C61" s="7" t="s">
        <v>121</v>
      </c>
      <c r="D61" s="7">
        <v>356</v>
      </c>
      <c r="E61" s="7">
        <v>191</v>
      </c>
      <c r="F61" s="7">
        <v>547</v>
      </c>
      <c r="G61" s="7">
        <v>4887</v>
      </c>
      <c r="H61" s="7">
        <v>395</v>
      </c>
      <c r="I61" s="7">
        <v>5282</v>
      </c>
      <c r="J61" s="7">
        <v>5829</v>
      </c>
      <c r="K61" s="6"/>
      <c r="L61" s="6"/>
      <c r="M61" s="6"/>
      <c r="N61" s="6"/>
      <c r="O61" s="6"/>
      <c r="P61" s="6"/>
      <c r="Q61" s="6"/>
      <c r="R61" s="6"/>
      <c r="S61" s="6"/>
      <c r="T61" s="6"/>
      <c r="U61" s="6"/>
      <c r="V61" s="6"/>
      <c r="W61" s="6"/>
      <c r="X61" s="6"/>
      <c r="Y61" s="6"/>
      <c r="Z61" s="6"/>
    </row>
    <row r="62" spans="1:26" x14ac:dyDescent="0.25">
      <c r="A62" s="7" t="s">
        <v>26</v>
      </c>
      <c r="B62" s="7" t="s">
        <v>122</v>
      </c>
      <c r="C62" s="7" t="s">
        <v>123</v>
      </c>
      <c r="D62" s="7">
        <v>61</v>
      </c>
      <c r="E62" s="7">
        <v>46</v>
      </c>
      <c r="F62" s="7">
        <v>107</v>
      </c>
      <c r="G62" s="7">
        <v>708</v>
      </c>
      <c r="H62" s="7">
        <v>304</v>
      </c>
      <c r="I62" s="7">
        <v>1012</v>
      </c>
      <c r="J62" s="7">
        <v>1119</v>
      </c>
      <c r="K62" s="6"/>
      <c r="L62" s="6"/>
      <c r="M62" s="6"/>
      <c r="N62" s="6"/>
      <c r="O62" s="6"/>
      <c r="P62" s="6"/>
      <c r="Q62" s="6"/>
      <c r="R62" s="6"/>
      <c r="S62" s="6"/>
      <c r="T62" s="6"/>
      <c r="U62" s="6"/>
      <c r="V62" s="6"/>
      <c r="W62" s="6"/>
      <c r="X62" s="6"/>
      <c r="Y62" s="6"/>
      <c r="Z62" s="6"/>
    </row>
    <row r="63" spans="1:26" x14ac:dyDescent="0.25">
      <c r="A63" s="7" t="s">
        <v>61</v>
      </c>
      <c r="B63" s="7" t="s">
        <v>124</v>
      </c>
      <c r="C63" s="7" t="s">
        <v>125</v>
      </c>
      <c r="D63" s="7">
        <v>292</v>
      </c>
      <c r="E63" s="7">
        <v>168</v>
      </c>
      <c r="F63" s="7">
        <v>460</v>
      </c>
      <c r="G63" s="7">
        <v>2648</v>
      </c>
      <c r="H63" s="7">
        <v>955</v>
      </c>
      <c r="I63" s="7">
        <v>3603</v>
      </c>
      <c r="J63" s="7">
        <v>4063</v>
      </c>
      <c r="K63" s="6"/>
      <c r="L63" s="6"/>
      <c r="M63" s="6"/>
      <c r="N63" s="6"/>
      <c r="O63" s="6"/>
      <c r="P63" s="6"/>
      <c r="Q63" s="6"/>
      <c r="R63" s="6"/>
      <c r="S63" s="6"/>
      <c r="T63" s="6"/>
      <c r="U63" s="6"/>
      <c r="V63" s="6"/>
      <c r="W63" s="6"/>
      <c r="X63" s="6"/>
      <c r="Y63" s="6"/>
      <c r="Z63" s="6"/>
    </row>
    <row r="64" spans="1:26" x14ac:dyDescent="0.25">
      <c r="A64" s="7" t="s">
        <v>26</v>
      </c>
      <c r="B64" s="7" t="s">
        <v>126</v>
      </c>
      <c r="C64" s="7" t="s">
        <v>127</v>
      </c>
      <c r="D64" s="7">
        <v>493</v>
      </c>
      <c r="E64" s="7">
        <v>381</v>
      </c>
      <c r="F64" s="7">
        <v>874</v>
      </c>
      <c r="G64" s="7">
        <v>2967</v>
      </c>
      <c r="H64" s="7">
        <v>1179</v>
      </c>
      <c r="I64" s="7">
        <v>4146</v>
      </c>
      <c r="J64" s="7">
        <v>5020</v>
      </c>
      <c r="K64" s="6"/>
      <c r="L64" s="6"/>
      <c r="M64" s="6"/>
      <c r="N64" s="6"/>
      <c r="O64" s="6"/>
      <c r="P64" s="6"/>
      <c r="Q64" s="6"/>
      <c r="R64" s="6"/>
      <c r="S64" s="6"/>
      <c r="T64" s="6"/>
      <c r="U64" s="6"/>
      <c r="V64" s="6"/>
      <c r="W64" s="6"/>
      <c r="X64" s="6"/>
      <c r="Y64" s="6"/>
      <c r="Z64" s="6"/>
    </row>
    <row r="65" spans="1:26" x14ac:dyDescent="0.25">
      <c r="A65" s="7" t="s">
        <v>58</v>
      </c>
      <c r="B65" s="7" t="s">
        <v>128</v>
      </c>
      <c r="C65" s="7" t="s">
        <v>129</v>
      </c>
      <c r="D65" s="7">
        <v>145</v>
      </c>
      <c r="E65" s="7">
        <v>153</v>
      </c>
      <c r="F65" s="7">
        <v>298</v>
      </c>
      <c r="G65" s="7">
        <v>1070</v>
      </c>
      <c r="H65" s="7">
        <v>502</v>
      </c>
      <c r="I65" s="7">
        <v>1572</v>
      </c>
      <c r="J65" s="7">
        <v>1870</v>
      </c>
      <c r="K65" s="6"/>
      <c r="L65" s="6"/>
      <c r="M65" s="6"/>
      <c r="N65" s="6"/>
      <c r="O65" s="6"/>
      <c r="P65" s="6"/>
      <c r="Q65" s="6"/>
      <c r="R65" s="6"/>
      <c r="S65" s="6"/>
      <c r="T65" s="6"/>
      <c r="U65" s="6"/>
      <c r="V65" s="6"/>
      <c r="W65" s="6"/>
      <c r="X65" s="6"/>
      <c r="Y65" s="6"/>
      <c r="Z65" s="6"/>
    </row>
    <row r="66" spans="1:26" x14ac:dyDescent="0.25">
      <c r="A66" s="7" t="s">
        <v>12</v>
      </c>
      <c r="B66" s="7" t="s">
        <v>130</v>
      </c>
      <c r="C66" s="7" t="s">
        <v>131</v>
      </c>
      <c r="D66" s="7">
        <v>1186</v>
      </c>
      <c r="E66" s="7">
        <v>744</v>
      </c>
      <c r="F66" s="7">
        <v>1930</v>
      </c>
      <c r="G66" s="7">
        <v>11090</v>
      </c>
      <c r="H66" s="7">
        <v>4270</v>
      </c>
      <c r="I66" s="7">
        <v>15360</v>
      </c>
      <c r="J66" s="7">
        <v>17290</v>
      </c>
      <c r="K66" s="6"/>
      <c r="L66" s="6"/>
      <c r="M66" s="6"/>
      <c r="N66" s="6"/>
      <c r="O66" s="6"/>
      <c r="P66" s="6"/>
      <c r="Q66" s="6"/>
      <c r="R66" s="6"/>
      <c r="S66" s="6"/>
      <c r="T66" s="6"/>
      <c r="U66" s="6"/>
      <c r="V66" s="6"/>
      <c r="W66" s="6"/>
      <c r="X66" s="6"/>
      <c r="Y66" s="6"/>
      <c r="Z66" s="6"/>
    </row>
    <row r="67" spans="1:26" x14ac:dyDescent="0.25">
      <c r="A67" s="7" t="s">
        <v>12</v>
      </c>
      <c r="B67" s="7" t="s">
        <v>132</v>
      </c>
      <c r="C67" s="7" t="s">
        <v>133</v>
      </c>
      <c r="D67" s="7">
        <v>307</v>
      </c>
      <c r="E67" s="7">
        <v>189</v>
      </c>
      <c r="F67" s="7">
        <v>496</v>
      </c>
      <c r="G67" s="7">
        <v>3873</v>
      </c>
      <c r="H67" s="7">
        <v>1498</v>
      </c>
      <c r="I67" s="7">
        <v>5371</v>
      </c>
      <c r="J67" s="7">
        <v>5867</v>
      </c>
      <c r="K67" s="6"/>
      <c r="L67" s="6"/>
      <c r="M67" s="6"/>
      <c r="N67" s="6"/>
      <c r="O67" s="6"/>
      <c r="P67" s="6"/>
      <c r="Q67" s="6"/>
      <c r="R67" s="6"/>
      <c r="S67" s="6"/>
      <c r="T67" s="6"/>
      <c r="U67" s="6"/>
      <c r="V67" s="6"/>
      <c r="W67" s="6"/>
      <c r="X67" s="6"/>
      <c r="Y67" s="6"/>
      <c r="Z67" s="6"/>
    </row>
    <row r="68" spans="1:26" x14ac:dyDescent="0.25">
      <c r="A68" s="7" t="s">
        <v>40</v>
      </c>
      <c r="B68" s="7" t="s">
        <v>134</v>
      </c>
      <c r="C68" s="7" t="s">
        <v>135</v>
      </c>
      <c r="D68" s="7">
        <v>126</v>
      </c>
      <c r="E68" s="7">
        <v>103</v>
      </c>
      <c r="F68" s="7">
        <v>229</v>
      </c>
      <c r="G68" s="7">
        <v>1176</v>
      </c>
      <c r="H68" s="7">
        <v>454</v>
      </c>
      <c r="I68" s="7">
        <v>1630</v>
      </c>
      <c r="J68" s="7">
        <v>1859</v>
      </c>
      <c r="K68" s="6"/>
      <c r="L68" s="6"/>
      <c r="M68" s="6"/>
      <c r="N68" s="6"/>
      <c r="O68" s="6"/>
      <c r="P68" s="6"/>
      <c r="Q68" s="6"/>
      <c r="R68" s="6"/>
      <c r="S68" s="6"/>
      <c r="T68" s="6"/>
      <c r="U68" s="6"/>
      <c r="V68" s="6"/>
      <c r="W68" s="6"/>
      <c r="X68" s="6"/>
      <c r="Y68" s="6"/>
      <c r="Z68" s="6"/>
    </row>
    <row r="69" spans="1:26" x14ac:dyDescent="0.25">
      <c r="A69" s="7" t="s">
        <v>12</v>
      </c>
      <c r="B69" s="7" t="s">
        <v>136</v>
      </c>
      <c r="C69" s="7" t="s">
        <v>137</v>
      </c>
      <c r="D69" s="7">
        <v>733</v>
      </c>
      <c r="E69" s="7">
        <v>537</v>
      </c>
      <c r="F69" s="7">
        <v>1270</v>
      </c>
      <c r="G69" s="7">
        <v>4591</v>
      </c>
      <c r="H69" s="7">
        <v>2265</v>
      </c>
      <c r="I69" s="7">
        <v>6856</v>
      </c>
      <c r="J69" s="7">
        <v>8126</v>
      </c>
      <c r="K69" s="6"/>
      <c r="L69" s="6"/>
      <c r="M69" s="6"/>
      <c r="N69" s="6"/>
      <c r="O69" s="6"/>
      <c r="P69" s="6"/>
      <c r="Q69" s="6"/>
      <c r="R69" s="6"/>
      <c r="S69" s="6"/>
      <c r="T69" s="6"/>
      <c r="U69" s="6"/>
      <c r="V69" s="6"/>
      <c r="W69" s="6"/>
      <c r="X69" s="6"/>
      <c r="Y69" s="6"/>
      <c r="Z69" s="6"/>
    </row>
    <row r="70" spans="1:26" x14ac:dyDescent="0.25">
      <c r="A70" s="7" t="s">
        <v>9</v>
      </c>
      <c r="B70" s="7" t="s">
        <v>138</v>
      </c>
      <c r="C70" s="7" t="s">
        <v>139</v>
      </c>
      <c r="D70" s="7">
        <v>249</v>
      </c>
      <c r="E70" s="7">
        <v>173</v>
      </c>
      <c r="F70" s="7">
        <v>422</v>
      </c>
      <c r="G70" s="7">
        <v>2395</v>
      </c>
      <c r="H70" s="7">
        <v>788</v>
      </c>
      <c r="I70" s="7">
        <v>3183</v>
      </c>
      <c r="J70" s="7">
        <v>3605</v>
      </c>
      <c r="K70" s="6"/>
      <c r="L70" s="6"/>
      <c r="M70" s="6"/>
      <c r="N70" s="6"/>
      <c r="O70" s="6"/>
      <c r="P70" s="6"/>
      <c r="Q70" s="6"/>
      <c r="R70" s="6"/>
      <c r="S70" s="6"/>
      <c r="T70" s="6"/>
      <c r="U70" s="6"/>
      <c r="V70" s="6"/>
      <c r="W70" s="6"/>
      <c r="X70" s="6"/>
      <c r="Y70" s="6"/>
      <c r="Z70" s="6"/>
    </row>
    <row r="71" spans="1:26" x14ac:dyDescent="0.25">
      <c r="A71" s="7" t="s">
        <v>45</v>
      </c>
      <c r="B71" s="7" t="s">
        <v>140</v>
      </c>
      <c r="C71" s="7" t="s">
        <v>141</v>
      </c>
      <c r="D71" s="7">
        <v>264</v>
      </c>
      <c r="E71" s="7">
        <v>270</v>
      </c>
      <c r="F71" s="7">
        <v>534</v>
      </c>
      <c r="G71" s="7">
        <v>2221</v>
      </c>
      <c r="H71" s="7">
        <v>1050</v>
      </c>
      <c r="I71" s="7">
        <v>3271</v>
      </c>
      <c r="J71" s="7">
        <v>3805</v>
      </c>
      <c r="K71" s="6"/>
      <c r="L71" s="6"/>
      <c r="M71" s="6"/>
      <c r="N71" s="6"/>
      <c r="O71" s="6"/>
      <c r="P71" s="6"/>
      <c r="Q71" s="6"/>
      <c r="R71" s="6"/>
      <c r="S71" s="6"/>
      <c r="T71" s="6"/>
      <c r="U71" s="6"/>
      <c r="V71" s="6"/>
      <c r="W71" s="6"/>
      <c r="X71" s="6"/>
      <c r="Y71" s="6"/>
      <c r="Z71" s="6"/>
    </row>
    <row r="72" spans="1:26" x14ac:dyDescent="0.25">
      <c r="A72" s="7" t="s">
        <v>29</v>
      </c>
      <c r="B72" s="7" t="s">
        <v>142</v>
      </c>
      <c r="C72" s="7" t="s">
        <v>143</v>
      </c>
      <c r="D72" s="7">
        <v>147</v>
      </c>
      <c r="E72" s="7">
        <v>112</v>
      </c>
      <c r="F72" s="7">
        <v>259</v>
      </c>
      <c r="G72" s="7">
        <v>1246</v>
      </c>
      <c r="H72" s="7">
        <v>448</v>
      </c>
      <c r="I72" s="7">
        <v>1694</v>
      </c>
      <c r="J72" s="7">
        <v>1953</v>
      </c>
      <c r="K72" s="6"/>
      <c r="L72" s="6"/>
      <c r="M72" s="6"/>
      <c r="N72" s="6"/>
      <c r="O72" s="6"/>
      <c r="P72" s="6"/>
      <c r="Q72" s="6"/>
      <c r="R72" s="6"/>
      <c r="S72" s="6"/>
      <c r="T72" s="6"/>
      <c r="U72" s="6"/>
      <c r="V72" s="6"/>
      <c r="W72" s="6"/>
      <c r="X72" s="6"/>
      <c r="Y72" s="6"/>
      <c r="Z72" s="6"/>
    </row>
    <row r="73" spans="1:26" x14ac:dyDescent="0.25">
      <c r="A73" s="7" t="s">
        <v>29</v>
      </c>
      <c r="B73" s="7" t="s">
        <v>144</v>
      </c>
      <c r="C73" s="7" t="s">
        <v>145</v>
      </c>
      <c r="D73" s="7">
        <v>225</v>
      </c>
      <c r="E73" s="7">
        <v>191</v>
      </c>
      <c r="F73" s="7">
        <v>416</v>
      </c>
      <c r="G73" s="7">
        <v>1846</v>
      </c>
      <c r="H73" s="7">
        <v>671</v>
      </c>
      <c r="I73" s="7">
        <v>2517</v>
      </c>
      <c r="J73" s="7">
        <v>2933</v>
      </c>
      <c r="K73" s="6"/>
      <c r="L73" s="6"/>
      <c r="M73" s="6"/>
      <c r="N73" s="6"/>
      <c r="O73" s="6"/>
      <c r="P73" s="6"/>
      <c r="Q73" s="6"/>
      <c r="R73" s="6"/>
      <c r="S73" s="6"/>
      <c r="T73" s="6"/>
      <c r="U73" s="6"/>
      <c r="V73" s="6"/>
      <c r="W73" s="6"/>
      <c r="X73" s="6"/>
      <c r="Y73" s="6"/>
      <c r="Z73" s="6"/>
    </row>
    <row r="74" spans="1:26" x14ac:dyDescent="0.25">
      <c r="A74" s="7" t="s">
        <v>26</v>
      </c>
      <c r="B74" s="7" t="s">
        <v>146</v>
      </c>
      <c r="C74" s="7" t="s">
        <v>147</v>
      </c>
      <c r="D74" s="7">
        <v>612</v>
      </c>
      <c r="E74" s="7">
        <v>403</v>
      </c>
      <c r="F74" s="7">
        <v>1015</v>
      </c>
      <c r="G74" s="7">
        <v>3873</v>
      </c>
      <c r="H74" s="7">
        <v>1525</v>
      </c>
      <c r="I74" s="7">
        <v>5398</v>
      </c>
      <c r="J74" s="7">
        <v>6413</v>
      </c>
      <c r="K74" s="6"/>
      <c r="L74" s="6"/>
      <c r="M74" s="6"/>
      <c r="N74" s="6"/>
      <c r="O74" s="6"/>
      <c r="P74" s="6"/>
      <c r="Q74" s="6"/>
      <c r="R74" s="6"/>
      <c r="S74" s="6"/>
      <c r="T74" s="6"/>
      <c r="U74" s="6"/>
      <c r="V74" s="6"/>
      <c r="W74" s="6"/>
      <c r="X74" s="6"/>
      <c r="Y74" s="6"/>
      <c r="Z74" s="6"/>
    </row>
    <row r="75" spans="1:26" x14ac:dyDescent="0.25">
      <c r="A75" s="7" t="s">
        <v>26</v>
      </c>
      <c r="B75" s="7" t="s">
        <v>148</v>
      </c>
      <c r="C75" s="7" t="s">
        <v>149</v>
      </c>
      <c r="D75" s="7">
        <v>424</v>
      </c>
      <c r="E75" s="7">
        <v>285</v>
      </c>
      <c r="F75" s="7">
        <v>709</v>
      </c>
      <c r="G75" s="7">
        <v>2881</v>
      </c>
      <c r="H75" s="7">
        <v>1293</v>
      </c>
      <c r="I75" s="7">
        <v>4174</v>
      </c>
      <c r="J75" s="7">
        <v>4883</v>
      </c>
      <c r="K75" s="6"/>
      <c r="L75" s="6"/>
      <c r="M75" s="6"/>
      <c r="N75" s="6"/>
      <c r="O75" s="6"/>
      <c r="P75" s="6"/>
      <c r="Q75" s="6"/>
      <c r="R75" s="6"/>
      <c r="S75" s="6"/>
      <c r="T75" s="6"/>
      <c r="U75" s="6"/>
      <c r="V75" s="6"/>
      <c r="W75" s="6"/>
      <c r="X75" s="6"/>
      <c r="Y75" s="6"/>
      <c r="Z75" s="6"/>
    </row>
    <row r="76" spans="1:26" x14ac:dyDescent="0.25">
      <c r="A76" s="7" t="s">
        <v>9</v>
      </c>
      <c r="B76" s="7" t="s">
        <v>150</v>
      </c>
      <c r="C76" s="7" t="s">
        <v>151</v>
      </c>
      <c r="D76" s="7">
        <v>924</v>
      </c>
      <c r="E76" s="7">
        <v>670</v>
      </c>
      <c r="F76" s="7">
        <v>1594</v>
      </c>
      <c r="G76" s="7">
        <v>8326</v>
      </c>
      <c r="H76" s="7">
        <v>2897</v>
      </c>
      <c r="I76" s="7">
        <v>11223</v>
      </c>
      <c r="J76" s="7">
        <v>12817</v>
      </c>
      <c r="K76" s="6"/>
      <c r="L76" s="6"/>
      <c r="M76" s="6"/>
      <c r="N76" s="6"/>
      <c r="O76" s="6"/>
      <c r="P76" s="6"/>
      <c r="Q76" s="6"/>
      <c r="R76" s="6"/>
      <c r="S76" s="6"/>
      <c r="T76" s="6"/>
      <c r="U76" s="6"/>
      <c r="V76" s="6"/>
      <c r="W76" s="6"/>
      <c r="X76" s="6"/>
      <c r="Y76" s="6"/>
      <c r="Z76" s="6"/>
    </row>
    <row r="77" spans="1:26" x14ac:dyDescent="0.25">
      <c r="A77" s="7" t="s">
        <v>9</v>
      </c>
      <c r="B77" s="7" t="s">
        <v>152</v>
      </c>
      <c r="C77" s="7" t="s">
        <v>153</v>
      </c>
      <c r="D77" s="7">
        <v>193</v>
      </c>
      <c r="E77" s="7">
        <v>192</v>
      </c>
      <c r="F77" s="7">
        <v>385</v>
      </c>
      <c r="G77" s="7">
        <v>1731</v>
      </c>
      <c r="H77" s="7">
        <v>613</v>
      </c>
      <c r="I77" s="7">
        <v>2344</v>
      </c>
      <c r="J77" s="7">
        <v>2729</v>
      </c>
      <c r="K77" s="6"/>
      <c r="L77" s="6"/>
      <c r="M77" s="6"/>
      <c r="N77" s="6"/>
      <c r="O77" s="6"/>
      <c r="P77" s="6"/>
      <c r="Q77" s="6"/>
      <c r="R77" s="6"/>
      <c r="S77" s="6"/>
      <c r="T77" s="6"/>
      <c r="U77" s="6"/>
      <c r="V77" s="6"/>
      <c r="W77" s="6"/>
      <c r="X77" s="6"/>
      <c r="Y77" s="6"/>
      <c r="Z77" s="6"/>
    </row>
    <row r="78" spans="1:26" x14ac:dyDescent="0.25">
      <c r="A78" s="7" t="s">
        <v>9</v>
      </c>
      <c r="B78" s="7" t="s">
        <v>154</v>
      </c>
      <c r="C78" s="7" t="s">
        <v>155</v>
      </c>
      <c r="D78" s="7">
        <v>731</v>
      </c>
      <c r="E78" s="7">
        <v>478</v>
      </c>
      <c r="F78" s="7">
        <v>1209</v>
      </c>
      <c r="G78" s="7">
        <v>6594</v>
      </c>
      <c r="H78" s="7">
        <v>2285</v>
      </c>
      <c r="I78" s="7">
        <v>8879</v>
      </c>
      <c r="J78" s="7">
        <v>10088</v>
      </c>
      <c r="K78" s="6"/>
      <c r="L78" s="6"/>
      <c r="M78" s="6"/>
      <c r="N78" s="6"/>
      <c r="O78" s="6"/>
      <c r="P78" s="6"/>
      <c r="Q78" s="6"/>
      <c r="R78" s="6"/>
      <c r="S78" s="6"/>
      <c r="T78" s="6"/>
      <c r="U78" s="6"/>
      <c r="V78" s="6"/>
      <c r="W78" s="6"/>
      <c r="X78" s="6"/>
      <c r="Y78" s="6"/>
      <c r="Z78" s="6"/>
    </row>
    <row r="79" spans="1:26" x14ac:dyDescent="0.25">
      <c r="A79" s="7" t="s">
        <v>58</v>
      </c>
      <c r="B79" s="7" t="s">
        <v>156</v>
      </c>
      <c r="C79" s="7" t="s">
        <v>157</v>
      </c>
      <c r="D79" s="7">
        <v>106</v>
      </c>
      <c r="E79" s="7">
        <v>58</v>
      </c>
      <c r="F79" s="7">
        <v>164</v>
      </c>
      <c r="G79" s="7">
        <v>924</v>
      </c>
      <c r="H79" s="7">
        <v>326</v>
      </c>
      <c r="I79" s="7">
        <v>1250</v>
      </c>
      <c r="J79" s="7">
        <v>1414</v>
      </c>
      <c r="K79" s="6"/>
      <c r="L79" s="6"/>
      <c r="M79" s="6"/>
      <c r="N79" s="6"/>
      <c r="O79" s="6"/>
      <c r="P79" s="6"/>
      <c r="Q79" s="6"/>
      <c r="R79" s="6"/>
      <c r="S79" s="6"/>
      <c r="T79" s="6"/>
      <c r="U79" s="6"/>
      <c r="V79" s="6"/>
      <c r="W79" s="6"/>
      <c r="X79" s="6"/>
      <c r="Y79" s="6"/>
      <c r="Z79" s="6"/>
    </row>
    <row r="80" spans="1:26" x14ac:dyDescent="0.25">
      <c r="A80" s="7" t="s">
        <v>58</v>
      </c>
      <c r="B80" s="7" t="s">
        <v>158</v>
      </c>
      <c r="C80" s="7" t="s">
        <v>159</v>
      </c>
      <c r="D80" s="7">
        <v>193</v>
      </c>
      <c r="E80" s="7">
        <v>156</v>
      </c>
      <c r="F80" s="7">
        <v>349</v>
      </c>
      <c r="G80" s="7">
        <v>2895</v>
      </c>
      <c r="H80" s="7">
        <v>1172</v>
      </c>
      <c r="I80" s="7">
        <v>4067</v>
      </c>
      <c r="J80" s="7">
        <v>4416</v>
      </c>
      <c r="K80" s="6"/>
      <c r="L80" s="6"/>
      <c r="M80" s="6"/>
      <c r="N80" s="6"/>
      <c r="O80" s="6"/>
      <c r="P80" s="6"/>
      <c r="Q80" s="6"/>
      <c r="R80" s="6"/>
      <c r="S80" s="6"/>
      <c r="T80" s="6"/>
      <c r="U80" s="6"/>
      <c r="V80" s="6"/>
      <c r="W80" s="6"/>
      <c r="X80" s="6"/>
      <c r="Y80" s="6"/>
      <c r="Z80" s="6"/>
    </row>
    <row r="81" spans="1:26" x14ac:dyDescent="0.25">
      <c r="A81" s="7" t="s">
        <v>102</v>
      </c>
      <c r="B81" s="7" t="s">
        <v>160</v>
      </c>
      <c r="C81" s="7" t="s">
        <v>161</v>
      </c>
      <c r="D81" s="7">
        <v>222</v>
      </c>
      <c r="E81" s="7">
        <v>154</v>
      </c>
      <c r="F81" s="7">
        <v>376</v>
      </c>
      <c r="G81" s="7">
        <v>2121</v>
      </c>
      <c r="H81" s="7">
        <v>931</v>
      </c>
      <c r="I81" s="7">
        <v>3052</v>
      </c>
      <c r="J81" s="7">
        <v>3428</v>
      </c>
      <c r="K81" s="6"/>
      <c r="L81" s="6"/>
      <c r="M81" s="6"/>
      <c r="N81" s="6"/>
      <c r="O81" s="6"/>
      <c r="P81" s="6"/>
      <c r="Q81" s="6"/>
      <c r="R81" s="6"/>
      <c r="S81" s="6"/>
      <c r="T81" s="6"/>
      <c r="U81" s="6"/>
      <c r="V81" s="6"/>
      <c r="W81" s="6"/>
      <c r="X81" s="6"/>
      <c r="Y81" s="6"/>
      <c r="Z81" s="6"/>
    </row>
    <row r="82" spans="1:26" x14ac:dyDescent="0.25">
      <c r="A82" s="7" t="s">
        <v>9</v>
      </c>
      <c r="B82" s="7" t="s">
        <v>162</v>
      </c>
      <c r="C82" s="7" t="s">
        <v>163</v>
      </c>
      <c r="D82" s="7">
        <v>125</v>
      </c>
      <c r="E82" s="7">
        <v>90</v>
      </c>
      <c r="F82" s="7">
        <v>215</v>
      </c>
      <c r="G82" s="7">
        <v>1632</v>
      </c>
      <c r="H82" s="7">
        <v>642</v>
      </c>
      <c r="I82" s="7">
        <v>2274</v>
      </c>
      <c r="J82" s="7">
        <v>2489</v>
      </c>
      <c r="K82" s="6"/>
      <c r="L82" s="6"/>
      <c r="M82" s="6"/>
      <c r="N82" s="6"/>
      <c r="O82" s="6"/>
      <c r="P82" s="6"/>
      <c r="Q82" s="6"/>
      <c r="R82" s="6"/>
      <c r="S82" s="6"/>
      <c r="T82" s="6"/>
      <c r="U82" s="6"/>
      <c r="V82" s="6"/>
      <c r="W82" s="6"/>
      <c r="X82" s="6"/>
      <c r="Y82" s="6"/>
      <c r="Z82" s="6"/>
    </row>
    <row r="83" spans="1:26" x14ac:dyDescent="0.25">
      <c r="A83" s="7" t="s">
        <v>9</v>
      </c>
      <c r="B83" s="7" t="s">
        <v>164</v>
      </c>
      <c r="C83" s="7" t="s">
        <v>165</v>
      </c>
      <c r="D83" s="7">
        <v>68</v>
      </c>
      <c r="E83" s="7">
        <v>91</v>
      </c>
      <c r="F83" s="7">
        <v>159</v>
      </c>
      <c r="G83" s="7">
        <v>3388</v>
      </c>
      <c r="H83" s="7">
        <v>1038</v>
      </c>
      <c r="I83" s="7">
        <v>4426</v>
      </c>
      <c r="J83" s="7">
        <v>4585</v>
      </c>
      <c r="K83" s="6"/>
      <c r="L83" s="6"/>
      <c r="M83" s="6"/>
      <c r="N83" s="6"/>
      <c r="O83" s="6"/>
      <c r="P83" s="6"/>
      <c r="Q83" s="6"/>
      <c r="R83" s="6"/>
      <c r="S83" s="6"/>
      <c r="T83" s="6"/>
      <c r="U83" s="6"/>
      <c r="V83" s="6"/>
      <c r="W83" s="6"/>
      <c r="X83" s="6"/>
      <c r="Y83" s="6"/>
      <c r="Z83" s="6"/>
    </row>
    <row r="84" spans="1:26" x14ac:dyDescent="0.25">
      <c r="A84" s="7" t="s">
        <v>34</v>
      </c>
      <c r="B84" s="7" t="s">
        <v>45</v>
      </c>
      <c r="C84" s="7" t="s">
        <v>166</v>
      </c>
      <c r="D84" s="7">
        <v>1178</v>
      </c>
      <c r="E84" s="7">
        <v>791</v>
      </c>
      <c r="F84" s="7">
        <v>1969</v>
      </c>
      <c r="G84" s="7">
        <v>4663</v>
      </c>
      <c r="H84" s="7">
        <v>2080</v>
      </c>
      <c r="I84" s="7">
        <v>6743</v>
      </c>
      <c r="J84" s="7">
        <v>8712</v>
      </c>
      <c r="K84" s="6"/>
      <c r="L84" s="6"/>
      <c r="M84" s="6"/>
      <c r="N84" s="6"/>
      <c r="O84" s="6"/>
      <c r="P84" s="6"/>
      <c r="Q84" s="6"/>
      <c r="R84" s="6"/>
      <c r="S84" s="6"/>
      <c r="T84" s="6"/>
      <c r="U84" s="6"/>
      <c r="V84" s="6"/>
      <c r="W84" s="6"/>
      <c r="X84" s="6"/>
      <c r="Y84" s="6"/>
      <c r="Z84" s="6"/>
    </row>
    <row r="85" spans="1:26" x14ac:dyDescent="0.25">
      <c r="A85" s="7" t="s">
        <v>40</v>
      </c>
      <c r="B85" s="7" t="s">
        <v>29</v>
      </c>
      <c r="C85" s="7" t="s">
        <v>167</v>
      </c>
      <c r="D85" s="7">
        <v>549</v>
      </c>
      <c r="E85" s="7">
        <v>352</v>
      </c>
      <c r="F85" s="7">
        <v>901</v>
      </c>
      <c r="G85" s="7">
        <v>4093</v>
      </c>
      <c r="H85" s="7">
        <v>1150</v>
      </c>
      <c r="I85" s="7">
        <v>5243</v>
      </c>
      <c r="J85" s="7">
        <v>6144</v>
      </c>
      <c r="K85" s="6"/>
      <c r="L85" s="6"/>
      <c r="M85" s="6"/>
      <c r="N85" s="6"/>
      <c r="O85" s="6"/>
      <c r="P85" s="6"/>
      <c r="Q85" s="6"/>
      <c r="R85" s="6"/>
      <c r="S85" s="6"/>
      <c r="T85" s="6"/>
      <c r="U85" s="6"/>
      <c r="V85" s="6"/>
      <c r="W85" s="6"/>
      <c r="X85" s="6"/>
      <c r="Y85" s="6"/>
      <c r="Z85" s="6"/>
    </row>
    <row r="86" spans="1:26" x14ac:dyDescent="0.25">
      <c r="A86" s="7" t="s">
        <v>34</v>
      </c>
      <c r="B86" s="7" t="s">
        <v>168</v>
      </c>
      <c r="C86" s="7" t="s">
        <v>169</v>
      </c>
      <c r="D86" s="7">
        <v>512</v>
      </c>
      <c r="E86" s="7">
        <v>333</v>
      </c>
      <c r="F86" s="7">
        <v>845</v>
      </c>
      <c r="G86" s="7">
        <v>4252</v>
      </c>
      <c r="H86" s="7">
        <v>1352</v>
      </c>
      <c r="I86" s="7">
        <v>5604</v>
      </c>
      <c r="J86" s="7">
        <v>6449</v>
      </c>
      <c r="K86" s="6"/>
      <c r="L86" s="6"/>
      <c r="M86" s="6"/>
      <c r="N86" s="6"/>
      <c r="O86" s="6"/>
      <c r="P86" s="6"/>
      <c r="Q86" s="6"/>
      <c r="R86" s="6"/>
      <c r="S86" s="6"/>
      <c r="T86" s="6"/>
      <c r="U86" s="6"/>
      <c r="V86" s="6"/>
      <c r="W86" s="6"/>
      <c r="X86" s="6"/>
      <c r="Y86" s="6"/>
      <c r="Z86" s="6"/>
    </row>
    <row r="87" spans="1:26" x14ac:dyDescent="0.25">
      <c r="A87" s="7" t="s">
        <v>34</v>
      </c>
      <c r="B87" s="7" t="s">
        <v>170</v>
      </c>
      <c r="C87" s="7" t="s">
        <v>171</v>
      </c>
      <c r="D87" s="7">
        <v>578</v>
      </c>
      <c r="E87" s="7">
        <v>279</v>
      </c>
      <c r="F87" s="7">
        <v>857</v>
      </c>
      <c r="G87" s="7">
        <v>4145</v>
      </c>
      <c r="H87" s="7">
        <v>1449</v>
      </c>
      <c r="I87" s="7">
        <v>5594</v>
      </c>
      <c r="J87" s="7">
        <v>6451</v>
      </c>
      <c r="K87" s="6"/>
      <c r="L87" s="6"/>
      <c r="M87" s="6"/>
      <c r="N87" s="6"/>
      <c r="O87" s="6"/>
      <c r="P87" s="6"/>
      <c r="Q87" s="6"/>
      <c r="R87" s="6"/>
      <c r="S87" s="6"/>
      <c r="T87" s="6"/>
      <c r="U87" s="6"/>
      <c r="V87" s="6"/>
      <c r="W87" s="6"/>
      <c r="X87" s="6"/>
      <c r="Y87" s="6"/>
      <c r="Z87" s="6"/>
    </row>
    <row r="88" spans="1:26" x14ac:dyDescent="0.25">
      <c r="A88" s="7" t="s">
        <v>45</v>
      </c>
      <c r="B88" s="7" t="s">
        <v>172</v>
      </c>
      <c r="C88" s="7" t="s">
        <v>173</v>
      </c>
      <c r="D88" s="7">
        <v>178</v>
      </c>
      <c r="E88" s="7">
        <v>58</v>
      </c>
      <c r="F88" s="7">
        <v>236</v>
      </c>
      <c r="G88" s="7">
        <v>1576</v>
      </c>
      <c r="H88" s="7">
        <v>779</v>
      </c>
      <c r="I88" s="7">
        <v>2355</v>
      </c>
      <c r="J88" s="7">
        <v>2591</v>
      </c>
      <c r="K88" s="6"/>
      <c r="L88" s="6"/>
      <c r="M88" s="6"/>
      <c r="N88" s="6"/>
      <c r="O88" s="6"/>
      <c r="P88" s="6"/>
      <c r="Q88" s="6"/>
      <c r="R88" s="6"/>
      <c r="S88" s="6"/>
      <c r="T88" s="6"/>
      <c r="U88" s="6"/>
      <c r="V88" s="6"/>
      <c r="W88" s="6"/>
      <c r="X88" s="6"/>
      <c r="Y88" s="6"/>
      <c r="Z88" s="6"/>
    </row>
    <row r="89" spans="1:26" x14ac:dyDescent="0.25">
      <c r="A89" s="7" t="s">
        <v>12</v>
      </c>
      <c r="B89" s="7" t="s">
        <v>174</v>
      </c>
      <c r="C89" s="7" t="s">
        <v>175</v>
      </c>
      <c r="D89" s="7">
        <v>232</v>
      </c>
      <c r="E89" s="7">
        <v>222</v>
      </c>
      <c r="F89" s="7">
        <v>454</v>
      </c>
      <c r="G89" s="7">
        <v>2053</v>
      </c>
      <c r="H89" s="7">
        <v>728</v>
      </c>
      <c r="I89" s="7">
        <v>2781</v>
      </c>
      <c r="J89" s="7">
        <v>3235</v>
      </c>
      <c r="K89" s="6"/>
      <c r="L89" s="6"/>
      <c r="M89" s="6"/>
      <c r="N89" s="6"/>
      <c r="O89" s="6"/>
      <c r="P89" s="6"/>
      <c r="Q89" s="6"/>
      <c r="R89" s="6"/>
      <c r="S89" s="6"/>
      <c r="T89" s="6"/>
      <c r="U89" s="6"/>
      <c r="V89" s="6"/>
      <c r="W89" s="6"/>
      <c r="X89" s="6"/>
      <c r="Y89" s="6"/>
      <c r="Z89" s="6"/>
    </row>
    <row r="90" spans="1:26" x14ac:dyDescent="0.25">
      <c r="A90" s="7" t="s">
        <v>29</v>
      </c>
      <c r="B90" s="7" t="s">
        <v>176</v>
      </c>
      <c r="C90" s="7" t="s">
        <v>177</v>
      </c>
      <c r="D90" s="7">
        <v>218</v>
      </c>
      <c r="E90" s="7">
        <v>167</v>
      </c>
      <c r="F90" s="7">
        <v>385</v>
      </c>
      <c r="G90" s="7">
        <v>1317</v>
      </c>
      <c r="H90" s="7">
        <v>506</v>
      </c>
      <c r="I90" s="7">
        <v>1823</v>
      </c>
      <c r="J90" s="7">
        <v>2208</v>
      </c>
      <c r="K90" s="6"/>
      <c r="L90" s="6"/>
      <c r="M90" s="6"/>
      <c r="N90" s="6"/>
      <c r="O90" s="6"/>
      <c r="P90" s="6"/>
      <c r="Q90" s="6"/>
      <c r="R90" s="6"/>
      <c r="S90" s="6"/>
      <c r="T90" s="6"/>
      <c r="U90" s="6"/>
      <c r="V90" s="6"/>
      <c r="W90" s="6"/>
      <c r="X90" s="6"/>
      <c r="Y90" s="6"/>
      <c r="Z90" s="6"/>
    </row>
    <row r="91" spans="1:26" x14ac:dyDescent="0.25">
      <c r="A91" s="7" t="s">
        <v>29</v>
      </c>
      <c r="B91" s="7" t="s">
        <v>178</v>
      </c>
      <c r="C91" s="7" t="s">
        <v>179</v>
      </c>
      <c r="D91" s="7">
        <v>113</v>
      </c>
      <c r="E91" s="7">
        <v>88</v>
      </c>
      <c r="F91" s="7">
        <v>201</v>
      </c>
      <c r="G91" s="7">
        <v>1156</v>
      </c>
      <c r="H91" s="7">
        <v>345</v>
      </c>
      <c r="I91" s="7">
        <v>1501</v>
      </c>
      <c r="J91" s="7">
        <v>1702</v>
      </c>
      <c r="K91" s="6"/>
      <c r="L91" s="6"/>
      <c r="M91" s="6"/>
      <c r="N91" s="6"/>
      <c r="O91" s="6"/>
      <c r="P91" s="6"/>
      <c r="Q91" s="6"/>
      <c r="R91" s="6"/>
      <c r="S91" s="6"/>
      <c r="T91" s="6"/>
      <c r="U91" s="6"/>
      <c r="V91" s="6"/>
      <c r="W91" s="6"/>
      <c r="X91" s="6"/>
      <c r="Y91" s="6"/>
      <c r="Z91" s="6"/>
    </row>
    <row r="92" spans="1:26" x14ac:dyDescent="0.25">
      <c r="A92" s="7" t="s">
        <v>17</v>
      </c>
      <c r="B92" s="7" t="s">
        <v>180</v>
      </c>
      <c r="C92" s="7" t="s">
        <v>181</v>
      </c>
      <c r="D92" s="7">
        <v>378</v>
      </c>
      <c r="E92" s="7">
        <v>350</v>
      </c>
      <c r="F92" s="7">
        <v>728</v>
      </c>
      <c r="G92" s="7">
        <v>4332</v>
      </c>
      <c r="H92" s="7">
        <v>1861</v>
      </c>
      <c r="I92" s="7">
        <v>6193</v>
      </c>
      <c r="J92" s="7">
        <v>6921</v>
      </c>
      <c r="K92" s="6"/>
      <c r="L92" s="6"/>
      <c r="M92" s="6"/>
      <c r="N92" s="6"/>
      <c r="O92" s="6"/>
      <c r="P92" s="6"/>
      <c r="Q92" s="6"/>
      <c r="R92" s="6"/>
      <c r="S92" s="6"/>
      <c r="T92" s="6"/>
      <c r="U92" s="6"/>
      <c r="V92" s="6"/>
      <c r="W92" s="6"/>
      <c r="X92" s="6"/>
      <c r="Y92" s="6"/>
      <c r="Z92" s="6"/>
    </row>
    <row r="93" spans="1:26" x14ac:dyDescent="0.25">
      <c r="A93" s="7" t="s">
        <v>17</v>
      </c>
      <c r="B93" s="7" t="s">
        <v>9</v>
      </c>
      <c r="C93" s="7" t="s">
        <v>182</v>
      </c>
      <c r="D93" s="7">
        <v>177</v>
      </c>
      <c r="E93" s="7">
        <v>114</v>
      </c>
      <c r="F93" s="7">
        <v>291</v>
      </c>
      <c r="G93" s="7">
        <v>1849</v>
      </c>
      <c r="H93" s="7">
        <v>593</v>
      </c>
      <c r="I93" s="7">
        <v>2442</v>
      </c>
      <c r="J93" s="7">
        <v>2733</v>
      </c>
      <c r="K93" s="6"/>
      <c r="L93" s="6"/>
      <c r="M93" s="6"/>
      <c r="N93" s="6"/>
      <c r="O93" s="6"/>
      <c r="P93" s="6"/>
      <c r="Q93" s="6"/>
      <c r="R93" s="6"/>
      <c r="S93" s="6"/>
      <c r="T93" s="6"/>
      <c r="U93" s="6"/>
      <c r="V93" s="6"/>
      <c r="W93" s="6"/>
      <c r="X93" s="6"/>
      <c r="Y93" s="6"/>
      <c r="Z93" s="6"/>
    </row>
    <row r="94" spans="1:26" x14ac:dyDescent="0.25">
      <c r="A94" s="7" t="s">
        <v>102</v>
      </c>
      <c r="B94" s="7" t="s">
        <v>183</v>
      </c>
      <c r="C94" s="7" t="s">
        <v>184</v>
      </c>
      <c r="D94" s="7">
        <v>141</v>
      </c>
      <c r="E94" s="7">
        <v>128</v>
      </c>
      <c r="F94" s="7">
        <v>269</v>
      </c>
      <c r="G94" s="7">
        <v>3134</v>
      </c>
      <c r="H94" s="7">
        <v>1415</v>
      </c>
      <c r="I94" s="7">
        <v>4549</v>
      </c>
      <c r="J94" s="7">
        <v>4818</v>
      </c>
      <c r="K94" s="6"/>
      <c r="L94" s="6"/>
      <c r="M94" s="6"/>
      <c r="N94" s="6"/>
      <c r="O94" s="6"/>
      <c r="P94" s="6"/>
      <c r="Q94" s="6"/>
      <c r="R94" s="6"/>
      <c r="S94" s="6"/>
      <c r="T94" s="6"/>
      <c r="U94" s="6"/>
      <c r="V94" s="6"/>
      <c r="W94" s="6"/>
      <c r="X94" s="6"/>
      <c r="Y94" s="6"/>
      <c r="Z94" s="6"/>
    </row>
    <row r="95" spans="1:26" x14ac:dyDescent="0.25">
      <c r="A95" s="7" t="s">
        <v>45</v>
      </c>
      <c r="B95" s="7" t="s">
        <v>185</v>
      </c>
      <c r="C95" s="7" t="s">
        <v>186</v>
      </c>
      <c r="D95" s="7">
        <v>105</v>
      </c>
      <c r="E95" s="7">
        <v>92</v>
      </c>
      <c r="F95" s="7">
        <v>197</v>
      </c>
      <c r="G95" s="7">
        <v>1686</v>
      </c>
      <c r="H95" s="7">
        <v>519</v>
      </c>
      <c r="I95" s="7">
        <v>2205</v>
      </c>
      <c r="J95" s="7">
        <v>2402</v>
      </c>
      <c r="K95" s="6"/>
      <c r="L95" s="6"/>
      <c r="M95" s="6"/>
      <c r="N95" s="6"/>
      <c r="O95" s="6"/>
      <c r="P95" s="6"/>
      <c r="Q95" s="6"/>
      <c r="R95" s="6"/>
      <c r="S95" s="6"/>
      <c r="T95" s="6"/>
      <c r="U95" s="6"/>
      <c r="V95" s="6"/>
      <c r="W95" s="6"/>
      <c r="X95" s="6"/>
      <c r="Y95" s="6"/>
      <c r="Z95" s="6"/>
    </row>
    <row r="96" spans="1:26" x14ac:dyDescent="0.25">
      <c r="A96" s="7" t="s">
        <v>45</v>
      </c>
      <c r="B96" s="7" t="s">
        <v>187</v>
      </c>
      <c r="C96" s="7" t="s">
        <v>188</v>
      </c>
      <c r="D96" s="7">
        <v>164</v>
      </c>
      <c r="E96" s="7">
        <v>171</v>
      </c>
      <c r="F96" s="7">
        <v>335</v>
      </c>
      <c r="G96" s="7">
        <v>1489</v>
      </c>
      <c r="H96" s="7">
        <v>620</v>
      </c>
      <c r="I96" s="7">
        <v>2109</v>
      </c>
      <c r="J96" s="7">
        <v>2444</v>
      </c>
      <c r="K96" s="6"/>
      <c r="L96" s="6"/>
      <c r="M96" s="6"/>
      <c r="N96" s="6"/>
      <c r="O96" s="6"/>
      <c r="P96" s="6"/>
      <c r="Q96" s="6"/>
      <c r="R96" s="6"/>
      <c r="S96" s="6"/>
      <c r="T96" s="6"/>
      <c r="U96" s="6"/>
      <c r="V96" s="6"/>
      <c r="W96" s="6"/>
      <c r="X96" s="6"/>
      <c r="Y96" s="6"/>
      <c r="Z96" s="6"/>
    </row>
    <row r="97" spans="1:26" x14ac:dyDescent="0.25">
      <c r="A97" s="7" t="s">
        <v>26</v>
      </c>
      <c r="B97" s="7" t="s">
        <v>189</v>
      </c>
      <c r="C97" s="7" t="s">
        <v>190</v>
      </c>
      <c r="D97" s="7">
        <v>197</v>
      </c>
      <c r="E97" s="7">
        <v>158</v>
      </c>
      <c r="F97" s="7">
        <v>355</v>
      </c>
      <c r="G97" s="7">
        <v>1532</v>
      </c>
      <c r="H97" s="7">
        <v>600</v>
      </c>
      <c r="I97" s="7">
        <v>2132</v>
      </c>
      <c r="J97" s="7">
        <v>2487</v>
      </c>
      <c r="K97" s="6"/>
      <c r="L97" s="6"/>
      <c r="M97" s="6"/>
      <c r="N97" s="6"/>
      <c r="O97" s="6"/>
      <c r="P97" s="6"/>
      <c r="Q97" s="6"/>
      <c r="R97" s="6"/>
      <c r="S97" s="6"/>
      <c r="T97" s="6"/>
      <c r="U97" s="6"/>
      <c r="V97" s="6"/>
      <c r="W97" s="6"/>
      <c r="X97" s="6"/>
      <c r="Y97" s="6"/>
      <c r="Z97" s="6"/>
    </row>
    <row r="98" spans="1:26" x14ac:dyDescent="0.25">
      <c r="A98" s="7" t="s">
        <v>58</v>
      </c>
      <c r="B98" s="7" t="s">
        <v>191</v>
      </c>
      <c r="C98" s="7" t="s">
        <v>192</v>
      </c>
      <c r="D98" s="7">
        <v>122</v>
      </c>
      <c r="E98" s="7">
        <v>91</v>
      </c>
      <c r="F98" s="7">
        <v>213</v>
      </c>
      <c r="G98" s="7">
        <v>1343</v>
      </c>
      <c r="H98" s="7">
        <v>533</v>
      </c>
      <c r="I98" s="7">
        <v>1876</v>
      </c>
      <c r="J98" s="7">
        <v>2089</v>
      </c>
      <c r="K98" s="6"/>
      <c r="L98" s="6"/>
      <c r="M98" s="6"/>
      <c r="N98" s="6"/>
      <c r="O98" s="6"/>
      <c r="P98" s="6"/>
      <c r="Q98" s="6"/>
      <c r="R98" s="6"/>
      <c r="S98" s="6"/>
      <c r="T98" s="6"/>
      <c r="U98" s="6"/>
      <c r="V98" s="6"/>
      <c r="W98" s="6"/>
      <c r="X98" s="6"/>
      <c r="Y98" s="6"/>
      <c r="Z98" s="6"/>
    </row>
    <row r="99" spans="1:26" x14ac:dyDescent="0.25">
      <c r="A99" s="7" t="s">
        <v>58</v>
      </c>
      <c r="B99" s="7" t="s">
        <v>193</v>
      </c>
      <c r="C99" s="7" t="s">
        <v>194</v>
      </c>
      <c r="D99" s="7">
        <v>40</v>
      </c>
      <c r="E99" s="7">
        <v>13</v>
      </c>
      <c r="F99" s="7">
        <v>53</v>
      </c>
      <c r="G99" s="7">
        <v>681</v>
      </c>
      <c r="H99" s="7">
        <v>297</v>
      </c>
      <c r="I99" s="7">
        <v>978</v>
      </c>
      <c r="J99" s="7">
        <v>1031</v>
      </c>
      <c r="K99" s="6"/>
      <c r="L99" s="6"/>
      <c r="M99" s="6"/>
      <c r="N99" s="6"/>
      <c r="O99" s="6"/>
      <c r="P99" s="6"/>
      <c r="Q99" s="6"/>
      <c r="R99" s="6"/>
      <c r="S99" s="6"/>
      <c r="T99" s="6"/>
      <c r="U99" s="6"/>
      <c r="V99" s="6"/>
      <c r="W99" s="6"/>
      <c r="X99" s="6"/>
      <c r="Y99" s="6"/>
      <c r="Z99" s="6"/>
    </row>
    <row r="100" spans="1:26" x14ac:dyDescent="0.25">
      <c r="A100" s="7" t="s">
        <v>34</v>
      </c>
      <c r="B100" s="7" t="s">
        <v>195</v>
      </c>
      <c r="C100" s="7" t="s">
        <v>196</v>
      </c>
      <c r="D100" s="7">
        <v>433</v>
      </c>
      <c r="E100" s="7">
        <v>241</v>
      </c>
      <c r="F100" s="7">
        <v>674</v>
      </c>
      <c r="G100" s="7">
        <v>4573</v>
      </c>
      <c r="H100" s="7">
        <v>1234</v>
      </c>
      <c r="I100" s="7">
        <v>5807</v>
      </c>
      <c r="J100" s="7">
        <v>6481</v>
      </c>
      <c r="K100" s="6"/>
      <c r="L100" s="6"/>
      <c r="M100" s="6"/>
      <c r="N100" s="6"/>
      <c r="O100" s="6"/>
      <c r="P100" s="6"/>
      <c r="Q100" s="6"/>
      <c r="R100" s="6"/>
      <c r="S100" s="6"/>
      <c r="T100" s="6"/>
      <c r="U100" s="6"/>
      <c r="V100" s="6"/>
      <c r="W100" s="6"/>
      <c r="X100" s="6"/>
      <c r="Y100" s="6"/>
      <c r="Z100" s="6"/>
    </row>
    <row r="101" spans="1:26" x14ac:dyDescent="0.25">
      <c r="A101" s="7" t="s">
        <v>34</v>
      </c>
      <c r="B101" s="7" t="s">
        <v>197</v>
      </c>
      <c r="C101" s="7" t="s">
        <v>198</v>
      </c>
      <c r="D101" s="7">
        <v>818</v>
      </c>
      <c r="E101" s="7">
        <v>522</v>
      </c>
      <c r="F101" s="7">
        <v>1340</v>
      </c>
      <c r="G101" s="7">
        <v>3595</v>
      </c>
      <c r="H101" s="7">
        <v>1383</v>
      </c>
      <c r="I101" s="7">
        <v>4978</v>
      </c>
      <c r="J101" s="7">
        <v>6318</v>
      </c>
      <c r="K101" s="6"/>
      <c r="L101" s="6"/>
      <c r="M101" s="6"/>
      <c r="N101" s="6"/>
      <c r="O101" s="6"/>
      <c r="P101" s="6"/>
      <c r="Q101" s="6"/>
      <c r="R101" s="6"/>
      <c r="S101" s="6"/>
      <c r="T101" s="6"/>
      <c r="U101" s="6"/>
      <c r="V101" s="6"/>
      <c r="W101" s="6"/>
      <c r="X101" s="6"/>
      <c r="Y101" s="6"/>
      <c r="Z101" s="6"/>
    </row>
    <row r="102" spans="1:26" x14ac:dyDescent="0.25">
      <c r="A102" s="7" t="s">
        <v>34</v>
      </c>
      <c r="B102" s="7" t="s">
        <v>17</v>
      </c>
      <c r="C102" s="7" t="s">
        <v>199</v>
      </c>
      <c r="D102" s="7">
        <v>894</v>
      </c>
      <c r="E102" s="7">
        <v>546</v>
      </c>
      <c r="F102" s="7">
        <v>1440</v>
      </c>
      <c r="G102" s="7">
        <v>7205</v>
      </c>
      <c r="H102" s="7">
        <v>2141</v>
      </c>
      <c r="I102" s="7">
        <v>9346</v>
      </c>
      <c r="J102" s="7">
        <v>10786</v>
      </c>
      <c r="K102" s="6"/>
      <c r="L102" s="6"/>
      <c r="M102" s="6"/>
      <c r="N102" s="6"/>
      <c r="O102" s="6"/>
      <c r="P102" s="6"/>
      <c r="Q102" s="6"/>
      <c r="R102" s="6"/>
      <c r="S102" s="6"/>
      <c r="T102" s="6"/>
      <c r="U102" s="6"/>
      <c r="V102" s="6"/>
      <c r="W102" s="6"/>
      <c r="X102" s="6"/>
      <c r="Y102" s="6"/>
      <c r="Z102" s="6"/>
    </row>
    <row r="103" spans="1:26" x14ac:dyDescent="0.25">
      <c r="A103" s="7" t="s">
        <v>34</v>
      </c>
      <c r="B103" s="7" t="s">
        <v>55</v>
      </c>
      <c r="C103" s="7" t="s">
        <v>200</v>
      </c>
      <c r="D103" s="7">
        <v>968</v>
      </c>
      <c r="E103" s="7">
        <v>640</v>
      </c>
      <c r="F103" s="7">
        <v>1608</v>
      </c>
      <c r="G103" s="7">
        <v>2706</v>
      </c>
      <c r="H103" s="7">
        <v>864</v>
      </c>
      <c r="I103" s="7">
        <v>3570</v>
      </c>
      <c r="J103" s="7">
        <v>5178</v>
      </c>
      <c r="K103" s="6"/>
      <c r="L103" s="6"/>
      <c r="M103" s="6"/>
      <c r="N103" s="6"/>
      <c r="O103" s="6"/>
      <c r="P103" s="6"/>
      <c r="Q103" s="6"/>
      <c r="R103" s="6"/>
      <c r="S103" s="6"/>
      <c r="T103" s="6"/>
      <c r="U103" s="6"/>
      <c r="V103" s="6"/>
      <c r="W103" s="6"/>
      <c r="X103" s="6"/>
      <c r="Y103" s="6"/>
      <c r="Z103" s="6"/>
    </row>
    <row r="104" spans="1:26" x14ac:dyDescent="0.25">
      <c r="A104" s="7" t="s">
        <v>34</v>
      </c>
      <c r="B104" s="7" t="s">
        <v>201</v>
      </c>
      <c r="C104" s="7" t="s">
        <v>202</v>
      </c>
      <c r="D104" s="7">
        <v>441</v>
      </c>
      <c r="E104" s="7">
        <v>255</v>
      </c>
      <c r="F104" s="7">
        <v>696</v>
      </c>
      <c r="G104" s="7">
        <v>3962</v>
      </c>
      <c r="H104" s="7">
        <v>1486</v>
      </c>
      <c r="I104" s="7">
        <v>5448</v>
      </c>
      <c r="J104" s="7">
        <v>6144</v>
      </c>
      <c r="K104" s="6"/>
      <c r="L104" s="6"/>
      <c r="M104" s="6"/>
      <c r="N104" s="6"/>
      <c r="O104" s="6"/>
      <c r="P104" s="6"/>
      <c r="Q104" s="6"/>
      <c r="R104" s="6"/>
      <c r="S104" s="6"/>
      <c r="T104" s="6"/>
      <c r="U104" s="6"/>
      <c r="V104" s="6"/>
      <c r="W104" s="6"/>
      <c r="X104" s="6"/>
      <c r="Y104" s="6"/>
      <c r="Z104" s="6"/>
    </row>
    <row r="105" spans="1:26" x14ac:dyDescent="0.25">
      <c r="A105" s="7" t="s">
        <v>203</v>
      </c>
      <c r="B105" s="7" t="s">
        <v>204</v>
      </c>
      <c r="C105" s="7" t="s">
        <v>205</v>
      </c>
      <c r="D105" s="7">
        <v>236</v>
      </c>
      <c r="E105" s="7">
        <v>265</v>
      </c>
      <c r="F105" s="7">
        <v>501</v>
      </c>
      <c r="G105" s="7">
        <v>1961</v>
      </c>
      <c r="H105" s="7">
        <v>1050</v>
      </c>
      <c r="I105" s="7">
        <v>3011</v>
      </c>
      <c r="J105" s="7">
        <v>3512</v>
      </c>
      <c r="K105" s="6"/>
      <c r="L105" s="6"/>
      <c r="M105" s="6"/>
      <c r="N105" s="6"/>
      <c r="O105" s="6"/>
      <c r="P105" s="6"/>
      <c r="Q105" s="6"/>
      <c r="R105" s="6"/>
      <c r="S105" s="6"/>
      <c r="T105" s="6"/>
      <c r="U105" s="6"/>
      <c r="V105" s="6"/>
      <c r="W105" s="6"/>
      <c r="X105" s="6"/>
      <c r="Y105" s="6"/>
      <c r="Z105" s="6"/>
    </row>
    <row r="106" spans="1:26" x14ac:dyDescent="0.25">
      <c r="A106" s="7" t="s">
        <v>206</v>
      </c>
      <c r="B106" s="7" t="s">
        <v>207</v>
      </c>
      <c r="C106" s="7" t="s">
        <v>208</v>
      </c>
      <c r="D106" s="7">
        <v>304</v>
      </c>
      <c r="E106" s="7">
        <v>154</v>
      </c>
      <c r="F106" s="7">
        <v>458</v>
      </c>
      <c r="G106" s="7">
        <v>2297</v>
      </c>
      <c r="H106" s="7">
        <v>817</v>
      </c>
      <c r="I106" s="7">
        <v>3114</v>
      </c>
      <c r="J106" s="7">
        <v>3572</v>
      </c>
      <c r="K106" s="6"/>
      <c r="L106" s="6"/>
      <c r="M106" s="6"/>
      <c r="N106" s="6"/>
      <c r="O106" s="6"/>
      <c r="P106" s="6"/>
      <c r="Q106" s="6"/>
      <c r="R106" s="6"/>
      <c r="S106" s="6"/>
      <c r="T106" s="6"/>
      <c r="U106" s="6"/>
      <c r="V106" s="6"/>
      <c r="W106" s="6"/>
      <c r="X106" s="6"/>
      <c r="Y106" s="6"/>
      <c r="Z106" s="6"/>
    </row>
    <row r="107" spans="1:26" x14ac:dyDescent="0.25">
      <c r="A107" s="7" t="s">
        <v>209</v>
      </c>
      <c r="B107" s="7" t="s">
        <v>210</v>
      </c>
      <c r="C107" s="7" t="s">
        <v>211</v>
      </c>
      <c r="D107" s="7">
        <v>52</v>
      </c>
      <c r="E107" s="7">
        <v>39</v>
      </c>
      <c r="F107" s="7">
        <v>91</v>
      </c>
      <c r="G107" s="7">
        <v>462</v>
      </c>
      <c r="H107" s="7">
        <v>141</v>
      </c>
      <c r="I107" s="7">
        <v>603</v>
      </c>
      <c r="J107" s="7">
        <v>694</v>
      </c>
      <c r="K107" s="6"/>
      <c r="L107" s="6"/>
      <c r="M107" s="6"/>
      <c r="N107" s="6"/>
      <c r="O107" s="6"/>
      <c r="P107" s="6"/>
      <c r="Q107" s="6"/>
      <c r="R107" s="6"/>
      <c r="S107" s="6"/>
      <c r="T107" s="6"/>
      <c r="U107" s="6"/>
      <c r="V107" s="6"/>
      <c r="W107" s="6"/>
      <c r="X107" s="6"/>
      <c r="Y107" s="6"/>
      <c r="Z107" s="6"/>
    </row>
    <row r="108" spans="1:26" x14ac:dyDescent="0.25">
      <c r="A108" s="7" t="s">
        <v>212</v>
      </c>
      <c r="B108" s="7" t="s">
        <v>213</v>
      </c>
      <c r="C108" s="7" t="s">
        <v>214</v>
      </c>
      <c r="D108" s="7">
        <v>766</v>
      </c>
      <c r="E108" s="7">
        <v>451</v>
      </c>
      <c r="F108" s="7">
        <v>1217</v>
      </c>
      <c r="G108" s="7">
        <v>4282</v>
      </c>
      <c r="H108" s="7">
        <v>1090</v>
      </c>
      <c r="I108" s="7">
        <v>5372</v>
      </c>
      <c r="J108" s="7">
        <v>6589</v>
      </c>
      <c r="K108" s="6"/>
      <c r="L108" s="6"/>
      <c r="M108" s="6"/>
      <c r="N108" s="6"/>
      <c r="O108" s="6"/>
      <c r="P108" s="6"/>
      <c r="Q108" s="6"/>
      <c r="R108" s="6"/>
      <c r="S108" s="6"/>
      <c r="T108" s="6"/>
      <c r="U108" s="6"/>
      <c r="V108" s="6"/>
      <c r="W108" s="6"/>
      <c r="X108" s="6"/>
      <c r="Y108" s="6"/>
      <c r="Z108" s="6"/>
    </row>
    <row r="109" spans="1:26" x14ac:dyDescent="0.25">
      <c r="A109" s="151" t="s">
        <v>251</v>
      </c>
      <c r="B109" s="151"/>
      <c r="C109" s="151"/>
      <c r="D109" s="24">
        <v>27907</v>
      </c>
      <c r="E109" s="24">
        <v>19301</v>
      </c>
      <c r="F109" s="24">
        <v>47208</v>
      </c>
      <c r="G109" s="24">
        <v>255818</v>
      </c>
      <c r="H109" s="24">
        <v>96535</v>
      </c>
      <c r="I109" s="24">
        <v>352353</v>
      </c>
      <c r="J109" s="24">
        <v>399561</v>
      </c>
      <c r="K109" s="6"/>
      <c r="L109" s="6"/>
      <c r="M109" s="6"/>
      <c r="N109" s="6"/>
      <c r="O109" s="6"/>
      <c r="P109" s="6"/>
      <c r="Q109" s="6"/>
      <c r="R109" s="6"/>
      <c r="S109" s="6"/>
      <c r="T109" s="6"/>
      <c r="U109" s="6"/>
      <c r="V109" s="6"/>
      <c r="W109" s="6"/>
      <c r="X109" s="6"/>
      <c r="Y109" s="6"/>
      <c r="Z109" s="6"/>
    </row>
    <row r="110" spans="1:26" x14ac:dyDescent="0.25">
      <c r="A110" s="151" t="s">
        <v>252</v>
      </c>
      <c r="B110" s="151"/>
      <c r="C110" s="151"/>
      <c r="D110" s="24">
        <v>1358</v>
      </c>
      <c r="E110" s="24">
        <v>909</v>
      </c>
      <c r="F110" s="24">
        <v>2267</v>
      </c>
      <c r="G110" s="24">
        <v>9002</v>
      </c>
      <c r="H110" s="24">
        <v>3098</v>
      </c>
      <c r="I110" s="24">
        <v>12100</v>
      </c>
      <c r="J110" s="24">
        <v>14367</v>
      </c>
      <c r="K110" s="6"/>
      <c r="L110" s="6"/>
      <c r="M110" s="6"/>
      <c r="N110" s="6"/>
      <c r="O110" s="6"/>
      <c r="P110" s="6"/>
      <c r="Q110" s="6"/>
      <c r="R110" s="6"/>
      <c r="S110" s="6"/>
      <c r="T110" s="6"/>
      <c r="U110" s="6"/>
      <c r="V110" s="6"/>
      <c r="W110" s="6"/>
      <c r="X110" s="6"/>
      <c r="Y110" s="6"/>
      <c r="Z110" s="6"/>
    </row>
    <row r="111" spans="1:26" x14ac:dyDescent="0.25">
      <c r="A111" s="151" t="s">
        <v>253</v>
      </c>
      <c r="B111" s="151"/>
      <c r="C111" s="151"/>
      <c r="D111" s="24">
        <v>29265</v>
      </c>
      <c r="E111" s="24">
        <v>20210</v>
      </c>
      <c r="F111" s="24">
        <v>49475</v>
      </c>
      <c r="G111" s="24">
        <v>264820</v>
      </c>
      <c r="H111" s="24">
        <v>99633</v>
      </c>
      <c r="I111" s="24">
        <v>364453</v>
      </c>
      <c r="J111" s="24">
        <v>413928</v>
      </c>
      <c r="K111" s="6"/>
      <c r="L111" s="6"/>
      <c r="M111" s="6"/>
      <c r="N111" s="6"/>
      <c r="O111" s="6"/>
      <c r="P111" s="6"/>
      <c r="Q111" s="6"/>
      <c r="R111" s="6"/>
      <c r="S111" s="6"/>
      <c r="T111" s="6"/>
      <c r="U111" s="6"/>
      <c r="V111" s="6"/>
      <c r="W111" s="6"/>
      <c r="X111" s="6"/>
      <c r="Y111" s="6"/>
      <c r="Z111" s="6"/>
    </row>
    <row r="112" spans="1:26"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x14ac:dyDescent="0.25">
      <c r="A114" s="3" t="s">
        <v>242</v>
      </c>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x14ac:dyDescent="0.25">
      <c r="A116" s="6"/>
      <c r="B116" s="6"/>
      <c r="C116" s="6"/>
      <c r="D116" s="154" t="s">
        <v>243</v>
      </c>
      <c r="E116" s="155"/>
      <c r="F116" s="156"/>
      <c r="G116" s="154" t="s">
        <v>244</v>
      </c>
      <c r="H116" s="155"/>
      <c r="I116" s="156"/>
      <c r="J116" s="157" t="s">
        <v>245</v>
      </c>
      <c r="K116" s="6"/>
      <c r="L116" s="6"/>
      <c r="M116" s="6"/>
      <c r="N116" s="6"/>
      <c r="O116" s="6"/>
      <c r="P116" s="6"/>
      <c r="Q116" s="6"/>
      <c r="R116" s="6"/>
      <c r="S116" s="6"/>
      <c r="T116" s="6"/>
      <c r="U116" s="6"/>
      <c r="V116" s="6"/>
      <c r="W116" s="6"/>
      <c r="X116" s="6"/>
      <c r="Y116" s="6"/>
      <c r="Z116" s="6"/>
    </row>
    <row r="117" spans="1:26" ht="35.1" customHeight="1" x14ac:dyDescent="0.25">
      <c r="A117" s="5" t="s">
        <v>6</v>
      </c>
      <c r="B117" s="159" t="s">
        <v>246</v>
      </c>
      <c r="C117" s="159" t="s">
        <v>254</v>
      </c>
      <c r="D117" s="23" t="s">
        <v>247</v>
      </c>
      <c r="E117" s="23" t="s">
        <v>248</v>
      </c>
      <c r="F117" s="23" t="s">
        <v>249</v>
      </c>
      <c r="G117" s="23" t="s">
        <v>247</v>
      </c>
      <c r="H117" s="23" t="s">
        <v>248</v>
      </c>
      <c r="I117" s="23" t="s">
        <v>250</v>
      </c>
      <c r="J117" s="158"/>
      <c r="K117" s="6"/>
      <c r="L117" s="6"/>
      <c r="M117" s="6"/>
      <c r="N117" s="6"/>
      <c r="O117" s="6"/>
      <c r="P117" s="6"/>
      <c r="Q117" s="6"/>
      <c r="R117" s="6"/>
      <c r="S117" s="6"/>
      <c r="T117" s="6"/>
      <c r="U117" s="6"/>
      <c r="V117" s="6"/>
      <c r="W117" s="6"/>
      <c r="X117" s="6"/>
      <c r="Y117" s="6"/>
      <c r="Z117" s="6"/>
    </row>
    <row r="118" spans="1:26" x14ac:dyDescent="0.25">
      <c r="A118" s="7" t="s">
        <v>9</v>
      </c>
      <c r="B118" s="152" t="s">
        <v>255</v>
      </c>
      <c r="C118" s="152"/>
      <c r="D118" s="7">
        <v>3147</v>
      </c>
      <c r="E118" s="7">
        <v>2266</v>
      </c>
      <c r="F118" s="7">
        <v>5413</v>
      </c>
      <c r="G118" s="7">
        <v>35136</v>
      </c>
      <c r="H118" s="7">
        <v>12529</v>
      </c>
      <c r="I118" s="7">
        <v>47665</v>
      </c>
      <c r="J118" s="7">
        <v>53078</v>
      </c>
      <c r="K118" s="6"/>
      <c r="L118" s="6"/>
      <c r="M118" s="6"/>
      <c r="N118" s="6"/>
      <c r="O118" s="6"/>
      <c r="P118" s="6"/>
      <c r="Q118" s="6"/>
      <c r="R118" s="6"/>
      <c r="S118" s="6"/>
      <c r="T118" s="6"/>
      <c r="U118" s="6"/>
      <c r="V118" s="6"/>
      <c r="W118" s="6"/>
      <c r="X118" s="6"/>
      <c r="Y118" s="6"/>
      <c r="Z118" s="6"/>
    </row>
    <row r="119" spans="1:26" x14ac:dyDescent="0.25">
      <c r="A119" s="7" t="s">
        <v>58</v>
      </c>
      <c r="B119" s="152" t="s">
        <v>256</v>
      </c>
      <c r="C119" s="152"/>
      <c r="D119" s="7">
        <v>1029</v>
      </c>
      <c r="E119" s="7">
        <v>754</v>
      </c>
      <c r="F119" s="7">
        <v>1783</v>
      </c>
      <c r="G119" s="7">
        <v>14143</v>
      </c>
      <c r="H119" s="7">
        <v>5615</v>
      </c>
      <c r="I119" s="7">
        <v>19758</v>
      </c>
      <c r="J119" s="7">
        <v>21541</v>
      </c>
      <c r="K119" s="6"/>
      <c r="L119" s="6"/>
      <c r="M119" s="6"/>
      <c r="N119" s="6"/>
      <c r="O119" s="6"/>
      <c r="P119" s="6"/>
      <c r="Q119" s="6"/>
      <c r="R119" s="6"/>
      <c r="S119" s="6"/>
      <c r="T119" s="6"/>
      <c r="U119" s="6"/>
      <c r="V119" s="6"/>
      <c r="W119" s="6"/>
      <c r="X119" s="6"/>
      <c r="Y119" s="6"/>
      <c r="Z119" s="6"/>
    </row>
    <row r="120" spans="1:26" x14ac:dyDescent="0.25">
      <c r="A120" s="7" t="s">
        <v>61</v>
      </c>
      <c r="B120" s="152" t="s">
        <v>257</v>
      </c>
      <c r="C120" s="152"/>
      <c r="D120" s="7">
        <v>1291</v>
      </c>
      <c r="E120" s="7">
        <v>837</v>
      </c>
      <c r="F120" s="7">
        <v>2128</v>
      </c>
      <c r="G120" s="7">
        <v>14001</v>
      </c>
      <c r="H120" s="7">
        <v>5662</v>
      </c>
      <c r="I120" s="7">
        <v>19663</v>
      </c>
      <c r="J120" s="7">
        <v>21791</v>
      </c>
      <c r="K120" s="6"/>
      <c r="L120" s="6"/>
      <c r="M120" s="6"/>
      <c r="N120" s="6"/>
      <c r="O120" s="6"/>
      <c r="P120" s="6"/>
      <c r="Q120" s="6"/>
      <c r="R120" s="6"/>
      <c r="S120" s="6"/>
      <c r="T120" s="6"/>
      <c r="U120" s="6"/>
      <c r="V120" s="6"/>
      <c r="W120" s="6"/>
      <c r="X120" s="6"/>
      <c r="Y120" s="6"/>
      <c r="Z120" s="6"/>
    </row>
    <row r="121" spans="1:26" x14ac:dyDescent="0.25">
      <c r="A121" s="7" t="s">
        <v>50</v>
      </c>
      <c r="B121" s="152" t="s">
        <v>258</v>
      </c>
      <c r="C121" s="152"/>
      <c r="D121" s="7">
        <v>954</v>
      </c>
      <c r="E121" s="7">
        <v>757</v>
      </c>
      <c r="F121" s="7">
        <v>1711</v>
      </c>
      <c r="G121" s="7">
        <v>10579</v>
      </c>
      <c r="H121" s="7">
        <v>4198</v>
      </c>
      <c r="I121" s="7">
        <v>14777</v>
      </c>
      <c r="J121" s="7">
        <v>16488</v>
      </c>
      <c r="K121" s="6"/>
      <c r="L121" s="6"/>
      <c r="M121" s="6"/>
      <c r="N121" s="6"/>
      <c r="O121" s="6"/>
      <c r="P121" s="6"/>
      <c r="Q121" s="6"/>
      <c r="R121" s="6"/>
      <c r="S121" s="6"/>
      <c r="T121" s="6"/>
      <c r="U121" s="6"/>
      <c r="V121" s="6"/>
      <c r="W121" s="6"/>
      <c r="X121" s="6"/>
      <c r="Y121" s="6"/>
      <c r="Z121" s="6"/>
    </row>
    <row r="122" spans="1:26" x14ac:dyDescent="0.25">
      <c r="A122" s="7" t="s">
        <v>55</v>
      </c>
      <c r="B122" s="152" t="s">
        <v>259</v>
      </c>
      <c r="C122" s="152"/>
      <c r="D122" s="7">
        <v>303</v>
      </c>
      <c r="E122" s="7">
        <v>348</v>
      </c>
      <c r="F122" s="7">
        <v>651</v>
      </c>
      <c r="G122" s="7">
        <v>1789</v>
      </c>
      <c r="H122" s="7">
        <v>674</v>
      </c>
      <c r="I122" s="7">
        <v>2463</v>
      </c>
      <c r="J122" s="7">
        <v>3114</v>
      </c>
      <c r="K122" s="6"/>
      <c r="L122" s="6"/>
      <c r="M122" s="6"/>
      <c r="N122" s="6"/>
      <c r="O122" s="6"/>
      <c r="P122" s="6"/>
      <c r="Q122" s="6"/>
      <c r="R122" s="6"/>
      <c r="S122" s="6"/>
      <c r="T122" s="6"/>
      <c r="U122" s="6"/>
      <c r="V122" s="6"/>
      <c r="W122" s="6"/>
      <c r="X122" s="6"/>
      <c r="Y122" s="6"/>
      <c r="Z122" s="6"/>
    </row>
    <row r="123" spans="1:26" x14ac:dyDescent="0.25">
      <c r="A123" s="7" t="s">
        <v>26</v>
      </c>
      <c r="B123" s="152" t="s">
        <v>260</v>
      </c>
      <c r="C123" s="152"/>
      <c r="D123" s="7">
        <v>3059</v>
      </c>
      <c r="E123" s="7">
        <v>2141</v>
      </c>
      <c r="F123" s="7">
        <v>5200</v>
      </c>
      <c r="G123" s="7">
        <v>21741</v>
      </c>
      <c r="H123" s="7">
        <v>7158</v>
      </c>
      <c r="I123" s="7">
        <v>28899</v>
      </c>
      <c r="J123" s="7">
        <v>34099</v>
      </c>
      <c r="K123" s="6"/>
      <c r="L123" s="6"/>
      <c r="M123" s="6"/>
      <c r="N123" s="6"/>
      <c r="O123" s="6"/>
      <c r="P123" s="6"/>
      <c r="Q123" s="6"/>
      <c r="R123" s="6"/>
      <c r="S123" s="6"/>
      <c r="T123" s="6"/>
      <c r="U123" s="6"/>
      <c r="V123" s="6"/>
      <c r="W123" s="6"/>
      <c r="X123" s="6"/>
      <c r="Y123" s="6"/>
      <c r="Z123" s="6"/>
    </row>
    <row r="124" spans="1:26" x14ac:dyDescent="0.25">
      <c r="A124" s="7" t="s">
        <v>12</v>
      </c>
      <c r="B124" s="152" t="s">
        <v>261</v>
      </c>
      <c r="C124" s="152"/>
      <c r="D124" s="7">
        <v>2720</v>
      </c>
      <c r="E124" s="7">
        <v>1920</v>
      </c>
      <c r="F124" s="7">
        <v>4640</v>
      </c>
      <c r="G124" s="7">
        <v>24207</v>
      </c>
      <c r="H124" s="7">
        <v>9825</v>
      </c>
      <c r="I124" s="7">
        <v>34032</v>
      </c>
      <c r="J124" s="7">
        <v>38672</v>
      </c>
      <c r="K124" s="6"/>
      <c r="L124" s="6"/>
      <c r="M124" s="6"/>
      <c r="N124" s="6"/>
      <c r="O124" s="6"/>
      <c r="P124" s="6"/>
      <c r="Q124" s="6"/>
      <c r="R124" s="6"/>
      <c r="S124" s="6"/>
      <c r="T124" s="6"/>
      <c r="U124" s="6"/>
      <c r="V124" s="6"/>
      <c r="W124" s="6"/>
      <c r="X124" s="6"/>
      <c r="Y124" s="6"/>
      <c r="Z124" s="6"/>
    </row>
    <row r="125" spans="1:26" x14ac:dyDescent="0.25">
      <c r="A125" s="7" t="s">
        <v>34</v>
      </c>
      <c r="B125" s="152" t="s">
        <v>262</v>
      </c>
      <c r="C125" s="152"/>
      <c r="D125" s="7">
        <v>5822</v>
      </c>
      <c r="E125" s="7">
        <v>3607</v>
      </c>
      <c r="F125" s="7">
        <v>9429</v>
      </c>
      <c r="G125" s="7">
        <v>35101</v>
      </c>
      <c r="H125" s="7">
        <v>11989</v>
      </c>
      <c r="I125" s="7">
        <v>47090</v>
      </c>
      <c r="J125" s="7">
        <v>56519</v>
      </c>
      <c r="K125" s="6"/>
      <c r="L125" s="6"/>
      <c r="M125" s="6"/>
      <c r="N125" s="6"/>
      <c r="O125" s="6"/>
      <c r="P125" s="6"/>
      <c r="Q125" s="6"/>
      <c r="R125" s="6"/>
      <c r="S125" s="6"/>
      <c r="T125" s="6"/>
      <c r="U125" s="6"/>
      <c r="V125" s="6"/>
      <c r="W125" s="6"/>
      <c r="X125" s="6"/>
      <c r="Y125" s="6"/>
      <c r="Z125" s="6"/>
    </row>
    <row r="126" spans="1:26" x14ac:dyDescent="0.25">
      <c r="A126" s="7" t="s">
        <v>40</v>
      </c>
      <c r="B126" s="152" t="s">
        <v>263</v>
      </c>
      <c r="C126" s="152"/>
      <c r="D126" s="7">
        <v>1695</v>
      </c>
      <c r="E126" s="7">
        <v>1193</v>
      </c>
      <c r="F126" s="7">
        <v>2888</v>
      </c>
      <c r="G126" s="7">
        <v>11363</v>
      </c>
      <c r="H126" s="7">
        <v>4120</v>
      </c>
      <c r="I126" s="7">
        <v>15483</v>
      </c>
      <c r="J126" s="7">
        <v>18371</v>
      </c>
      <c r="K126" s="6"/>
      <c r="L126" s="6"/>
      <c r="M126" s="6"/>
      <c r="N126" s="6"/>
      <c r="O126" s="6"/>
      <c r="P126" s="6"/>
      <c r="Q126" s="6"/>
      <c r="R126" s="6"/>
      <c r="S126" s="6"/>
      <c r="T126" s="6"/>
      <c r="U126" s="6"/>
      <c r="V126" s="6"/>
      <c r="W126" s="6"/>
      <c r="X126" s="6"/>
      <c r="Y126" s="6"/>
      <c r="Z126" s="6"/>
    </row>
    <row r="127" spans="1:26" x14ac:dyDescent="0.25">
      <c r="A127" s="7" t="s">
        <v>45</v>
      </c>
      <c r="B127" s="152" t="s">
        <v>264</v>
      </c>
      <c r="C127" s="152"/>
      <c r="D127" s="7">
        <v>2192</v>
      </c>
      <c r="E127" s="7">
        <v>1690</v>
      </c>
      <c r="F127" s="7">
        <v>3882</v>
      </c>
      <c r="G127" s="7">
        <v>24459</v>
      </c>
      <c r="H127" s="7">
        <v>10246</v>
      </c>
      <c r="I127" s="7">
        <v>34705</v>
      </c>
      <c r="J127" s="7">
        <v>38587</v>
      </c>
      <c r="K127" s="6"/>
      <c r="L127" s="6"/>
      <c r="M127" s="6"/>
      <c r="N127" s="6"/>
      <c r="O127" s="6"/>
      <c r="P127" s="6"/>
      <c r="Q127" s="6"/>
      <c r="R127" s="6"/>
      <c r="S127" s="6"/>
      <c r="T127" s="6"/>
      <c r="U127" s="6"/>
      <c r="V127" s="6"/>
      <c r="W127" s="6"/>
      <c r="X127" s="6"/>
      <c r="Y127" s="6"/>
      <c r="Z127" s="6"/>
    </row>
    <row r="128" spans="1:26" x14ac:dyDescent="0.25">
      <c r="A128" s="7" t="s">
        <v>29</v>
      </c>
      <c r="B128" s="152" t="s">
        <v>265</v>
      </c>
      <c r="C128" s="152"/>
      <c r="D128" s="7">
        <v>2476</v>
      </c>
      <c r="E128" s="7">
        <v>1840</v>
      </c>
      <c r="F128" s="7">
        <v>4316</v>
      </c>
      <c r="G128" s="7">
        <v>25812</v>
      </c>
      <c r="H128" s="7">
        <v>10767</v>
      </c>
      <c r="I128" s="7">
        <v>36579</v>
      </c>
      <c r="J128" s="7">
        <v>40895</v>
      </c>
      <c r="K128" s="6"/>
      <c r="L128" s="6"/>
      <c r="M128" s="6"/>
      <c r="N128" s="6"/>
      <c r="O128" s="6"/>
      <c r="P128" s="6"/>
      <c r="Q128" s="6"/>
      <c r="R128" s="6"/>
      <c r="S128" s="6"/>
      <c r="T128" s="6"/>
      <c r="U128" s="6"/>
      <c r="V128" s="6"/>
      <c r="W128" s="6"/>
      <c r="X128" s="6"/>
      <c r="Y128" s="6"/>
      <c r="Z128" s="6"/>
    </row>
    <row r="129" spans="1:26" x14ac:dyDescent="0.25">
      <c r="A129" s="7" t="s">
        <v>102</v>
      </c>
      <c r="B129" s="152" t="s">
        <v>266</v>
      </c>
      <c r="C129" s="152"/>
      <c r="D129" s="7">
        <v>997</v>
      </c>
      <c r="E129" s="7">
        <v>707</v>
      </c>
      <c r="F129" s="7">
        <v>1704</v>
      </c>
      <c r="G129" s="7">
        <v>16910</v>
      </c>
      <c r="H129" s="7">
        <v>6369</v>
      </c>
      <c r="I129" s="7">
        <v>23279</v>
      </c>
      <c r="J129" s="7">
        <v>24983</v>
      </c>
      <c r="K129" s="6"/>
      <c r="L129" s="6"/>
      <c r="M129" s="6"/>
      <c r="N129" s="6"/>
      <c r="O129" s="6"/>
      <c r="P129" s="6"/>
      <c r="Q129" s="6"/>
      <c r="R129" s="6"/>
      <c r="S129" s="6"/>
      <c r="T129" s="6"/>
      <c r="U129" s="6"/>
      <c r="V129" s="6"/>
      <c r="W129" s="6"/>
      <c r="X129" s="6"/>
      <c r="Y129" s="6"/>
      <c r="Z129" s="6"/>
    </row>
    <row r="130" spans="1:26" x14ac:dyDescent="0.25">
      <c r="A130" s="7" t="s">
        <v>17</v>
      </c>
      <c r="B130" s="152" t="s">
        <v>267</v>
      </c>
      <c r="C130" s="152"/>
      <c r="D130" s="7">
        <v>2222</v>
      </c>
      <c r="E130" s="7">
        <v>1241</v>
      </c>
      <c r="F130" s="7">
        <v>3463</v>
      </c>
      <c r="G130" s="7">
        <v>20577</v>
      </c>
      <c r="H130" s="7">
        <v>7383</v>
      </c>
      <c r="I130" s="7">
        <v>27960</v>
      </c>
      <c r="J130" s="7">
        <v>31423</v>
      </c>
      <c r="K130" s="6"/>
      <c r="L130" s="6"/>
      <c r="M130" s="6"/>
      <c r="N130" s="6"/>
      <c r="O130" s="6"/>
      <c r="P130" s="6"/>
      <c r="Q130" s="6"/>
      <c r="R130" s="6"/>
      <c r="S130" s="6"/>
      <c r="T130" s="6"/>
      <c r="U130" s="6"/>
      <c r="V130" s="6"/>
      <c r="W130" s="6"/>
      <c r="X130" s="6"/>
      <c r="Y130" s="6"/>
      <c r="Z130" s="6"/>
    </row>
    <row r="131" spans="1:26" x14ac:dyDescent="0.25">
      <c r="A131" s="151" t="s">
        <v>251</v>
      </c>
      <c r="B131" s="151" t="s">
        <v>251</v>
      </c>
      <c r="C131" s="151"/>
      <c r="D131" s="24">
        <v>27907</v>
      </c>
      <c r="E131" s="24">
        <v>19301</v>
      </c>
      <c r="F131" s="24">
        <v>47208</v>
      </c>
      <c r="G131" s="24">
        <v>255818</v>
      </c>
      <c r="H131" s="24">
        <v>96535</v>
      </c>
      <c r="I131" s="24">
        <v>352353</v>
      </c>
      <c r="J131" s="24">
        <v>399561</v>
      </c>
      <c r="K131" s="6"/>
      <c r="L131" s="6"/>
      <c r="M131" s="6"/>
      <c r="N131" s="6"/>
      <c r="O131" s="6"/>
      <c r="P131" s="6"/>
      <c r="Q131" s="6"/>
      <c r="R131" s="6"/>
      <c r="S131" s="6"/>
      <c r="T131" s="6"/>
      <c r="U131" s="6"/>
      <c r="V131" s="6"/>
      <c r="W131" s="6"/>
      <c r="X131" s="6"/>
      <c r="Y131" s="6"/>
      <c r="Z131" s="6"/>
    </row>
    <row r="132" spans="1:26" x14ac:dyDescent="0.25">
      <c r="A132" s="7" t="s">
        <v>203</v>
      </c>
      <c r="B132" s="152" t="s">
        <v>205</v>
      </c>
      <c r="C132" s="152"/>
      <c r="D132" s="7">
        <v>236</v>
      </c>
      <c r="E132" s="7">
        <v>265</v>
      </c>
      <c r="F132" s="7">
        <v>501</v>
      </c>
      <c r="G132" s="7">
        <v>1961</v>
      </c>
      <c r="H132" s="7">
        <v>1050</v>
      </c>
      <c r="I132" s="7">
        <v>3011</v>
      </c>
      <c r="J132" s="7">
        <v>3512</v>
      </c>
      <c r="K132" s="6"/>
      <c r="L132" s="6"/>
      <c r="M132" s="6"/>
      <c r="N132" s="6"/>
      <c r="O132" s="6"/>
      <c r="P132" s="6"/>
      <c r="Q132" s="6"/>
      <c r="R132" s="6"/>
      <c r="S132" s="6"/>
      <c r="T132" s="6"/>
      <c r="U132" s="6"/>
      <c r="V132" s="6"/>
      <c r="W132" s="6"/>
      <c r="X132" s="6"/>
      <c r="Y132" s="6"/>
      <c r="Z132" s="6"/>
    </row>
    <row r="133" spans="1:26" x14ac:dyDescent="0.25">
      <c r="A133" s="7" t="s">
        <v>206</v>
      </c>
      <c r="B133" s="152" t="s">
        <v>208</v>
      </c>
      <c r="C133" s="152"/>
      <c r="D133" s="7">
        <v>304</v>
      </c>
      <c r="E133" s="7">
        <v>154</v>
      </c>
      <c r="F133" s="7">
        <v>458</v>
      </c>
      <c r="G133" s="7">
        <v>2297</v>
      </c>
      <c r="H133" s="7">
        <v>817</v>
      </c>
      <c r="I133" s="7">
        <v>3114</v>
      </c>
      <c r="J133" s="7">
        <v>3572</v>
      </c>
      <c r="K133" s="6"/>
      <c r="L133" s="6"/>
      <c r="M133" s="6"/>
      <c r="N133" s="6"/>
      <c r="O133" s="6"/>
      <c r="P133" s="6"/>
      <c r="Q133" s="6"/>
      <c r="R133" s="6"/>
      <c r="S133" s="6"/>
      <c r="T133" s="6"/>
      <c r="U133" s="6"/>
      <c r="V133" s="6"/>
      <c r="W133" s="6"/>
      <c r="X133" s="6"/>
      <c r="Y133" s="6"/>
      <c r="Z133" s="6"/>
    </row>
    <row r="134" spans="1:26" x14ac:dyDescent="0.25">
      <c r="A134" s="7" t="s">
        <v>209</v>
      </c>
      <c r="B134" s="152" t="s">
        <v>211</v>
      </c>
      <c r="C134" s="152"/>
      <c r="D134" s="7">
        <v>52</v>
      </c>
      <c r="E134" s="7">
        <v>39</v>
      </c>
      <c r="F134" s="7">
        <v>91</v>
      </c>
      <c r="G134" s="7">
        <v>462</v>
      </c>
      <c r="H134" s="7">
        <v>141</v>
      </c>
      <c r="I134" s="7">
        <v>603</v>
      </c>
      <c r="J134" s="7">
        <v>694</v>
      </c>
      <c r="K134" s="6"/>
      <c r="L134" s="6"/>
      <c r="M134" s="6"/>
      <c r="N134" s="6"/>
      <c r="O134" s="6"/>
      <c r="P134" s="6"/>
      <c r="Q134" s="6"/>
      <c r="R134" s="6"/>
      <c r="S134" s="6"/>
      <c r="T134" s="6"/>
      <c r="U134" s="6"/>
      <c r="V134" s="6"/>
      <c r="W134" s="6"/>
      <c r="X134" s="6"/>
      <c r="Y134" s="6"/>
      <c r="Z134" s="6"/>
    </row>
    <row r="135" spans="1:26" x14ac:dyDescent="0.25">
      <c r="A135" s="7" t="s">
        <v>212</v>
      </c>
      <c r="B135" s="152" t="s">
        <v>214</v>
      </c>
      <c r="C135" s="152"/>
      <c r="D135" s="7">
        <v>766</v>
      </c>
      <c r="E135" s="7">
        <v>451</v>
      </c>
      <c r="F135" s="7">
        <v>1217</v>
      </c>
      <c r="G135" s="7">
        <v>4282</v>
      </c>
      <c r="H135" s="7">
        <v>1090</v>
      </c>
      <c r="I135" s="7">
        <v>5372</v>
      </c>
      <c r="J135" s="7">
        <v>6589</v>
      </c>
      <c r="K135" s="6"/>
      <c r="L135" s="6"/>
      <c r="M135" s="6"/>
      <c r="N135" s="6"/>
      <c r="O135" s="6"/>
      <c r="P135" s="6"/>
      <c r="Q135" s="6"/>
      <c r="R135" s="6"/>
      <c r="S135" s="6"/>
      <c r="T135" s="6"/>
      <c r="U135" s="6"/>
      <c r="V135" s="6"/>
      <c r="W135" s="6"/>
      <c r="X135" s="6"/>
      <c r="Y135" s="6"/>
      <c r="Z135" s="6"/>
    </row>
    <row r="136" spans="1:26" x14ac:dyDescent="0.25">
      <c r="A136" s="151" t="s">
        <v>252</v>
      </c>
      <c r="B136" s="151" t="s">
        <v>252</v>
      </c>
      <c r="C136" s="151"/>
      <c r="D136" s="24">
        <v>1358</v>
      </c>
      <c r="E136" s="24">
        <v>909</v>
      </c>
      <c r="F136" s="24">
        <v>2267</v>
      </c>
      <c r="G136" s="24">
        <v>9002</v>
      </c>
      <c r="H136" s="24">
        <v>3098</v>
      </c>
      <c r="I136" s="24">
        <v>12100</v>
      </c>
      <c r="J136" s="24">
        <v>14367</v>
      </c>
      <c r="K136" s="6"/>
      <c r="L136" s="6"/>
      <c r="M136" s="6"/>
      <c r="N136" s="6"/>
      <c r="O136" s="6"/>
      <c r="P136" s="6"/>
      <c r="Q136" s="6"/>
      <c r="R136" s="6"/>
      <c r="S136" s="6"/>
      <c r="T136" s="6"/>
      <c r="U136" s="6"/>
      <c r="V136" s="6"/>
      <c r="W136" s="6"/>
      <c r="X136" s="6"/>
      <c r="Y136" s="6"/>
      <c r="Z136" s="6"/>
    </row>
    <row r="137" spans="1:26" x14ac:dyDescent="0.25">
      <c r="A137" s="151" t="s">
        <v>253</v>
      </c>
      <c r="B137" s="151" t="s">
        <v>253</v>
      </c>
      <c r="C137" s="151"/>
      <c r="D137" s="24">
        <v>29265</v>
      </c>
      <c r="E137" s="24">
        <v>20210</v>
      </c>
      <c r="F137" s="24">
        <v>49475</v>
      </c>
      <c r="G137" s="24">
        <v>264820</v>
      </c>
      <c r="H137" s="24">
        <v>99633</v>
      </c>
      <c r="I137" s="24">
        <v>364453</v>
      </c>
      <c r="J137" s="24">
        <v>413928</v>
      </c>
      <c r="K137" s="6"/>
      <c r="L137" s="6"/>
      <c r="M137" s="6"/>
      <c r="N137" s="6"/>
      <c r="O137" s="6"/>
      <c r="P137" s="6"/>
      <c r="Q137" s="6"/>
      <c r="R137" s="6"/>
      <c r="S137" s="6"/>
      <c r="T137" s="6"/>
      <c r="U137" s="6"/>
      <c r="V137" s="6"/>
      <c r="W137" s="6"/>
      <c r="X137" s="6"/>
      <c r="Y137" s="6"/>
      <c r="Z137" s="6"/>
    </row>
    <row r="138" spans="1:26"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sheetData>
  <mergeCells count="31">
    <mergeCell ref="A4:J4"/>
    <mergeCell ref="B118:C118"/>
    <mergeCell ref="D6:F6"/>
    <mergeCell ref="G6:I6"/>
    <mergeCell ref="J6:J7"/>
    <mergeCell ref="A109:C109"/>
    <mergeCell ref="A110:C110"/>
    <mergeCell ref="A111:C111"/>
    <mergeCell ref="D116:F116"/>
    <mergeCell ref="G116:I116"/>
    <mergeCell ref="J116:J117"/>
    <mergeCell ref="B117:C117"/>
    <mergeCell ref="B130:C130"/>
    <mergeCell ref="B119:C119"/>
    <mergeCell ref="B120:C120"/>
    <mergeCell ref="B121:C121"/>
    <mergeCell ref="B122:C122"/>
    <mergeCell ref="B123:C123"/>
    <mergeCell ref="B124:C124"/>
    <mergeCell ref="B125:C125"/>
    <mergeCell ref="B126:C126"/>
    <mergeCell ref="B127:C127"/>
    <mergeCell ref="B128:C128"/>
    <mergeCell ref="B129:C129"/>
    <mergeCell ref="A137:C137"/>
    <mergeCell ref="A131:C131"/>
    <mergeCell ref="B132:C132"/>
    <mergeCell ref="B133:C133"/>
    <mergeCell ref="B134:C134"/>
    <mergeCell ref="B135:C135"/>
    <mergeCell ref="A136:C136"/>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Z200"/>
  <sheetViews>
    <sheetView zoomScale="90" zoomScaleNormal="90" workbookViewId="0">
      <pane ySplit="6" topLeftCell="A7" activePane="bottomLeft" state="frozen"/>
      <selection pane="bottomLeft"/>
    </sheetView>
  </sheetViews>
  <sheetFormatPr baseColWidth="10" defaultRowHeight="15" x14ac:dyDescent="0.25"/>
  <cols>
    <col min="1" max="1" width="7.7109375" customWidth="1"/>
    <col min="2" max="2" width="14.7109375" customWidth="1"/>
    <col min="3" max="3" width="27.7109375" customWidth="1"/>
    <col min="4" max="7" width="12.42578125" style="14" customWidth="1"/>
  </cols>
  <sheetData>
    <row r="1" spans="1:26" x14ac:dyDescent="0.25">
      <c r="A1" s="3" t="s">
        <v>4</v>
      </c>
      <c r="B1" s="1"/>
      <c r="C1" s="1"/>
      <c r="D1" s="13"/>
      <c r="E1" s="13"/>
      <c r="F1" s="13"/>
      <c r="G1" s="13"/>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318</v>
      </c>
      <c r="B2" s="1"/>
      <c r="C2" s="1"/>
      <c r="D2" s="13"/>
      <c r="E2" s="13"/>
      <c r="F2" s="13"/>
      <c r="G2" s="13"/>
      <c r="H2" s="1"/>
      <c r="I2" s="1"/>
      <c r="J2" s="1"/>
      <c r="K2" s="1"/>
      <c r="L2" s="1"/>
      <c r="M2" s="1"/>
      <c r="N2" s="1"/>
      <c r="O2" s="1"/>
      <c r="P2" s="1"/>
      <c r="Q2" s="1"/>
      <c r="R2" s="1"/>
      <c r="S2" s="1"/>
      <c r="T2" s="1"/>
      <c r="U2" s="1"/>
      <c r="V2" s="1"/>
      <c r="W2" s="1"/>
      <c r="X2" s="1"/>
      <c r="Y2" s="1"/>
      <c r="Z2" s="1"/>
    </row>
    <row r="3" spans="1:26" x14ac:dyDescent="0.25">
      <c r="A3" s="4" t="s">
        <v>314</v>
      </c>
      <c r="B3" s="1"/>
      <c r="C3" s="1"/>
      <c r="D3" s="13"/>
      <c r="E3" s="13"/>
      <c r="F3" s="13"/>
      <c r="G3" s="13"/>
      <c r="H3" s="1"/>
      <c r="I3" s="1"/>
      <c r="J3" s="1"/>
      <c r="K3" s="1"/>
      <c r="L3" s="1"/>
      <c r="M3" s="1"/>
      <c r="N3" s="1"/>
      <c r="O3" s="1"/>
      <c r="P3" s="1"/>
      <c r="Q3" s="1"/>
      <c r="R3" s="1"/>
      <c r="S3" s="1"/>
      <c r="T3" s="1"/>
      <c r="U3" s="1"/>
      <c r="V3" s="1"/>
      <c r="W3" s="1"/>
      <c r="X3" s="1"/>
      <c r="Y3" s="1"/>
      <c r="Z3" s="1"/>
    </row>
    <row r="4" spans="1:26" ht="15" customHeight="1" x14ac:dyDescent="0.25">
      <c r="A4" s="153" t="s">
        <v>5</v>
      </c>
      <c r="B4" s="160"/>
      <c r="C4" s="160"/>
      <c r="D4" s="160"/>
      <c r="E4" s="160"/>
      <c r="F4" s="160"/>
      <c r="G4" s="160"/>
      <c r="H4" s="160"/>
      <c r="I4" s="160"/>
      <c r="J4" s="160"/>
      <c r="K4" s="160"/>
      <c r="L4" s="160"/>
      <c r="M4" s="160"/>
      <c r="N4" s="160"/>
      <c r="O4" s="160"/>
      <c r="P4" s="1"/>
      <c r="Q4" s="1"/>
      <c r="R4" s="1"/>
      <c r="S4" s="1"/>
      <c r="T4" s="1"/>
      <c r="U4" s="1"/>
      <c r="V4" s="1"/>
      <c r="W4" s="1"/>
      <c r="X4" s="1"/>
      <c r="Y4" s="1"/>
      <c r="Z4" s="1"/>
    </row>
    <row r="5" spans="1:26" x14ac:dyDescent="0.25">
      <c r="A5" s="1"/>
      <c r="B5" s="1"/>
      <c r="C5" s="1"/>
      <c r="D5" s="13"/>
      <c r="E5" s="13"/>
      <c r="F5" s="13"/>
      <c r="G5" s="13"/>
      <c r="H5" s="1"/>
      <c r="I5" s="1"/>
      <c r="J5" s="1"/>
      <c r="K5" s="1"/>
      <c r="L5" s="1"/>
      <c r="M5" s="1"/>
      <c r="N5" s="1"/>
      <c r="O5" s="1"/>
      <c r="P5" s="1"/>
      <c r="Q5" s="1"/>
      <c r="R5" s="1"/>
      <c r="S5" s="1"/>
      <c r="T5" s="1"/>
      <c r="U5" s="1"/>
      <c r="V5" s="1"/>
      <c r="W5" s="1"/>
      <c r="X5" s="1"/>
      <c r="Y5" s="1"/>
      <c r="Z5" s="1"/>
    </row>
    <row r="6" spans="1:26" ht="35.1" customHeight="1" x14ac:dyDescent="0.25">
      <c r="A6" s="10" t="s">
        <v>6</v>
      </c>
      <c r="B6" s="10" t="s">
        <v>7</v>
      </c>
      <c r="C6" s="10" t="s">
        <v>8</v>
      </c>
      <c r="D6" s="10" t="s">
        <v>0</v>
      </c>
      <c r="E6" s="10" t="s">
        <v>1</v>
      </c>
      <c r="F6" s="10" t="s">
        <v>2</v>
      </c>
      <c r="G6" s="10" t="s">
        <v>3</v>
      </c>
      <c r="H6" s="1"/>
      <c r="I6" s="1"/>
      <c r="J6" s="1"/>
      <c r="K6" s="1"/>
      <c r="L6" s="1"/>
      <c r="M6" s="1"/>
      <c r="N6" s="1"/>
      <c r="O6" s="1"/>
      <c r="P6" s="1"/>
      <c r="Q6" s="1"/>
      <c r="R6" s="1"/>
      <c r="S6" s="1"/>
      <c r="T6" s="1"/>
      <c r="U6" s="1"/>
      <c r="V6" s="1"/>
      <c r="W6" s="1"/>
      <c r="X6" s="1"/>
      <c r="Y6" s="1"/>
      <c r="Z6" s="1"/>
    </row>
    <row r="7" spans="1:26" x14ac:dyDescent="0.25">
      <c r="A7" s="11" t="s">
        <v>9</v>
      </c>
      <c r="B7" s="11" t="s">
        <v>10</v>
      </c>
      <c r="C7" s="11" t="s">
        <v>11</v>
      </c>
      <c r="D7" s="18" t="s">
        <v>311</v>
      </c>
      <c r="E7" s="18" t="s">
        <v>311</v>
      </c>
      <c r="F7" s="18" t="s">
        <v>311</v>
      </c>
      <c r="G7" s="18" t="s">
        <v>311</v>
      </c>
      <c r="H7" s="1"/>
      <c r="I7" s="25" t="str">
        <f>IF(D7="NR"," ",(G7-F7-E7-D7))</f>
        <v xml:space="preserve"> </v>
      </c>
      <c r="J7" s="1"/>
      <c r="K7" s="1"/>
      <c r="L7" s="1"/>
      <c r="M7" s="1"/>
      <c r="N7" s="1"/>
      <c r="O7" s="1"/>
      <c r="P7" s="1"/>
      <c r="Q7" s="1"/>
      <c r="R7" s="1"/>
      <c r="S7" s="1"/>
      <c r="T7" s="1"/>
      <c r="U7" s="1"/>
      <c r="V7" s="1"/>
      <c r="W7" s="1"/>
      <c r="X7" s="1"/>
      <c r="Y7" s="1"/>
      <c r="Z7" s="1"/>
    </row>
    <row r="8" spans="1:26" x14ac:dyDescent="0.25">
      <c r="A8" s="11" t="s">
        <v>12</v>
      </c>
      <c r="B8" s="11" t="s">
        <v>13</v>
      </c>
      <c r="C8" s="11" t="s">
        <v>14</v>
      </c>
      <c r="D8" s="17">
        <v>1741</v>
      </c>
      <c r="E8" s="17">
        <v>1923</v>
      </c>
      <c r="F8" s="17">
        <v>0</v>
      </c>
      <c r="G8" s="17">
        <v>3664</v>
      </c>
      <c r="H8" s="1"/>
      <c r="I8" s="25"/>
      <c r="J8" s="1"/>
      <c r="K8" s="1"/>
      <c r="L8" s="1"/>
      <c r="M8" s="1"/>
      <c r="N8" s="1"/>
      <c r="O8" s="1"/>
      <c r="P8" s="1"/>
      <c r="Q8" s="1"/>
      <c r="R8" s="1"/>
      <c r="S8" s="1"/>
      <c r="T8" s="1"/>
      <c r="U8" s="1"/>
      <c r="V8" s="1"/>
      <c r="W8" s="1"/>
      <c r="X8" s="1"/>
      <c r="Y8" s="1"/>
      <c r="Z8" s="1"/>
    </row>
    <row r="9" spans="1:26" x14ac:dyDescent="0.25">
      <c r="A9" s="11" t="s">
        <v>9</v>
      </c>
      <c r="B9" s="11" t="s">
        <v>15</v>
      </c>
      <c r="C9" s="11" t="s">
        <v>16</v>
      </c>
      <c r="D9" s="17">
        <v>1033</v>
      </c>
      <c r="E9" s="17">
        <v>1044</v>
      </c>
      <c r="F9" s="17">
        <v>0</v>
      </c>
      <c r="G9" s="17">
        <v>2077</v>
      </c>
      <c r="H9" s="1"/>
      <c r="I9" s="25"/>
      <c r="J9" s="1"/>
      <c r="K9" s="1"/>
      <c r="L9" s="1"/>
      <c r="M9" s="1"/>
      <c r="N9" s="1"/>
      <c r="O9" s="1"/>
      <c r="P9" s="1"/>
      <c r="Q9" s="1"/>
      <c r="R9" s="1"/>
      <c r="S9" s="1"/>
      <c r="T9" s="1"/>
      <c r="U9" s="1"/>
      <c r="V9" s="1"/>
      <c r="W9" s="1"/>
      <c r="X9" s="1"/>
      <c r="Y9" s="1"/>
      <c r="Z9" s="1"/>
    </row>
    <row r="10" spans="1:26" x14ac:dyDescent="0.25">
      <c r="A10" s="11" t="s">
        <v>17</v>
      </c>
      <c r="B10" s="11" t="s">
        <v>18</v>
      </c>
      <c r="C10" s="11" t="s">
        <v>19</v>
      </c>
      <c r="D10" s="17">
        <v>365</v>
      </c>
      <c r="E10" s="17">
        <v>388</v>
      </c>
      <c r="F10" s="17">
        <v>0</v>
      </c>
      <c r="G10" s="17">
        <v>753</v>
      </c>
      <c r="H10" s="1"/>
      <c r="I10" s="25"/>
      <c r="J10" s="1"/>
      <c r="K10" s="1"/>
      <c r="L10" s="1"/>
      <c r="M10" s="1"/>
      <c r="N10" s="1"/>
      <c r="O10" s="1"/>
      <c r="P10" s="1"/>
      <c r="Q10" s="1"/>
      <c r="R10" s="1"/>
      <c r="S10" s="1"/>
      <c r="T10" s="1"/>
      <c r="U10" s="1"/>
      <c r="V10" s="1"/>
      <c r="W10" s="1"/>
      <c r="X10" s="1"/>
      <c r="Y10" s="1"/>
      <c r="Z10" s="1"/>
    </row>
    <row r="11" spans="1:26" x14ac:dyDescent="0.25">
      <c r="A11" s="11" t="s">
        <v>17</v>
      </c>
      <c r="B11" s="11" t="s">
        <v>20</v>
      </c>
      <c r="C11" s="11" t="s">
        <v>21</v>
      </c>
      <c r="D11" s="17">
        <v>375</v>
      </c>
      <c r="E11" s="17">
        <v>343</v>
      </c>
      <c r="F11" s="17">
        <v>0</v>
      </c>
      <c r="G11" s="17">
        <v>718</v>
      </c>
      <c r="H11" s="1"/>
      <c r="I11" s="25"/>
      <c r="J11" s="1"/>
      <c r="K11" s="1"/>
      <c r="L11" s="1"/>
      <c r="M11" s="1"/>
      <c r="N11" s="1"/>
      <c r="O11" s="1"/>
      <c r="P11" s="1"/>
      <c r="Q11" s="1"/>
      <c r="R11" s="1"/>
      <c r="S11" s="1"/>
      <c r="T11" s="1"/>
      <c r="U11" s="1"/>
      <c r="V11" s="1"/>
      <c r="W11" s="1"/>
      <c r="X11" s="1"/>
      <c r="Y11" s="1"/>
      <c r="Z11" s="1"/>
    </row>
    <row r="12" spans="1:26" x14ac:dyDescent="0.25">
      <c r="A12" s="11" t="s">
        <v>17</v>
      </c>
      <c r="B12" s="11" t="s">
        <v>22</v>
      </c>
      <c r="C12" s="11" t="s">
        <v>23</v>
      </c>
      <c r="D12" s="17">
        <v>4092</v>
      </c>
      <c r="E12" s="17">
        <v>4067</v>
      </c>
      <c r="F12" s="17">
        <v>0</v>
      </c>
      <c r="G12" s="17">
        <v>8159</v>
      </c>
      <c r="H12" s="28"/>
      <c r="I12" s="25"/>
      <c r="J12" s="102"/>
      <c r="K12" s="1"/>
      <c r="L12" s="1"/>
      <c r="M12" s="1"/>
      <c r="N12" s="1"/>
      <c r="O12" s="1"/>
      <c r="P12" s="1"/>
      <c r="Q12" s="1"/>
      <c r="R12" s="1"/>
      <c r="S12" s="1"/>
      <c r="T12" s="1"/>
      <c r="U12" s="1"/>
      <c r="V12" s="1"/>
      <c r="W12" s="1"/>
      <c r="X12" s="1"/>
      <c r="Y12" s="1"/>
      <c r="Z12" s="1"/>
    </row>
    <row r="13" spans="1:26" x14ac:dyDescent="0.25">
      <c r="A13" s="11" t="s">
        <v>9</v>
      </c>
      <c r="B13" s="11" t="s">
        <v>24</v>
      </c>
      <c r="C13" s="11" t="s">
        <v>25</v>
      </c>
      <c r="D13" s="18" t="s">
        <v>311</v>
      </c>
      <c r="E13" s="18" t="s">
        <v>311</v>
      </c>
      <c r="F13" s="18" t="s">
        <v>311</v>
      </c>
      <c r="G13" s="18" t="s">
        <v>311</v>
      </c>
      <c r="H13" s="1"/>
      <c r="I13" s="25"/>
      <c r="J13" s="1"/>
      <c r="K13" s="1"/>
      <c r="L13" s="1"/>
      <c r="M13" s="1"/>
      <c r="N13" s="1"/>
      <c r="O13" s="1"/>
      <c r="P13" s="1"/>
      <c r="Q13" s="1"/>
      <c r="R13" s="1"/>
      <c r="S13" s="1"/>
      <c r="T13" s="1"/>
      <c r="U13" s="1"/>
      <c r="V13" s="1"/>
      <c r="W13" s="1"/>
      <c r="X13" s="1"/>
      <c r="Y13" s="1"/>
      <c r="Z13" s="1"/>
    </row>
    <row r="14" spans="1:26" x14ac:dyDescent="0.25">
      <c r="A14" s="11" t="s">
        <v>26</v>
      </c>
      <c r="B14" s="11" t="s">
        <v>27</v>
      </c>
      <c r="C14" s="11" t="s">
        <v>28</v>
      </c>
      <c r="D14" s="17">
        <v>783</v>
      </c>
      <c r="E14" s="17">
        <v>754</v>
      </c>
      <c r="F14" s="17">
        <v>0</v>
      </c>
      <c r="G14" s="17">
        <v>1537</v>
      </c>
      <c r="H14" s="1"/>
      <c r="I14" s="25"/>
      <c r="J14" s="1"/>
      <c r="K14" s="1"/>
      <c r="L14" s="1"/>
      <c r="M14" s="1"/>
      <c r="N14" s="1"/>
      <c r="O14" s="1"/>
      <c r="P14" s="1"/>
      <c r="Q14" s="1"/>
      <c r="R14" s="1"/>
      <c r="S14" s="1"/>
      <c r="T14" s="1"/>
      <c r="U14" s="1"/>
      <c r="V14" s="1"/>
      <c r="W14" s="1"/>
      <c r="X14" s="1"/>
      <c r="Y14" s="1"/>
      <c r="Z14" s="1"/>
    </row>
    <row r="15" spans="1:26" x14ac:dyDescent="0.25">
      <c r="A15" s="11" t="s">
        <v>29</v>
      </c>
      <c r="B15" s="11" t="s">
        <v>30</v>
      </c>
      <c r="C15" s="11" t="s">
        <v>31</v>
      </c>
      <c r="D15" s="17">
        <v>444</v>
      </c>
      <c r="E15" s="17">
        <v>430</v>
      </c>
      <c r="F15" s="17">
        <v>0</v>
      </c>
      <c r="G15" s="17">
        <v>874</v>
      </c>
      <c r="H15" s="1"/>
      <c r="I15" s="25"/>
      <c r="J15" s="1"/>
      <c r="K15" s="1"/>
      <c r="L15" s="1"/>
      <c r="M15" s="1"/>
      <c r="N15" s="1"/>
      <c r="O15" s="1"/>
      <c r="P15" s="1"/>
      <c r="Q15" s="1"/>
      <c r="R15" s="1"/>
      <c r="S15" s="1"/>
      <c r="T15" s="1"/>
      <c r="U15" s="1"/>
      <c r="V15" s="1"/>
      <c r="W15" s="1"/>
      <c r="X15" s="1"/>
      <c r="Y15" s="1"/>
      <c r="Z15" s="1"/>
    </row>
    <row r="16" spans="1:26" x14ac:dyDescent="0.25">
      <c r="A16" s="11" t="s">
        <v>26</v>
      </c>
      <c r="B16" s="11" t="s">
        <v>32</v>
      </c>
      <c r="C16" s="11" t="s">
        <v>33</v>
      </c>
      <c r="D16" s="17">
        <v>790</v>
      </c>
      <c r="E16" s="17">
        <v>874</v>
      </c>
      <c r="F16" s="17">
        <v>0</v>
      </c>
      <c r="G16" s="17">
        <v>1664</v>
      </c>
      <c r="H16" s="1"/>
      <c r="I16" s="25"/>
      <c r="J16" s="1"/>
      <c r="K16" s="1"/>
      <c r="L16" s="1"/>
      <c r="M16" s="1"/>
      <c r="N16" s="1"/>
      <c r="O16" s="1"/>
      <c r="P16" s="1"/>
      <c r="Q16" s="1"/>
      <c r="R16" s="1"/>
      <c r="S16" s="1"/>
      <c r="T16" s="1"/>
      <c r="U16" s="1"/>
      <c r="V16" s="1"/>
      <c r="W16" s="1"/>
      <c r="X16" s="1"/>
      <c r="Y16" s="1"/>
      <c r="Z16" s="1"/>
    </row>
    <row r="17" spans="1:26" x14ac:dyDescent="0.25">
      <c r="A17" s="11" t="s">
        <v>29</v>
      </c>
      <c r="B17" s="11" t="s">
        <v>34</v>
      </c>
      <c r="C17" s="11" t="s">
        <v>35</v>
      </c>
      <c r="D17" s="17">
        <v>2585</v>
      </c>
      <c r="E17" s="17">
        <v>2361</v>
      </c>
      <c r="F17" s="17">
        <v>0</v>
      </c>
      <c r="G17" s="17">
        <v>4946</v>
      </c>
      <c r="H17" s="1"/>
      <c r="I17" s="25"/>
      <c r="J17" s="1"/>
      <c r="K17" s="1"/>
      <c r="L17" s="1"/>
      <c r="M17" s="1"/>
      <c r="N17" s="1"/>
      <c r="O17" s="1"/>
      <c r="P17" s="1"/>
      <c r="Q17" s="1"/>
      <c r="R17" s="1"/>
      <c r="S17" s="1"/>
      <c r="T17" s="1"/>
      <c r="U17" s="1"/>
      <c r="V17" s="1"/>
      <c r="W17" s="1"/>
      <c r="X17" s="1"/>
      <c r="Y17" s="1"/>
      <c r="Z17" s="1"/>
    </row>
    <row r="18" spans="1:26" x14ac:dyDescent="0.25">
      <c r="A18" s="11" t="s">
        <v>29</v>
      </c>
      <c r="B18" s="11" t="s">
        <v>36</v>
      </c>
      <c r="C18" s="11" t="s">
        <v>37</v>
      </c>
      <c r="D18" s="17">
        <v>1026</v>
      </c>
      <c r="E18" s="17">
        <v>853</v>
      </c>
      <c r="F18" s="17">
        <v>1</v>
      </c>
      <c r="G18" s="17">
        <v>1880</v>
      </c>
      <c r="H18" s="1"/>
      <c r="I18" s="25"/>
      <c r="J18" s="1"/>
      <c r="K18" s="1"/>
      <c r="L18" s="1"/>
      <c r="M18" s="1"/>
      <c r="N18" s="1"/>
      <c r="O18" s="1"/>
      <c r="P18" s="1"/>
      <c r="Q18" s="1"/>
      <c r="R18" s="1"/>
      <c r="S18" s="1"/>
      <c r="T18" s="1"/>
      <c r="U18" s="1"/>
      <c r="V18" s="1"/>
      <c r="W18" s="1"/>
      <c r="X18" s="1"/>
      <c r="Y18" s="1"/>
      <c r="Z18" s="1"/>
    </row>
    <row r="19" spans="1:26" x14ac:dyDescent="0.25">
      <c r="A19" s="11" t="s">
        <v>17</v>
      </c>
      <c r="B19" s="11" t="s">
        <v>38</v>
      </c>
      <c r="C19" s="11" t="s">
        <v>39</v>
      </c>
      <c r="D19" s="18" t="s">
        <v>311</v>
      </c>
      <c r="E19" s="18" t="s">
        <v>311</v>
      </c>
      <c r="F19" s="18" t="s">
        <v>311</v>
      </c>
      <c r="G19" s="18" t="s">
        <v>311</v>
      </c>
      <c r="H19" s="1"/>
      <c r="I19" s="25"/>
      <c r="J19" s="1"/>
      <c r="K19" s="1"/>
      <c r="L19" s="1"/>
      <c r="M19" s="1"/>
      <c r="N19" s="1"/>
      <c r="O19" s="1"/>
      <c r="P19" s="1"/>
      <c r="Q19" s="1"/>
      <c r="R19" s="1"/>
      <c r="S19" s="1"/>
      <c r="T19" s="1"/>
      <c r="U19" s="1"/>
      <c r="V19" s="1"/>
      <c r="W19" s="1"/>
      <c r="X19" s="1"/>
      <c r="Y19" s="1"/>
      <c r="Z19" s="1"/>
    </row>
    <row r="20" spans="1:26" x14ac:dyDescent="0.25">
      <c r="A20" s="11" t="s">
        <v>40</v>
      </c>
      <c r="B20" s="11" t="s">
        <v>41</v>
      </c>
      <c r="C20" s="11" t="s">
        <v>42</v>
      </c>
      <c r="D20" s="17">
        <v>1365</v>
      </c>
      <c r="E20" s="17">
        <v>1408</v>
      </c>
      <c r="F20" s="17">
        <v>0</v>
      </c>
      <c r="G20" s="17">
        <v>2773</v>
      </c>
      <c r="H20" s="1"/>
      <c r="I20" s="25"/>
      <c r="J20" s="1"/>
      <c r="K20" s="1"/>
      <c r="L20" s="1"/>
      <c r="M20" s="1"/>
      <c r="N20" s="1"/>
      <c r="O20" s="1"/>
      <c r="P20" s="1"/>
      <c r="Q20" s="1"/>
      <c r="R20" s="1"/>
      <c r="S20" s="1"/>
      <c r="T20" s="1"/>
      <c r="U20" s="1"/>
      <c r="V20" s="1"/>
      <c r="W20" s="1"/>
      <c r="X20" s="1"/>
      <c r="Y20" s="1"/>
      <c r="Z20" s="1"/>
    </row>
    <row r="21" spans="1:26" x14ac:dyDescent="0.25">
      <c r="A21" s="11" t="s">
        <v>9</v>
      </c>
      <c r="B21" s="11" t="s">
        <v>43</v>
      </c>
      <c r="C21" s="11" t="s">
        <v>44</v>
      </c>
      <c r="D21" s="17">
        <v>434</v>
      </c>
      <c r="E21" s="17">
        <v>427</v>
      </c>
      <c r="F21" s="17">
        <v>0</v>
      </c>
      <c r="G21" s="17">
        <v>861</v>
      </c>
      <c r="H21" s="1"/>
      <c r="I21" s="25"/>
      <c r="J21" s="1"/>
      <c r="K21" s="1"/>
      <c r="L21" s="1"/>
      <c r="M21" s="1"/>
      <c r="N21" s="1"/>
      <c r="O21" s="1"/>
      <c r="P21" s="1"/>
      <c r="Q21" s="1"/>
      <c r="R21" s="1"/>
      <c r="S21" s="1"/>
      <c r="T21" s="1"/>
      <c r="U21" s="1"/>
      <c r="V21" s="1"/>
      <c r="W21" s="1"/>
      <c r="X21" s="1"/>
      <c r="Y21" s="1"/>
      <c r="Z21" s="1"/>
    </row>
    <row r="22" spans="1:26" x14ac:dyDescent="0.25">
      <c r="A22" s="11" t="s">
        <v>45</v>
      </c>
      <c r="B22" s="11" t="s">
        <v>46</v>
      </c>
      <c r="C22" s="11" t="s">
        <v>47</v>
      </c>
      <c r="D22" s="17">
        <v>1179</v>
      </c>
      <c r="E22" s="17">
        <v>1040</v>
      </c>
      <c r="F22" s="17">
        <v>0</v>
      </c>
      <c r="G22" s="17">
        <v>2219</v>
      </c>
      <c r="H22" s="1"/>
      <c r="I22" s="25"/>
      <c r="J22" s="1"/>
      <c r="K22" s="1"/>
      <c r="L22" s="1"/>
      <c r="M22" s="1"/>
      <c r="N22" s="1"/>
      <c r="O22" s="1"/>
      <c r="P22" s="1"/>
      <c r="Q22" s="1"/>
      <c r="R22" s="1"/>
      <c r="S22" s="1"/>
      <c r="T22" s="1"/>
      <c r="U22" s="1"/>
      <c r="V22" s="1"/>
      <c r="W22" s="1"/>
      <c r="X22" s="1"/>
      <c r="Y22" s="1"/>
      <c r="Z22" s="1"/>
    </row>
    <row r="23" spans="1:26" x14ac:dyDescent="0.25">
      <c r="A23" s="11" t="s">
        <v>45</v>
      </c>
      <c r="B23" s="11" t="s">
        <v>48</v>
      </c>
      <c r="C23" s="11" t="s">
        <v>49</v>
      </c>
      <c r="D23" s="17">
        <v>1848</v>
      </c>
      <c r="E23" s="17">
        <v>1854</v>
      </c>
      <c r="F23" s="17">
        <v>0</v>
      </c>
      <c r="G23" s="17">
        <v>3702</v>
      </c>
      <c r="H23" s="1"/>
      <c r="I23" s="25"/>
      <c r="J23" s="1"/>
      <c r="K23" s="1"/>
      <c r="L23" s="1"/>
      <c r="M23" s="1"/>
      <c r="N23" s="1"/>
      <c r="O23" s="1"/>
      <c r="P23" s="1"/>
      <c r="Q23" s="1"/>
      <c r="R23" s="1"/>
      <c r="S23" s="1"/>
      <c r="T23" s="1"/>
      <c r="U23" s="1"/>
      <c r="V23" s="1"/>
      <c r="W23" s="1"/>
      <c r="X23" s="1"/>
      <c r="Y23" s="1"/>
      <c r="Z23" s="1"/>
    </row>
    <row r="24" spans="1:26" x14ac:dyDescent="0.25">
      <c r="A24" s="11" t="s">
        <v>50</v>
      </c>
      <c r="B24" s="11" t="s">
        <v>51</v>
      </c>
      <c r="C24" s="11" t="s">
        <v>52</v>
      </c>
      <c r="D24" s="17">
        <v>1192</v>
      </c>
      <c r="E24" s="17">
        <v>1332</v>
      </c>
      <c r="F24" s="17">
        <v>0</v>
      </c>
      <c r="G24" s="17">
        <v>2524</v>
      </c>
      <c r="H24" s="1"/>
      <c r="I24" s="25"/>
      <c r="J24" s="1"/>
      <c r="K24" s="1"/>
      <c r="L24" s="1"/>
      <c r="M24" s="1"/>
      <c r="N24" s="1"/>
      <c r="O24" s="1"/>
      <c r="P24" s="1"/>
      <c r="Q24" s="1"/>
      <c r="R24" s="1"/>
      <c r="S24" s="1"/>
      <c r="T24" s="1"/>
      <c r="U24" s="1"/>
      <c r="V24" s="1"/>
      <c r="W24" s="1"/>
      <c r="X24" s="1"/>
      <c r="Y24" s="1"/>
      <c r="Z24" s="1"/>
    </row>
    <row r="25" spans="1:26" x14ac:dyDescent="0.25">
      <c r="A25" s="11" t="s">
        <v>45</v>
      </c>
      <c r="B25" s="11" t="s">
        <v>53</v>
      </c>
      <c r="C25" s="11" t="s">
        <v>54</v>
      </c>
      <c r="D25" s="17">
        <v>344</v>
      </c>
      <c r="E25" s="17">
        <v>352</v>
      </c>
      <c r="F25" s="17">
        <v>0</v>
      </c>
      <c r="G25" s="17">
        <v>696</v>
      </c>
      <c r="H25" s="1"/>
      <c r="I25" s="25"/>
      <c r="J25" s="1"/>
      <c r="K25" s="1"/>
      <c r="L25" s="1"/>
      <c r="M25" s="1"/>
      <c r="N25" s="1"/>
      <c r="O25" s="1"/>
      <c r="P25" s="1"/>
      <c r="Q25" s="1"/>
      <c r="R25" s="1"/>
      <c r="S25" s="1"/>
      <c r="T25" s="1"/>
      <c r="U25" s="1"/>
      <c r="V25" s="1"/>
      <c r="W25" s="1"/>
      <c r="X25" s="1"/>
      <c r="Y25" s="1"/>
      <c r="Z25" s="1"/>
    </row>
    <row r="26" spans="1:26" x14ac:dyDescent="0.25">
      <c r="A26" s="11" t="s">
        <v>55</v>
      </c>
      <c r="B26" s="11" t="s">
        <v>56</v>
      </c>
      <c r="C26" s="11" t="s">
        <v>57</v>
      </c>
      <c r="D26" s="18" t="s">
        <v>311</v>
      </c>
      <c r="E26" s="18" t="s">
        <v>311</v>
      </c>
      <c r="F26" s="18" t="s">
        <v>311</v>
      </c>
      <c r="G26" s="18" t="s">
        <v>311</v>
      </c>
      <c r="H26" s="1"/>
      <c r="I26" s="25"/>
      <c r="J26" s="1"/>
      <c r="K26" s="1"/>
      <c r="L26" s="1"/>
      <c r="M26" s="1"/>
      <c r="N26" s="1"/>
      <c r="O26" s="1"/>
      <c r="P26" s="1"/>
      <c r="Q26" s="1"/>
      <c r="R26" s="1"/>
      <c r="S26" s="1"/>
      <c r="T26" s="1"/>
      <c r="U26" s="1"/>
      <c r="V26" s="1"/>
      <c r="W26" s="1"/>
      <c r="X26" s="1"/>
      <c r="Y26" s="1"/>
      <c r="Z26" s="1"/>
    </row>
    <row r="27" spans="1:26" x14ac:dyDescent="0.25">
      <c r="A27" s="11" t="s">
        <v>58</v>
      </c>
      <c r="B27" s="11" t="s">
        <v>59</v>
      </c>
      <c r="C27" s="11" t="s">
        <v>60</v>
      </c>
      <c r="D27" s="17">
        <v>1665</v>
      </c>
      <c r="E27" s="17">
        <v>1564</v>
      </c>
      <c r="F27" s="17">
        <v>0</v>
      </c>
      <c r="G27" s="17">
        <v>3229</v>
      </c>
      <c r="H27" s="1"/>
      <c r="I27" s="25"/>
      <c r="J27" s="1"/>
      <c r="K27" s="1"/>
      <c r="L27" s="1"/>
      <c r="M27" s="1"/>
      <c r="N27" s="1"/>
      <c r="O27" s="1"/>
      <c r="P27" s="1"/>
      <c r="Q27" s="1"/>
      <c r="R27" s="1"/>
      <c r="S27" s="1"/>
      <c r="T27" s="1"/>
      <c r="U27" s="1"/>
      <c r="V27" s="1"/>
      <c r="W27" s="1"/>
      <c r="X27" s="1"/>
      <c r="Y27" s="1"/>
      <c r="Z27" s="1"/>
    </row>
    <row r="28" spans="1:26" x14ac:dyDescent="0.25">
      <c r="A28" s="11" t="s">
        <v>61</v>
      </c>
      <c r="B28" s="11" t="s">
        <v>62</v>
      </c>
      <c r="C28" s="11" t="s">
        <v>63</v>
      </c>
      <c r="D28" s="17">
        <v>1701</v>
      </c>
      <c r="E28" s="17">
        <v>1556</v>
      </c>
      <c r="F28" s="17">
        <v>0</v>
      </c>
      <c r="G28" s="17">
        <v>3257</v>
      </c>
      <c r="H28" s="1"/>
      <c r="I28" s="25"/>
      <c r="J28" s="1"/>
      <c r="K28" s="1"/>
      <c r="L28" s="1"/>
      <c r="M28" s="1"/>
      <c r="N28" s="1"/>
      <c r="O28" s="1"/>
      <c r="P28" s="1"/>
      <c r="Q28" s="1"/>
      <c r="R28" s="1"/>
      <c r="S28" s="1"/>
      <c r="T28" s="1"/>
      <c r="U28" s="1"/>
      <c r="V28" s="1"/>
      <c r="W28" s="1"/>
      <c r="X28" s="1"/>
      <c r="Y28" s="1"/>
      <c r="Z28" s="1"/>
    </row>
    <row r="29" spans="1:26" x14ac:dyDescent="0.25">
      <c r="A29" s="11" t="s">
        <v>45</v>
      </c>
      <c r="B29" s="11" t="s">
        <v>64</v>
      </c>
      <c r="C29" s="11" t="s">
        <v>65</v>
      </c>
      <c r="D29" s="18" t="s">
        <v>311</v>
      </c>
      <c r="E29" s="18" t="s">
        <v>311</v>
      </c>
      <c r="F29" s="18" t="s">
        <v>311</v>
      </c>
      <c r="G29" s="18" t="s">
        <v>311</v>
      </c>
      <c r="H29" s="1"/>
      <c r="I29" s="25"/>
      <c r="J29" s="1"/>
      <c r="K29" s="1"/>
      <c r="L29" s="1"/>
      <c r="M29" s="1"/>
      <c r="N29" s="1"/>
      <c r="O29" s="1"/>
      <c r="P29" s="1"/>
      <c r="Q29" s="1"/>
      <c r="R29" s="1"/>
      <c r="S29" s="1"/>
      <c r="T29" s="1"/>
      <c r="U29" s="1"/>
      <c r="V29" s="1"/>
      <c r="W29" s="1"/>
      <c r="X29" s="1"/>
      <c r="Y29" s="1"/>
      <c r="Z29" s="1"/>
    </row>
    <row r="30" spans="1:26" x14ac:dyDescent="0.25">
      <c r="A30" s="11" t="s">
        <v>45</v>
      </c>
      <c r="B30" s="11" t="s">
        <v>50</v>
      </c>
      <c r="C30" s="11" t="s">
        <v>66</v>
      </c>
      <c r="D30" s="17">
        <v>1014</v>
      </c>
      <c r="E30" s="17">
        <v>973</v>
      </c>
      <c r="F30" s="17">
        <v>0</v>
      </c>
      <c r="G30" s="17">
        <v>1987</v>
      </c>
      <c r="H30" s="1"/>
      <c r="I30" s="25"/>
      <c r="J30" s="1"/>
      <c r="K30" s="1"/>
      <c r="L30" s="1"/>
      <c r="M30" s="1"/>
      <c r="N30" s="1"/>
      <c r="O30" s="1"/>
      <c r="P30" s="1"/>
      <c r="Q30" s="1"/>
      <c r="R30" s="1"/>
      <c r="S30" s="1"/>
      <c r="T30" s="1"/>
      <c r="U30" s="1"/>
      <c r="V30" s="1"/>
      <c r="W30" s="1"/>
      <c r="X30" s="1"/>
      <c r="Y30" s="1"/>
      <c r="Z30" s="1"/>
    </row>
    <row r="31" spans="1:26" x14ac:dyDescent="0.25">
      <c r="A31" s="11" t="s">
        <v>58</v>
      </c>
      <c r="B31" s="11" t="s">
        <v>67</v>
      </c>
      <c r="C31" s="11" t="s">
        <v>68</v>
      </c>
      <c r="D31" s="17">
        <v>2239</v>
      </c>
      <c r="E31" s="17">
        <v>2482</v>
      </c>
      <c r="F31" s="17">
        <v>0</v>
      </c>
      <c r="G31" s="17">
        <v>4721</v>
      </c>
      <c r="H31" s="1"/>
      <c r="I31" s="25"/>
      <c r="J31" s="1"/>
      <c r="K31" s="1"/>
      <c r="L31" s="1"/>
      <c r="M31" s="1"/>
      <c r="N31" s="1"/>
      <c r="O31" s="1"/>
      <c r="P31" s="1"/>
      <c r="Q31" s="1"/>
      <c r="R31" s="1"/>
      <c r="S31" s="1"/>
      <c r="T31" s="1"/>
      <c r="U31" s="1"/>
      <c r="V31" s="1"/>
      <c r="W31" s="1"/>
      <c r="X31" s="1"/>
      <c r="Y31" s="1"/>
      <c r="Z31" s="1"/>
    </row>
    <row r="32" spans="1:26" x14ac:dyDescent="0.25">
      <c r="A32" s="11" t="s">
        <v>9</v>
      </c>
      <c r="B32" s="11" t="s">
        <v>69</v>
      </c>
      <c r="C32" s="11" t="s">
        <v>70</v>
      </c>
      <c r="D32" s="17">
        <v>1833</v>
      </c>
      <c r="E32" s="17">
        <v>1809</v>
      </c>
      <c r="F32" s="17">
        <v>0</v>
      </c>
      <c r="G32" s="17">
        <v>3642</v>
      </c>
      <c r="H32" s="1"/>
      <c r="I32" s="25"/>
      <c r="J32" s="1"/>
      <c r="K32" s="1"/>
      <c r="L32" s="1"/>
      <c r="M32" s="1"/>
      <c r="N32" s="1"/>
      <c r="O32" s="1"/>
      <c r="P32" s="1"/>
      <c r="Q32" s="1"/>
      <c r="R32" s="1"/>
      <c r="S32" s="1"/>
      <c r="T32" s="1"/>
      <c r="U32" s="1"/>
      <c r="V32" s="1"/>
      <c r="W32" s="1"/>
      <c r="X32" s="1"/>
      <c r="Y32" s="1"/>
      <c r="Z32" s="1"/>
    </row>
    <row r="33" spans="1:26" x14ac:dyDescent="0.25">
      <c r="A33" s="11" t="s">
        <v>40</v>
      </c>
      <c r="B33" s="11" t="s">
        <v>58</v>
      </c>
      <c r="C33" s="11" t="s">
        <v>71</v>
      </c>
      <c r="D33" s="17">
        <v>1727</v>
      </c>
      <c r="E33" s="17">
        <v>1680</v>
      </c>
      <c r="F33" s="17">
        <v>0</v>
      </c>
      <c r="G33" s="17">
        <v>3407</v>
      </c>
      <c r="H33" s="1"/>
      <c r="I33" s="25"/>
      <c r="J33" s="1"/>
      <c r="K33" s="1"/>
      <c r="L33" s="1"/>
      <c r="M33" s="1"/>
      <c r="N33" s="1"/>
      <c r="O33" s="1"/>
      <c r="P33" s="1"/>
      <c r="Q33" s="1"/>
      <c r="R33" s="1"/>
      <c r="S33" s="1"/>
      <c r="T33" s="1"/>
      <c r="U33" s="1"/>
      <c r="V33" s="1"/>
      <c r="W33" s="1"/>
      <c r="X33" s="1"/>
      <c r="Y33" s="1"/>
      <c r="Z33" s="1"/>
    </row>
    <row r="34" spans="1:26" x14ac:dyDescent="0.25">
      <c r="A34" s="11" t="s">
        <v>50</v>
      </c>
      <c r="B34" s="11" t="s">
        <v>40</v>
      </c>
      <c r="C34" s="11" t="s">
        <v>72</v>
      </c>
      <c r="D34" s="17">
        <v>1160</v>
      </c>
      <c r="E34" s="17">
        <v>1195</v>
      </c>
      <c r="F34" s="17">
        <v>0</v>
      </c>
      <c r="G34" s="17">
        <v>2355</v>
      </c>
      <c r="H34" s="1"/>
      <c r="I34" s="25"/>
      <c r="J34" s="1"/>
      <c r="K34" s="1"/>
      <c r="L34" s="1"/>
      <c r="M34" s="1"/>
      <c r="N34" s="1"/>
      <c r="O34" s="1"/>
      <c r="P34" s="1"/>
      <c r="Q34" s="1"/>
      <c r="R34" s="1"/>
      <c r="S34" s="1"/>
      <c r="T34" s="1"/>
      <c r="U34" s="1"/>
      <c r="V34" s="1"/>
      <c r="W34" s="1"/>
      <c r="X34" s="1"/>
      <c r="Y34" s="1"/>
      <c r="Z34" s="1"/>
    </row>
    <row r="35" spans="1:26" x14ac:dyDescent="0.25">
      <c r="A35" s="11" t="s">
        <v>61</v>
      </c>
      <c r="B35" s="11" t="s">
        <v>73</v>
      </c>
      <c r="C35" s="11" t="s">
        <v>74</v>
      </c>
      <c r="D35" s="17">
        <v>4013</v>
      </c>
      <c r="E35" s="17">
        <v>3514</v>
      </c>
      <c r="F35" s="17">
        <v>0</v>
      </c>
      <c r="G35" s="17">
        <v>7527</v>
      </c>
      <c r="H35" s="1"/>
      <c r="I35" s="25"/>
      <c r="J35" s="1"/>
      <c r="K35" s="1"/>
      <c r="L35" s="1"/>
      <c r="M35" s="1"/>
      <c r="N35" s="1"/>
      <c r="O35" s="1"/>
      <c r="P35" s="1"/>
      <c r="Q35" s="1"/>
      <c r="R35" s="1"/>
      <c r="S35" s="1"/>
      <c r="T35" s="1"/>
      <c r="U35" s="1"/>
      <c r="V35" s="1"/>
      <c r="W35" s="1"/>
      <c r="X35" s="1"/>
      <c r="Y35" s="1"/>
      <c r="Z35" s="1"/>
    </row>
    <row r="36" spans="1:26" x14ac:dyDescent="0.25">
      <c r="A36" s="11" t="s">
        <v>29</v>
      </c>
      <c r="B36" s="11" t="s">
        <v>75</v>
      </c>
      <c r="C36" s="11" t="s">
        <v>76</v>
      </c>
      <c r="D36" s="17">
        <v>1552</v>
      </c>
      <c r="E36" s="17">
        <v>1495</v>
      </c>
      <c r="F36" s="17">
        <v>0</v>
      </c>
      <c r="G36" s="17">
        <v>3047</v>
      </c>
      <c r="H36" s="1"/>
      <c r="I36" s="25"/>
      <c r="J36" s="1"/>
      <c r="K36" s="1"/>
      <c r="L36" s="1"/>
      <c r="M36" s="1"/>
      <c r="N36" s="1"/>
      <c r="O36" s="1"/>
      <c r="P36" s="1"/>
      <c r="Q36" s="1"/>
      <c r="R36" s="1"/>
      <c r="S36" s="1"/>
      <c r="T36" s="1"/>
      <c r="U36" s="1"/>
      <c r="V36" s="1"/>
      <c r="W36" s="1"/>
      <c r="X36" s="1"/>
      <c r="Y36" s="1"/>
      <c r="Z36" s="1"/>
    </row>
    <row r="37" spans="1:26" x14ac:dyDescent="0.25">
      <c r="A37" s="11" t="s">
        <v>29</v>
      </c>
      <c r="B37" s="11" t="s">
        <v>77</v>
      </c>
      <c r="C37" s="11" t="s">
        <v>78</v>
      </c>
      <c r="D37" s="17">
        <v>4252</v>
      </c>
      <c r="E37" s="17">
        <v>4065</v>
      </c>
      <c r="F37" s="17">
        <v>1</v>
      </c>
      <c r="G37" s="17">
        <v>8318</v>
      </c>
      <c r="H37" s="1"/>
      <c r="I37" s="25"/>
      <c r="J37" s="1"/>
      <c r="K37" s="1"/>
      <c r="L37" s="1"/>
      <c r="M37" s="1"/>
      <c r="N37" s="1"/>
      <c r="O37" s="1"/>
      <c r="P37" s="1"/>
      <c r="Q37" s="1"/>
      <c r="R37" s="1"/>
      <c r="S37" s="1"/>
      <c r="T37" s="1"/>
      <c r="U37" s="1"/>
      <c r="V37" s="1"/>
      <c r="W37" s="1"/>
      <c r="X37" s="1"/>
      <c r="Y37" s="1"/>
      <c r="Z37" s="1"/>
    </row>
    <row r="38" spans="1:26" x14ac:dyDescent="0.25">
      <c r="A38" s="11" t="s">
        <v>29</v>
      </c>
      <c r="B38" s="11" t="s">
        <v>12</v>
      </c>
      <c r="C38" s="11" t="s">
        <v>79</v>
      </c>
      <c r="D38" s="17">
        <v>837</v>
      </c>
      <c r="E38" s="17">
        <v>819</v>
      </c>
      <c r="F38" s="17">
        <v>0</v>
      </c>
      <c r="G38" s="17">
        <v>1656</v>
      </c>
      <c r="H38" s="1"/>
      <c r="I38" s="25"/>
      <c r="J38" s="1"/>
      <c r="K38" s="1"/>
      <c r="L38" s="1"/>
      <c r="M38" s="1"/>
      <c r="N38" s="1"/>
      <c r="O38" s="1"/>
      <c r="P38" s="1"/>
      <c r="Q38" s="1"/>
      <c r="R38" s="1"/>
      <c r="S38" s="1"/>
      <c r="T38" s="1"/>
      <c r="U38" s="1"/>
      <c r="V38" s="1"/>
      <c r="W38" s="1"/>
      <c r="X38" s="1"/>
      <c r="Y38" s="1"/>
      <c r="Z38" s="1"/>
    </row>
    <row r="39" spans="1:26" x14ac:dyDescent="0.25">
      <c r="A39" s="11" t="s">
        <v>45</v>
      </c>
      <c r="B39" s="11" t="s">
        <v>80</v>
      </c>
      <c r="C39" s="11" t="s">
        <v>81</v>
      </c>
      <c r="D39" s="17">
        <v>6331</v>
      </c>
      <c r="E39" s="17">
        <v>5871</v>
      </c>
      <c r="F39" s="17">
        <v>0</v>
      </c>
      <c r="G39" s="17">
        <v>12202</v>
      </c>
      <c r="H39" s="1"/>
      <c r="I39" s="25"/>
      <c r="J39" s="1"/>
      <c r="K39" s="1"/>
      <c r="L39" s="1"/>
      <c r="M39" s="1"/>
      <c r="N39" s="1"/>
      <c r="O39" s="1"/>
      <c r="P39" s="1"/>
      <c r="Q39" s="1"/>
      <c r="R39" s="1"/>
      <c r="S39" s="1"/>
      <c r="T39" s="1"/>
      <c r="U39" s="1"/>
      <c r="V39" s="1"/>
      <c r="W39" s="1"/>
      <c r="X39" s="1"/>
      <c r="Y39" s="1"/>
      <c r="Z39" s="1"/>
    </row>
    <row r="40" spans="1:26" x14ac:dyDescent="0.25">
      <c r="A40" s="11" t="s">
        <v>29</v>
      </c>
      <c r="B40" s="11" t="s">
        <v>82</v>
      </c>
      <c r="C40" s="11" t="s">
        <v>83</v>
      </c>
      <c r="D40" s="17">
        <v>3127</v>
      </c>
      <c r="E40" s="17">
        <v>3237</v>
      </c>
      <c r="F40" s="17">
        <v>0</v>
      </c>
      <c r="G40" s="17">
        <v>6364</v>
      </c>
      <c r="H40" s="1"/>
      <c r="I40" s="25"/>
      <c r="J40" s="1"/>
      <c r="K40" s="1"/>
      <c r="L40" s="1"/>
      <c r="M40" s="1"/>
      <c r="N40" s="1"/>
      <c r="O40" s="1"/>
      <c r="P40" s="1"/>
      <c r="Q40" s="1"/>
      <c r="R40" s="1"/>
      <c r="S40" s="1"/>
      <c r="T40" s="1"/>
      <c r="U40" s="1"/>
      <c r="V40" s="1"/>
      <c r="W40" s="1"/>
      <c r="X40" s="1"/>
      <c r="Y40" s="1"/>
      <c r="Z40" s="1"/>
    </row>
    <row r="41" spans="1:26" x14ac:dyDescent="0.25">
      <c r="A41" s="11" t="s">
        <v>61</v>
      </c>
      <c r="B41" s="11" t="s">
        <v>84</v>
      </c>
      <c r="C41" s="11" t="s">
        <v>85</v>
      </c>
      <c r="D41" s="17">
        <v>2824</v>
      </c>
      <c r="E41" s="17">
        <v>2452</v>
      </c>
      <c r="F41" s="17">
        <v>0</v>
      </c>
      <c r="G41" s="17">
        <v>5276</v>
      </c>
      <c r="H41" s="1"/>
      <c r="I41" s="25"/>
      <c r="J41" s="1"/>
      <c r="K41" s="1"/>
      <c r="L41" s="1"/>
      <c r="M41" s="1"/>
      <c r="N41" s="1"/>
      <c r="O41" s="1"/>
      <c r="P41" s="1"/>
      <c r="Q41" s="1"/>
      <c r="R41" s="1"/>
      <c r="S41" s="1"/>
      <c r="T41" s="1"/>
      <c r="U41" s="1"/>
      <c r="V41" s="1"/>
      <c r="W41" s="1"/>
      <c r="X41" s="1"/>
      <c r="Y41" s="1"/>
      <c r="Z41" s="1"/>
    </row>
    <row r="42" spans="1:26" x14ac:dyDescent="0.25">
      <c r="A42" s="11" t="s">
        <v>50</v>
      </c>
      <c r="B42" s="11" t="s">
        <v>86</v>
      </c>
      <c r="C42" s="11" t="s">
        <v>87</v>
      </c>
      <c r="D42" s="17">
        <v>675</v>
      </c>
      <c r="E42" s="17">
        <v>712</v>
      </c>
      <c r="F42" s="17">
        <v>0</v>
      </c>
      <c r="G42" s="17">
        <v>1387</v>
      </c>
      <c r="H42" s="1"/>
      <c r="I42" s="25"/>
      <c r="J42" s="1"/>
      <c r="K42" s="1"/>
      <c r="L42" s="1"/>
      <c r="M42" s="1"/>
      <c r="N42" s="1"/>
      <c r="O42" s="1"/>
      <c r="P42" s="1"/>
      <c r="Q42" s="1"/>
      <c r="R42" s="1"/>
      <c r="S42" s="1"/>
      <c r="T42" s="1"/>
      <c r="U42" s="1"/>
      <c r="V42" s="1"/>
      <c r="W42" s="1"/>
      <c r="X42" s="1"/>
      <c r="Y42" s="1"/>
      <c r="Z42" s="1"/>
    </row>
    <row r="43" spans="1:26" x14ac:dyDescent="0.25">
      <c r="A43" s="11" t="s">
        <v>50</v>
      </c>
      <c r="B43" s="11" t="s">
        <v>88</v>
      </c>
      <c r="C43" s="11" t="s">
        <v>89</v>
      </c>
      <c r="D43" s="17">
        <v>1535</v>
      </c>
      <c r="E43" s="17">
        <v>1446</v>
      </c>
      <c r="F43" s="17">
        <v>0</v>
      </c>
      <c r="G43" s="17">
        <v>2981</v>
      </c>
      <c r="H43" s="1"/>
      <c r="I43" s="25"/>
      <c r="J43" s="1"/>
      <c r="K43" s="1"/>
      <c r="L43" s="1"/>
      <c r="M43" s="1"/>
      <c r="N43" s="1"/>
      <c r="O43" s="1"/>
      <c r="P43" s="1"/>
      <c r="Q43" s="1"/>
      <c r="R43" s="1"/>
      <c r="S43" s="1"/>
      <c r="T43" s="1"/>
      <c r="U43" s="1"/>
      <c r="V43" s="1"/>
      <c r="W43" s="1"/>
      <c r="X43" s="1"/>
      <c r="Y43" s="1"/>
      <c r="Z43" s="1"/>
    </row>
    <row r="44" spans="1:26" x14ac:dyDescent="0.25">
      <c r="A44" s="11" t="s">
        <v>9</v>
      </c>
      <c r="B44" s="11" t="s">
        <v>90</v>
      </c>
      <c r="C44" s="11" t="s">
        <v>91</v>
      </c>
      <c r="D44" s="17">
        <v>4150</v>
      </c>
      <c r="E44" s="17">
        <v>3891</v>
      </c>
      <c r="F44" s="17">
        <v>0</v>
      </c>
      <c r="G44" s="17">
        <v>8041</v>
      </c>
      <c r="H44" s="1"/>
      <c r="I44" s="25"/>
      <c r="J44" s="1"/>
      <c r="K44" s="1"/>
      <c r="L44" s="1"/>
      <c r="M44" s="1"/>
      <c r="N44" s="1"/>
      <c r="O44" s="1"/>
      <c r="P44" s="1"/>
      <c r="Q44" s="1"/>
      <c r="R44" s="1"/>
      <c r="S44" s="1"/>
      <c r="T44" s="1"/>
      <c r="U44" s="1"/>
      <c r="V44" s="1"/>
      <c r="W44" s="1"/>
      <c r="X44" s="1"/>
      <c r="Y44" s="1"/>
      <c r="Z44" s="1"/>
    </row>
    <row r="45" spans="1:26" x14ac:dyDescent="0.25">
      <c r="A45" s="11" t="s">
        <v>58</v>
      </c>
      <c r="B45" s="11" t="s">
        <v>92</v>
      </c>
      <c r="C45" s="11" t="s">
        <v>93</v>
      </c>
      <c r="D45" s="17">
        <v>1064</v>
      </c>
      <c r="E45" s="17">
        <v>1001</v>
      </c>
      <c r="F45" s="17">
        <v>0</v>
      </c>
      <c r="G45" s="17">
        <v>2065</v>
      </c>
      <c r="H45" s="1"/>
      <c r="I45" s="25"/>
      <c r="J45" s="1"/>
      <c r="K45" s="1"/>
      <c r="L45" s="1"/>
      <c r="M45" s="1"/>
      <c r="N45" s="1"/>
      <c r="O45" s="1"/>
      <c r="P45" s="1"/>
      <c r="Q45" s="1"/>
      <c r="R45" s="1"/>
      <c r="S45" s="1"/>
      <c r="T45" s="1"/>
      <c r="U45" s="1"/>
      <c r="V45" s="1"/>
      <c r="W45" s="1"/>
      <c r="X45" s="1"/>
      <c r="Y45" s="1"/>
      <c r="Z45" s="1"/>
    </row>
    <row r="46" spans="1:26" x14ac:dyDescent="0.25">
      <c r="A46" s="11" t="s">
        <v>45</v>
      </c>
      <c r="B46" s="11" t="s">
        <v>94</v>
      </c>
      <c r="C46" s="11" t="s">
        <v>95</v>
      </c>
      <c r="D46" s="17">
        <v>744</v>
      </c>
      <c r="E46" s="17">
        <v>730</v>
      </c>
      <c r="F46" s="17">
        <v>0</v>
      </c>
      <c r="G46" s="17">
        <v>1474</v>
      </c>
      <c r="H46" s="1"/>
      <c r="I46" s="25"/>
      <c r="J46" s="1"/>
      <c r="K46" s="1"/>
      <c r="L46" s="1"/>
      <c r="M46" s="1"/>
      <c r="N46" s="1"/>
      <c r="O46" s="1"/>
      <c r="P46" s="1"/>
      <c r="Q46" s="1"/>
      <c r="R46" s="1"/>
      <c r="S46" s="1"/>
      <c r="T46" s="1"/>
      <c r="U46" s="1"/>
      <c r="V46" s="1"/>
      <c r="W46" s="1"/>
      <c r="X46" s="1"/>
      <c r="Y46" s="1"/>
      <c r="Z46" s="1"/>
    </row>
    <row r="47" spans="1:26" x14ac:dyDescent="0.25">
      <c r="A47" s="11" t="s">
        <v>50</v>
      </c>
      <c r="B47" s="11" t="s">
        <v>96</v>
      </c>
      <c r="C47" s="11" t="s">
        <v>97</v>
      </c>
      <c r="D47" s="17">
        <v>1182</v>
      </c>
      <c r="E47" s="17">
        <v>1175</v>
      </c>
      <c r="F47" s="17">
        <v>0</v>
      </c>
      <c r="G47" s="17">
        <v>2357</v>
      </c>
      <c r="H47" s="1"/>
      <c r="I47" s="25"/>
      <c r="J47" s="1"/>
      <c r="K47" s="1"/>
      <c r="L47" s="1"/>
      <c r="M47" s="1"/>
      <c r="N47" s="1"/>
      <c r="O47" s="1"/>
      <c r="P47" s="1"/>
      <c r="Q47" s="1"/>
      <c r="R47" s="1"/>
      <c r="S47" s="1"/>
      <c r="T47" s="1"/>
      <c r="U47" s="1"/>
      <c r="V47" s="1"/>
      <c r="W47" s="1"/>
      <c r="X47" s="1"/>
      <c r="Y47" s="1"/>
      <c r="Z47" s="1"/>
    </row>
    <row r="48" spans="1:26" x14ac:dyDescent="0.25">
      <c r="A48" s="11" t="s">
        <v>9</v>
      </c>
      <c r="B48" s="11" t="s">
        <v>98</v>
      </c>
      <c r="C48" s="11" t="s">
        <v>99</v>
      </c>
      <c r="D48" s="17">
        <v>2219</v>
      </c>
      <c r="E48" s="17">
        <v>1870</v>
      </c>
      <c r="F48" s="17">
        <v>0</v>
      </c>
      <c r="G48" s="17">
        <v>4089</v>
      </c>
      <c r="H48" s="1"/>
      <c r="I48" s="25"/>
      <c r="J48" s="1"/>
      <c r="K48" s="1"/>
      <c r="L48" s="1"/>
      <c r="M48" s="1"/>
      <c r="N48" s="1"/>
      <c r="O48" s="1"/>
      <c r="P48" s="1"/>
      <c r="Q48" s="1"/>
      <c r="R48" s="1"/>
      <c r="S48" s="1"/>
      <c r="T48" s="1"/>
      <c r="U48" s="1"/>
      <c r="V48" s="1"/>
      <c r="W48" s="1"/>
      <c r="X48" s="1"/>
      <c r="Y48" s="1"/>
      <c r="Z48" s="1"/>
    </row>
    <row r="49" spans="1:26" x14ac:dyDescent="0.25">
      <c r="A49" s="11" t="s">
        <v>9</v>
      </c>
      <c r="B49" s="11" t="s">
        <v>100</v>
      </c>
      <c r="C49" s="11" t="s">
        <v>101</v>
      </c>
      <c r="D49" s="17">
        <v>1005</v>
      </c>
      <c r="E49" s="17">
        <v>1011</v>
      </c>
      <c r="F49" s="17">
        <v>0</v>
      </c>
      <c r="G49" s="17">
        <v>2016</v>
      </c>
      <c r="H49" s="1"/>
      <c r="I49" s="25"/>
      <c r="J49" s="1"/>
      <c r="K49" s="1"/>
      <c r="L49" s="1"/>
      <c r="M49" s="1"/>
      <c r="N49" s="1"/>
      <c r="O49" s="1"/>
      <c r="P49" s="1"/>
      <c r="Q49" s="1"/>
      <c r="R49" s="1"/>
      <c r="S49" s="1"/>
      <c r="T49" s="1"/>
      <c r="U49" s="1"/>
      <c r="V49" s="1"/>
      <c r="W49" s="1"/>
      <c r="X49" s="1"/>
      <c r="Y49" s="1"/>
      <c r="Z49" s="1"/>
    </row>
    <row r="50" spans="1:26" x14ac:dyDescent="0.25">
      <c r="A50" s="11" t="s">
        <v>102</v>
      </c>
      <c r="B50" s="11" t="s">
        <v>26</v>
      </c>
      <c r="C50" s="11" t="s">
        <v>103</v>
      </c>
      <c r="D50" s="17">
        <v>4727</v>
      </c>
      <c r="E50" s="17">
        <v>4233</v>
      </c>
      <c r="F50" s="17">
        <v>0</v>
      </c>
      <c r="G50" s="17">
        <v>8960</v>
      </c>
      <c r="H50" s="1"/>
      <c r="I50" s="25"/>
      <c r="J50" s="1"/>
      <c r="K50" s="1"/>
      <c r="L50" s="1"/>
      <c r="M50" s="1"/>
      <c r="N50" s="1"/>
      <c r="O50" s="1"/>
      <c r="P50" s="1"/>
      <c r="Q50" s="1"/>
      <c r="R50" s="1"/>
      <c r="S50" s="1"/>
      <c r="T50" s="1"/>
      <c r="U50" s="1"/>
      <c r="V50" s="1"/>
      <c r="W50" s="1"/>
      <c r="X50" s="1"/>
      <c r="Y50" s="1"/>
      <c r="Z50" s="1"/>
    </row>
    <row r="51" spans="1:26" x14ac:dyDescent="0.25">
      <c r="A51" s="11" t="s">
        <v>50</v>
      </c>
      <c r="B51" s="11" t="s">
        <v>104</v>
      </c>
      <c r="C51" s="11" t="s">
        <v>105</v>
      </c>
      <c r="D51" s="17">
        <v>1617</v>
      </c>
      <c r="E51" s="17">
        <v>1555</v>
      </c>
      <c r="F51" s="17">
        <v>1</v>
      </c>
      <c r="G51" s="17">
        <v>3173</v>
      </c>
      <c r="H51" s="1"/>
      <c r="I51" s="25"/>
      <c r="J51" s="1"/>
      <c r="K51" s="1"/>
      <c r="L51" s="1"/>
      <c r="M51" s="1"/>
      <c r="N51" s="1"/>
      <c r="O51" s="1"/>
      <c r="P51" s="1"/>
      <c r="Q51" s="1"/>
      <c r="R51" s="1"/>
      <c r="S51" s="1"/>
      <c r="T51" s="1"/>
      <c r="U51" s="1"/>
      <c r="V51" s="1"/>
      <c r="W51" s="1"/>
      <c r="X51" s="1"/>
      <c r="Y51" s="1"/>
      <c r="Z51" s="1"/>
    </row>
    <row r="52" spans="1:26" x14ac:dyDescent="0.25">
      <c r="A52" s="11" t="s">
        <v>29</v>
      </c>
      <c r="B52" s="11" t="s">
        <v>106</v>
      </c>
      <c r="C52" s="11" t="s">
        <v>107</v>
      </c>
      <c r="D52" s="18" t="s">
        <v>311</v>
      </c>
      <c r="E52" s="18" t="s">
        <v>311</v>
      </c>
      <c r="F52" s="18" t="s">
        <v>311</v>
      </c>
      <c r="G52" s="18" t="s">
        <v>311</v>
      </c>
      <c r="H52" s="1"/>
      <c r="I52" s="25"/>
      <c r="J52" s="1"/>
      <c r="K52" s="1"/>
      <c r="L52" s="1"/>
      <c r="M52" s="1"/>
      <c r="N52" s="1"/>
      <c r="O52" s="1"/>
      <c r="P52" s="1"/>
      <c r="Q52" s="1"/>
      <c r="R52" s="1"/>
      <c r="S52" s="1"/>
      <c r="T52" s="1"/>
      <c r="U52" s="1"/>
      <c r="V52" s="1"/>
      <c r="W52" s="1"/>
      <c r="X52" s="1"/>
      <c r="Y52" s="1"/>
      <c r="Z52" s="1"/>
    </row>
    <row r="53" spans="1:26" x14ac:dyDescent="0.25">
      <c r="A53" s="11" t="s">
        <v>45</v>
      </c>
      <c r="B53" s="11" t="s">
        <v>108</v>
      </c>
      <c r="C53" s="11" t="s">
        <v>109</v>
      </c>
      <c r="D53" s="17">
        <v>878</v>
      </c>
      <c r="E53" s="17">
        <v>782</v>
      </c>
      <c r="F53" s="17">
        <v>0</v>
      </c>
      <c r="G53" s="17">
        <v>1660</v>
      </c>
      <c r="H53" s="1"/>
      <c r="I53" s="25"/>
      <c r="J53" s="1"/>
      <c r="K53" s="1"/>
      <c r="L53" s="1"/>
      <c r="M53" s="1"/>
      <c r="N53" s="1"/>
      <c r="O53" s="1"/>
      <c r="P53" s="1"/>
      <c r="Q53" s="1"/>
      <c r="R53" s="1"/>
      <c r="S53" s="1"/>
      <c r="T53" s="1"/>
      <c r="U53" s="1"/>
      <c r="V53" s="1"/>
      <c r="W53" s="1"/>
      <c r="X53" s="1"/>
      <c r="Y53" s="1"/>
      <c r="Z53" s="1"/>
    </row>
    <row r="54" spans="1:26" x14ac:dyDescent="0.25">
      <c r="A54" s="11" t="s">
        <v>29</v>
      </c>
      <c r="B54" s="11" t="s">
        <v>110</v>
      </c>
      <c r="C54" s="11" t="s">
        <v>111</v>
      </c>
      <c r="D54" s="17">
        <v>434</v>
      </c>
      <c r="E54" s="17">
        <v>356</v>
      </c>
      <c r="F54" s="17">
        <v>0</v>
      </c>
      <c r="G54" s="17">
        <v>790</v>
      </c>
      <c r="H54" s="1"/>
      <c r="I54" s="25"/>
      <c r="J54" s="1"/>
      <c r="K54" s="1"/>
      <c r="L54" s="1"/>
      <c r="M54" s="1"/>
      <c r="N54" s="1"/>
      <c r="O54" s="1"/>
      <c r="P54" s="1"/>
      <c r="Q54" s="1"/>
      <c r="R54" s="1"/>
      <c r="S54" s="1"/>
      <c r="T54" s="1"/>
      <c r="U54" s="1"/>
      <c r="V54" s="1"/>
      <c r="W54" s="1"/>
      <c r="X54" s="1"/>
      <c r="Y54" s="1"/>
      <c r="Z54" s="1"/>
    </row>
    <row r="55" spans="1:26" x14ac:dyDescent="0.25">
      <c r="A55" s="11" t="s">
        <v>102</v>
      </c>
      <c r="B55" s="11" t="s">
        <v>112</v>
      </c>
      <c r="C55" s="11" t="s">
        <v>113</v>
      </c>
      <c r="D55" s="17">
        <v>2188</v>
      </c>
      <c r="E55" s="17">
        <v>2482</v>
      </c>
      <c r="F55" s="17">
        <v>0</v>
      </c>
      <c r="G55" s="17">
        <v>4670</v>
      </c>
      <c r="H55" s="1"/>
      <c r="I55" s="25"/>
      <c r="J55" s="1"/>
      <c r="K55" s="1"/>
      <c r="L55" s="1"/>
      <c r="M55" s="1"/>
      <c r="N55" s="1"/>
      <c r="O55" s="1"/>
      <c r="P55" s="1"/>
      <c r="Q55" s="1"/>
      <c r="R55" s="1"/>
      <c r="S55" s="1"/>
      <c r="T55" s="1"/>
      <c r="U55" s="1"/>
      <c r="V55" s="1"/>
      <c r="W55" s="1"/>
      <c r="X55" s="1"/>
      <c r="Y55" s="1"/>
      <c r="Z55" s="1"/>
    </row>
    <row r="56" spans="1:26" x14ac:dyDescent="0.25">
      <c r="A56" s="11" t="s">
        <v>40</v>
      </c>
      <c r="B56" s="11" t="s">
        <v>114</v>
      </c>
      <c r="C56" s="11" t="s">
        <v>115</v>
      </c>
      <c r="D56" s="17">
        <v>1188</v>
      </c>
      <c r="E56" s="17">
        <v>1154</v>
      </c>
      <c r="F56" s="17">
        <v>88</v>
      </c>
      <c r="G56" s="17">
        <v>2430</v>
      </c>
      <c r="H56" s="1"/>
      <c r="I56" s="25"/>
      <c r="J56" s="1"/>
      <c r="K56" s="1"/>
      <c r="L56" s="1"/>
      <c r="M56" s="1"/>
      <c r="N56" s="1"/>
      <c r="O56" s="1"/>
      <c r="P56" s="1"/>
      <c r="Q56" s="1"/>
      <c r="R56" s="1"/>
      <c r="S56" s="1"/>
      <c r="T56" s="1"/>
      <c r="U56" s="1"/>
      <c r="V56" s="1"/>
      <c r="W56" s="1"/>
      <c r="X56" s="1"/>
      <c r="Y56" s="1"/>
      <c r="Z56" s="1"/>
    </row>
    <row r="57" spans="1:26" x14ac:dyDescent="0.25">
      <c r="A57" s="11" t="s">
        <v>26</v>
      </c>
      <c r="B57" s="11" t="s">
        <v>116</v>
      </c>
      <c r="C57" s="11" t="s">
        <v>117</v>
      </c>
      <c r="D57" s="17">
        <v>1257</v>
      </c>
      <c r="E57" s="17">
        <v>1143</v>
      </c>
      <c r="F57" s="17">
        <v>0</v>
      </c>
      <c r="G57" s="17">
        <v>2400</v>
      </c>
      <c r="H57" s="1"/>
      <c r="I57" s="25"/>
      <c r="J57" s="1"/>
      <c r="K57" s="1"/>
      <c r="L57" s="1"/>
      <c r="M57" s="1"/>
      <c r="N57" s="1"/>
      <c r="O57" s="1"/>
      <c r="P57" s="1"/>
      <c r="Q57" s="1"/>
      <c r="R57" s="1"/>
      <c r="S57" s="1"/>
      <c r="T57" s="1"/>
      <c r="U57" s="1"/>
      <c r="V57" s="1"/>
      <c r="W57" s="1"/>
      <c r="X57" s="1"/>
      <c r="Y57" s="1"/>
      <c r="Z57" s="1"/>
    </row>
    <row r="58" spans="1:26" x14ac:dyDescent="0.25">
      <c r="A58" s="11" t="s">
        <v>26</v>
      </c>
      <c r="B58" s="11" t="s">
        <v>102</v>
      </c>
      <c r="C58" s="11" t="s">
        <v>118</v>
      </c>
      <c r="D58" s="17">
        <v>618</v>
      </c>
      <c r="E58" s="17">
        <v>536</v>
      </c>
      <c r="F58" s="17">
        <v>0</v>
      </c>
      <c r="G58" s="17">
        <v>1154</v>
      </c>
      <c r="H58" s="1"/>
      <c r="I58" s="25"/>
      <c r="J58" s="1"/>
      <c r="K58" s="1"/>
      <c r="L58" s="1"/>
      <c r="M58" s="1"/>
      <c r="N58" s="1"/>
      <c r="O58" s="1"/>
      <c r="P58" s="1"/>
      <c r="Q58" s="1"/>
      <c r="R58" s="1"/>
      <c r="S58" s="1"/>
      <c r="T58" s="1"/>
      <c r="U58" s="1"/>
      <c r="V58" s="1"/>
      <c r="W58" s="1"/>
      <c r="X58" s="1"/>
      <c r="Y58" s="1"/>
      <c r="Z58" s="1"/>
    </row>
    <row r="59" spans="1:26" x14ac:dyDescent="0.25">
      <c r="A59" s="11" t="s">
        <v>102</v>
      </c>
      <c r="B59" s="11" t="s">
        <v>61</v>
      </c>
      <c r="C59" s="11" t="s">
        <v>119</v>
      </c>
      <c r="D59" s="17">
        <v>1035</v>
      </c>
      <c r="E59" s="17">
        <v>1013</v>
      </c>
      <c r="F59" s="17">
        <v>0</v>
      </c>
      <c r="G59" s="17">
        <v>2048</v>
      </c>
      <c r="H59" s="1"/>
      <c r="I59" s="25"/>
      <c r="J59" s="1"/>
      <c r="K59" s="1"/>
      <c r="L59" s="1"/>
      <c r="M59" s="1"/>
      <c r="N59" s="1"/>
      <c r="O59" s="1"/>
      <c r="P59" s="1"/>
      <c r="Q59" s="1"/>
      <c r="R59" s="1"/>
      <c r="S59" s="1"/>
      <c r="T59" s="1"/>
      <c r="U59" s="1"/>
      <c r="V59" s="1"/>
      <c r="W59" s="1"/>
      <c r="X59" s="1"/>
      <c r="Y59" s="1"/>
      <c r="Z59" s="1"/>
    </row>
    <row r="60" spans="1:26" x14ac:dyDescent="0.25">
      <c r="A60" s="11" t="s">
        <v>26</v>
      </c>
      <c r="B60" s="11" t="s">
        <v>120</v>
      </c>
      <c r="C60" s="11" t="s">
        <v>121</v>
      </c>
      <c r="D60" s="17">
        <v>2604</v>
      </c>
      <c r="E60" s="17">
        <v>2678</v>
      </c>
      <c r="F60" s="17">
        <v>0</v>
      </c>
      <c r="G60" s="17">
        <v>5282</v>
      </c>
      <c r="H60" s="1"/>
      <c r="I60" s="25"/>
      <c r="J60" s="1"/>
      <c r="K60" s="1"/>
      <c r="L60" s="1"/>
      <c r="M60" s="1"/>
      <c r="N60" s="1"/>
      <c r="O60" s="1"/>
      <c r="P60" s="1"/>
      <c r="Q60" s="1"/>
      <c r="R60" s="1"/>
      <c r="S60" s="1"/>
      <c r="T60" s="1"/>
      <c r="U60" s="1"/>
      <c r="V60" s="1"/>
      <c r="W60" s="1"/>
      <c r="X60" s="1"/>
      <c r="Y60" s="1"/>
      <c r="Z60" s="1"/>
    </row>
    <row r="61" spans="1:26" x14ac:dyDescent="0.25">
      <c r="A61" s="11" t="s">
        <v>26</v>
      </c>
      <c r="B61" s="11" t="s">
        <v>122</v>
      </c>
      <c r="C61" s="11" t="s">
        <v>123</v>
      </c>
      <c r="D61" s="17">
        <v>501</v>
      </c>
      <c r="E61" s="17">
        <v>511</v>
      </c>
      <c r="F61" s="17">
        <v>0</v>
      </c>
      <c r="G61" s="17">
        <v>1012</v>
      </c>
      <c r="H61" s="1"/>
      <c r="I61" s="25"/>
      <c r="J61" s="1"/>
      <c r="K61" s="1"/>
      <c r="L61" s="1"/>
      <c r="M61" s="1"/>
      <c r="N61" s="1"/>
      <c r="O61" s="1"/>
      <c r="P61" s="1"/>
      <c r="Q61" s="1"/>
      <c r="R61" s="1"/>
      <c r="S61" s="1"/>
      <c r="T61" s="1"/>
      <c r="U61" s="1"/>
      <c r="V61" s="1"/>
      <c r="W61" s="1"/>
      <c r="X61" s="1"/>
      <c r="Y61" s="1"/>
      <c r="Z61" s="1"/>
    </row>
    <row r="62" spans="1:26" x14ac:dyDescent="0.25">
      <c r="A62" s="11" t="s">
        <v>61</v>
      </c>
      <c r="B62" s="11" t="s">
        <v>124</v>
      </c>
      <c r="C62" s="11" t="s">
        <v>125</v>
      </c>
      <c r="D62" s="17">
        <v>1874</v>
      </c>
      <c r="E62" s="17">
        <v>1729</v>
      </c>
      <c r="F62" s="17">
        <v>0</v>
      </c>
      <c r="G62" s="17">
        <v>3603</v>
      </c>
      <c r="H62" s="1"/>
      <c r="I62" s="25"/>
      <c r="J62" s="1"/>
      <c r="K62" s="1"/>
      <c r="L62" s="1"/>
      <c r="M62" s="1"/>
      <c r="N62" s="1"/>
      <c r="O62" s="1"/>
      <c r="P62" s="1"/>
      <c r="Q62" s="1"/>
      <c r="R62" s="1"/>
      <c r="S62" s="1"/>
      <c r="T62" s="1"/>
      <c r="U62" s="1"/>
      <c r="V62" s="1"/>
      <c r="W62" s="1"/>
      <c r="X62" s="1"/>
      <c r="Y62" s="1"/>
      <c r="Z62" s="1"/>
    </row>
    <row r="63" spans="1:26" x14ac:dyDescent="0.25">
      <c r="A63" s="11" t="s">
        <v>26</v>
      </c>
      <c r="B63" s="11" t="s">
        <v>126</v>
      </c>
      <c r="C63" s="11" t="s">
        <v>127</v>
      </c>
      <c r="D63" s="17">
        <v>2154</v>
      </c>
      <c r="E63" s="17">
        <v>1992</v>
      </c>
      <c r="F63" s="17">
        <v>0</v>
      </c>
      <c r="G63" s="17">
        <v>4146</v>
      </c>
      <c r="H63" s="1"/>
      <c r="I63" s="25"/>
      <c r="J63" s="1"/>
      <c r="K63" s="1"/>
      <c r="L63" s="1"/>
      <c r="M63" s="1"/>
      <c r="N63" s="1"/>
      <c r="O63" s="1"/>
      <c r="P63" s="1"/>
      <c r="Q63" s="1"/>
      <c r="R63" s="1"/>
      <c r="S63" s="1"/>
      <c r="T63" s="1"/>
      <c r="U63" s="1"/>
      <c r="V63" s="1"/>
      <c r="W63" s="1"/>
      <c r="X63" s="1"/>
      <c r="Y63" s="1"/>
      <c r="Z63" s="1"/>
    </row>
    <row r="64" spans="1:26" x14ac:dyDescent="0.25">
      <c r="A64" s="11" t="s">
        <v>58</v>
      </c>
      <c r="B64" s="11" t="s">
        <v>128</v>
      </c>
      <c r="C64" s="11" t="s">
        <v>129</v>
      </c>
      <c r="D64" s="17">
        <v>774</v>
      </c>
      <c r="E64" s="17">
        <v>798</v>
      </c>
      <c r="F64" s="17">
        <v>0</v>
      </c>
      <c r="G64" s="17">
        <v>1572</v>
      </c>
      <c r="H64" s="1"/>
      <c r="I64" s="25"/>
      <c r="J64" s="1"/>
      <c r="K64" s="1"/>
      <c r="L64" s="1"/>
      <c r="M64" s="1"/>
      <c r="N64" s="1"/>
      <c r="O64" s="1"/>
      <c r="P64" s="1"/>
      <c r="Q64" s="1"/>
      <c r="R64" s="1"/>
      <c r="S64" s="1"/>
      <c r="T64" s="1"/>
      <c r="U64" s="1"/>
      <c r="V64" s="1"/>
      <c r="W64" s="1"/>
      <c r="X64" s="1"/>
      <c r="Y64" s="1"/>
      <c r="Z64" s="1"/>
    </row>
    <row r="65" spans="1:26" x14ac:dyDescent="0.25">
      <c r="A65" s="11" t="s">
        <v>12</v>
      </c>
      <c r="B65" s="11" t="s">
        <v>130</v>
      </c>
      <c r="C65" s="11" t="s">
        <v>131</v>
      </c>
      <c r="D65" s="17">
        <v>7847</v>
      </c>
      <c r="E65" s="17">
        <v>7512</v>
      </c>
      <c r="F65" s="17">
        <v>1</v>
      </c>
      <c r="G65" s="17">
        <v>15360</v>
      </c>
      <c r="H65" s="1"/>
      <c r="I65" s="25"/>
      <c r="J65" s="1"/>
      <c r="K65" s="1"/>
      <c r="L65" s="1"/>
      <c r="M65" s="1"/>
      <c r="N65" s="1"/>
      <c r="O65" s="1"/>
      <c r="P65" s="1"/>
      <c r="Q65" s="1"/>
      <c r="R65" s="1"/>
      <c r="S65" s="1"/>
      <c r="T65" s="1"/>
      <c r="U65" s="1"/>
      <c r="V65" s="1"/>
      <c r="W65" s="1"/>
      <c r="X65" s="1"/>
      <c r="Y65" s="1"/>
      <c r="Z65" s="1"/>
    </row>
    <row r="66" spans="1:26" x14ac:dyDescent="0.25">
      <c r="A66" s="11" t="s">
        <v>12</v>
      </c>
      <c r="B66" s="11" t="s">
        <v>132</v>
      </c>
      <c r="C66" s="11" t="s">
        <v>133</v>
      </c>
      <c r="D66" s="17">
        <v>2621</v>
      </c>
      <c r="E66" s="17">
        <v>2750</v>
      </c>
      <c r="F66" s="17">
        <v>0</v>
      </c>
      <c r="G66" s="17">
        <v>5371</v>
      </c>
      <c r="H66" s="1"/>
      <c r="I66" s="25"/>
      <c r="J66" s="1"/>
      <c r="K66" s="1"/>
      <c r="L66" s="1"/>
      <c r="M66" s="1"/>
      <c r="N66" s="1"/>
      <c r="O66" s="1"/>
      <c r="P66" s="1"/>
      <c r="Q66" s="1"/>
      <c r="R66" s="1"/>
      <c r="S66" s="1"/>
      <c r="T66" s="1"/>
      <c r="U66" s="1"/>
      <c r="V66" s="1"/>
      <c r="W66" s="1"/>
      <c r="X66" s="1"/>
      <c r="Y66" s="1"/>
      <c r="Z66" s="1"/>
    </row>
    <row r="67" spans="1:26" x14ac:dyDescent="0.25">
      <c r="A67" s="11" t="s">
        <v>40</v>
      </c>
      <c r="B67" s="11" t="s">
        <v>134</v>
      </c>
      <c r="C67" s="11" t="s">
        <v>135</v>
      </c>
      <c r="D67" s="17">
        <v>895</v>
      </c>
      <c r="E67" s="17">
        <v>735</v>
      </c>
      <c r="F67" s="17">
        <v>0</v>
      </c>
      <c r="G67" s="17">
        <v>1630</v>
      </c>
      <c r="H67" s="1"/>
      <c r="I67" s="25"/>
      <c r="J67" s="1"/>
      <c r="K67" s="1"/>
      <c r="L67" s="1"/>
      <c r="M67" s="1"/>
      <c r="N67" s="1"/>
      <c r="O67" s="1"/>
      <c r="P67" s="1"/>
      <c r="Q67" s="1"/>
      <c r="R67" s="1"/>
      <c r="S67" s="1"/>
      <c r="T67" s="1"/>
      <c r="U67" s="1"/>
      <c r="V67" s="1"/>
      <c r="W67" s="1"/>
      <c r="X67" s="1"/>
      <c r="Y67" s="1"/>
      <c r="Z67" s="1"/>
    </row>
    <row r="68" spans="1:26" x14ac:dyDescent="0.25">
      <c r="A68" s="11" t="s">
        <v>12</v>
      </c>
      <c r="B68" s="11" t="s">
        <v>136</v>
      </c>
      <c r="C68" s="11" t="s">
        <v>137</v>
      </c>
      <c r="D68" s="18" t="s">
        <v>311</v>
      </c>
      <c r="E68" s="18" t="s">
        <v>311</v>
      </c>
      <c r="F68" s="18" t="s">
        <v>311</v>
      </c>
      <c r="G68" s="18" t="s">
        <v>311</v>
      </c>
      <c r="H68" s="1"/>
      <c r="I68" s="25"/>
      <c r="J68" s="1"/>
      <c r="K68" s="1"/>
      <c r="L68" s="1"/>
      <c r="M68" s="1"/>
      <c r="N68" s="1"/>
      <c r="O68" s="1"/>
      <c r="P68" s="1"/>
      <c r="Q68" s="1"/>
      <c r="R68" s="1"/>
      <c r="S68" s="1"/>
      <c r="T68" s="1"/>
      <c r="U68" s="1"/>
      <c r="V68" s="1"/>
      <c r="W68" s="1"/>
      <c r="X68" s="1"/>
      <c r="Y68" s="1"/>
      <c r="Z68" s="1"/>
    </row>
    <row r="69" spans="1:26" x14ac:dyDescent="0.25">
      <c r="A69" s="11" t="s">
        <v>9</v>
      </c>
      <c r="B69" s="11" t="s">
        <v>138</v>
      </c>
      <c r="C69" s="11" t="s">
        <v>139</v>
      </c>
      <c r="D69" s="17">
        <v>1716</v>
      </c>
      <c r="E69" s="17">
        <v>1467</v>
      </c>
      <c r="F69" s="17">
        <v>0</v>
      </c>
      <c r="G69" s="17">
        <v>3183</v>
      </c>
      <c r="H69" s="1"/>
      <c r="I69" s="25"/>
      <c r="J69" s="1"/>
      <c r="K69" s="1"/>
      <c r="L69" s="1"/>
      <c r="M69" s="1"/>
      <c r="N69" s="1"/>
      <c r="O69" s="1"/>
      <c r="P69" s="1"/>
      <c r="Q69" s="1"/>
      <c r="R69" s="1"/>
      <c r="S69" s="1"/>
      <c r="T69" s="1"/>
      <c r="U69" s="1"/>
      <c r="V69" s="1"/>
      <c r="W69" s="1"/>
      <c r="X69" s="1"/>
      <c r="Y69" s="1"/>
      <c r="Z69" s="1"/>
    </row>
    <row r="70" spans="1:26" x14ac:dyDescent="0.25">
      <c r="A70" s="11" t="s">
        <v>45</v>
      </c>
      <c r="B70" s="11" t="s">
        <v>140</v>
      </c>
      <c r="C70" s="11" t="s">
        <v>141</v>
      </c>
      <c r="D70" s="17">
        <v>1641</v>
      </c>
      <c r="E70" s="17">
        <v>1630</v>
      </c>
      <c r="F70" s="17">
        <v>0</v>
      </c>
      <c r="G70" s="17">
        <v>3271</v>
      </c>
      <c r="H70" s="1"/>
      <c r="I70" s="25"/>
      <c r="J70" s="1"/>
      <c r="K70" s="1"/>
      <c r="L70" s="1"/>
      <c r="M70" s="1"/>
      <c r="N70" s="1"/>
      <c r="O70" s="1"/>
      <c r="P70" s="1"/>
      <c r="Q70" s="1"/>
      <c r="R70" s="1"/>
      <c r="S70" s="1"/>
      <c r="T70" s="1"/>
      <c r="U70" s="1"/>
      <c r="V70" s="1"/>
      <c r="W70" s="1"/>
      <c r="X70" s="1"/>
      <c r="Y70" s="1"/>
      <c r="Z70" s="1"/>
    </row>
    <row r="71" spans="1:26" x14ac:dyDescent="0.25">
      <c r="A71" s="11" t="s">
        <v>29</v>
      </c>
      <c r="B71" s="11" t="s">
        <v>142</v>
      </c>
      <c r="C71" s="11" t="s">
        <v>143</v>
      </c>
      <c r="D71" s="18" t="s">
        <v>311</v>
      </c>
      <c r="E71" s="18" t="s">
        <v>311</v>
      </c>
      <c r="F71" s="18" t="s">
        <v>311</v>
      </c>
      <c r="G71" s="18" t="s">
        <v>311</v>
      </c>
      <c r="H71" s="1"/>
      <c r="I71" s="25"/>
      <c r="J71" s="1"/>
      <c r="K71" s="1"/>
      <c r="L71" s="1"/>
      <c r="M71" s="1"/>
      <c r="N71" s="1"/>
      <c r="O71" s="1"/>
      <c r="P71" s="1"/>
      <c r="Q71" s="1"/>
      <c r="R71" s="1"/>
      <c r="S71" s="1"/>
      <c r="T71" s="1"/>
      <c r="U71" s="1"/>
      <c r="V71" s="1"/>
      <c r="W71" s="1"/>
      <c r="X71" s="1"/>
      <c r="Y71" s="1"/>
      <c r="Z71" s="1"/>
    </row>
    <row r="72" spans="1:26" x14ac:dyDescent="0.25">
      <c r="A72" s="11" t="s">
        <v>29</v>
      </c>
      <c r="B72" s="11" t="s">
        <v>144</v>
      </c>
      <c r="C72" s="11" t="s">
        <v>145</v>
      </c>
      <c r="D72" s="17">
        <v>1314</v>
      </c>
      <c r="E72" s="17">
        <v>1203</v>
      </c>
      <c r="F72" s="17">
        <v>0</v>
      </c>
      <c r="G72" s="17">
        <v>2517</v>
      </c>
      <c r="H72" s="1"/>
      <c r="I72" s="25"/>
      <c r="J72" s="1"/>
      <c r="K72" s="1"/>
      <c r="L72" s="1"/>
      <c r="M72" s="1"/>
      <c r="N72" s="1"/>
      <c r="O72" s="1"/>
      <c r="P72" s="1"/>
      <c r="Q72" s="1"/>
      <c r="R72" s="1"/>
      <c r="S72" s="1"/>
      <c r="T72" s="1"/>
      <c r="U72" s="1"/>
      <c r="V72" s="1"/>
      <c r="W72" s="1"/>
      <c r="X72" s="1"/>
      <c r="Y72" s="1"/>
      <c r="Z72" s="1"/>
    </row>
    <row r="73" spans="1:26" x14ac:dyDescent="0.25">
      <c r="A73" s="11" t="s">
        <v>26</v>
      </c>
      <c r="B73" s="11" t="s">
        <v>146</v>
      </c>
      <c r="C73" s="11" t="s">
        <v>147</v>
      </c>
      <c r="D73" s="17">
        <v>2716</v>
      </c>
      <c r="E73" s="17">
        <v>2682</v>
      </c>
      <c r="F73" s="17">
        <v>0</v>
      </c>
      <c r="G73" s="17">
        <v>5398</v>
      </c>
      <c r="H73" s="1"/>
      <c r="I73" s="25"/>
      <c r="J73" s="1"/>
      <c r="K73" s="1"/>
      <c r="L73" s="1"/>
      <c r="M73" s="1"/>
      <c r="N73" s="1"/>
      <c r="O73" s="1"/>
      <c r="P73" s="1"/>
      <c r="Q73" s="1"/>
      <c r="R73" s="1"/>
      <c r="S73" s="1"/>
      <c r="T73" s="1"/>
      <c r="U73" s="1"/>
      <c r="V73" s="1"/>
      <c r="W73" s="1"/>
      <c r="X73" s="1"/>
      <c r="Y73" s="1"/>
      <c r="Z73" s="1"/>
    </row>
    <row r="74" spans="1:26" x14ac:dyDescent="0.25">
      <c r="A74" s="11" t="s">
        <v>26</v>
      </c>
      <c r="B74" s="11" t="s">
        <v>148</v>
      </c>
      <c r="C74" s="11" t="s">
        <v>149</v>
      </c>
      <c r="D74" s="17">
        <v>2191</v>
      </c>
      <c r="E74" s="17">
        <v>1983</v>
      </c>
      <c r="F74" s="17">
        <v>0</v>
      </c>
      <c r="G74" s="17">
        <v>4174</v>
      </c>
      <c r="H74" s="1"/>
      <c r="I74" s="25"/>
      <c r="J74" s="1"/>
      <c r="K74" s="1"/>
      <c r="L74" s="1"/>
      <c r="M74" s="1"/>
      <c r="N74" s="1"/>
      <c r="O74" s="1"/>
      <c r="P74" s="1"/>
      <c r="Q74" s="1"/>
      <c r="R74" s="1"/>
      <c r="S74" s="1"/>
      <c r="T74" s="1"/>
      <c r="U74" s="1"/>
      <c r="V74" s="1"/>
      <c r="W74" s="1"/>
      <c r="X74" s="1"/>
      <c r="Y74" s="1"/>
      <c r="Z74" s="1"/>
    </row>
    <row r="75" spans="1:26" x14ac:dyDescent="0.25">
      <c r="A75" s="11" t="s">
        <v>9</v>
      </c>
      <c r="B75" s="11" t="s">
        <v>150</v>
      </c>
      <c r="C75" s="11" t="s">
        <v>151</v>
      </c>
      <c r="D75" s="17">
        <v>5875</v>
      </c>
      <c r="E75" s="17">
        <v>5348</v>
      </c>
      <c r="F75" s="17">
        <v>0</v>
      </c>
      <c r="G75" s="17">
        <v>11223</v>
      </c>
      <c r="H75" s="1"/>
      <c r="I75" s="25"/>
      <c r="J75" s="1"/>
      <c r="K75" s="1"/>
      <c r="L75" s="1"/>
      <c r="M75" s="1"/>
      <c r="N75" s="1"/>
      <c r="O75" s="1"/>
      <c r="P75" s="1"/>
      <c r="Q75" s="1"/>
      <c r="R75" s="1"/>
      <c r="S75" s="1"/>
      <c r="T75" s="1"/>
      <c r="U75" s="1"/>
      <c r="V75" s="1"/>
      <c r="W75" s="1"/>
      <c r="X75" s="1"/>
      <c r="Y75" s="1"/>
      <c r="Z75" s="1"/>
    </row>
    <row r="76" spans="1:26" s="116" customFormat="1" x14ac:dyDescent="0.25">
      <c r="A76" s="112" t="s">
        <v>9</v>
      </c>
      <c r="B76" s="112" t="s">
        <v>152</v>
      </c>
      <c r="C76" s="112" t="s">
        <v>153</v>
      </c>
      <c r="D76" s="113">
        <v>1240</v>
      </c>
      <c r="E76" s="113">
        <v>1104</v>
      </c>
      <c r="F76" s="113">
        <v>0</v>
      </c>
      <c r="G76" s="113">
        <v>2344</v>
      </c>
      <c r="H76" s="114"/>
      <c r="I76" s="115"/>
      <c r="J76" s="114"/>
      <c r="K76" s="114"/>
      <c r="L76" s="114"/>
      <c r="M76" s="114"/>
      <c r="N76" s="114"/>
      <c r="O76" s="114"/>
      <c r="P76" s="114"/>
      <c r="Q76" s="114"/>
      <c r="R76" s="114"/>
      <c r="S76" s="114"/>
      <c r="T76" s="114"/>
      <c r="U76" s="114"/>
      <c r="V76" s="114"/>
      <c r="W76" s="114"/>
      <c r="X76" s="114"/>
      <c r="Y76" s="114"/>
      <c r="Z76" s="114"/>
    </row>
    <row r="77" spans="1:26" s="116" customFormat="1" x14ac:dyDescent="0.25">
      <c r="A77" s="112" t="s">
        <v>9</v>
      </c>
      <c r="B77" s="112" t="s">
        <v>154</v>
      </c>
      <c r="C77" s="112" t="s">
        <v>155</v>
      </c>
      <c r="D77" s="113">
        <v>4635</v>
      </c>
      <c r="E77" s="113">
        <v>4244</v>
      </c>
      <c r="F77" s="113">
        <v>0</v>
      </c>
      <c r="G77" s="113">
        <v>8879</v>
      </c>
      <c r="H77" s="114"/>
      <c r="I77" s="115"/>
      <c r="J77" s="114"/>
      <c r="K77" s="114"/>
      <c r="L77" s="114"/>
      <c r="M77" s="114"/>
      <c r="N77" s="114"/>
      <c r="O77" s="114"/>
      <c r="P77" s="114"/>
      <c r="Q77" s="114"/>
      <c r="R77" s="114"/>
      <c r="S77" s="114"/>
      <c r="T77" s="114"/>
      <c r="U77" s="114"/>
      <c r="V77" s="114"/>
      <c r="W77" s="114"/>
      <c r="X77" s="114"/>
      <c r="Y77" s="114"/>
      <c r="Z77" s="114"/>
    </row>
    <row r="78" spans="1:26" x14ac:dyDescent="0.25">
      <c r="A78" s="11" t="s">
        <v>58</v>
      </c>
      <c r="B78" s="11" t="s">
        <v>156</v>
      </c>
      <c r="C78" s="11" t="s">
        <v>157</v>
      </c>
      <c r="D78" s="17">
        <v>607</v>
      </c>
      <c r="E78" s="17">
        <v>643</v>
      </c>
      <c r="F78" s="17">
        <v>0</v>
      </c>
      <c r="G78" s="17">
        <v>1250</v>
      </c>
      <c r="H78" s="1"/>
      <c r="I78" s="25"/>
      <c r="J78" s="1"/>
      <c r="K78" s="1"/>
      <c r="L78" s="1"/>
      <c r="M78" s="1"/>
      <c r="N78" s="1"/>
      <c r="O78" s="1"/>
      <c r="P78" s="1"/>
      <c r="Q78" s="1"/>
      <c r="R78" s="1"/>
      <c r="S78" s="1"/>
      <c r="T78" s="1"/>
      <c r="U78" s="1"/>
      <c r="V78" s="1"/>
      <c r="W78" s="1"/>
      <c r="X78" s="1"/>
      <c r="Y78" s="1"/>
      <c r="Z78" s="1"/>
    </row>
    <row r="79" spans="1:26" x14ac:dyDescent="0.25">
      <c r="A79" s="11" t="s">
        <v>58</v>
      </c>
      <c r="B79" s="11" t="s">
        <v>158</v>
      </c>
      <c r="C79" s="11" t="s">
        <v>159</v>
      </c>
      <c r="D79" s="17">
        <v>2056</v>
      </c>
      <c r="E79" s="17">
        <v>2011</v>
      </c>
      <c r="F79" s="17">
        <v>0</v>
      </c>
      <c r="G79" s="17">
        <v>4067</v>
      </c>
      <c r="H79" s="1"/>
      <c r="I79" s="25"/>
      <c r="J79" s="1"/>
      <c r="K79" s="1"/>
      <c r="L79" s="1"/>
      <c r="M79" s="1"/>
      <c r="N79" s="1"/>
      <c r="O79" s="1"/>
      <c r="P79" s="1"/>
      <c r="Q79" s="1"/>
      <c r="R79" s="1"/>
      <c r="S79" s="1"/>
      <c r="T79" s="1"/>
      <c r="U79" s="1"/>
      <c r="V79" s="1"/>
      <c r="W79" s="1"/>
      <c r="X79" s="1"/>
      <c r="Y79" s="1"/>
      <c r="Z79" s="1"/>
    </row>
    <row r="80" spans="1:26" x14ac:dyDescent="0.25">
      <c r="A80" s="11" t="s">
        <v>102</v>
      </c>
      <c r="B80" s="11" t="s">
        <v>160</v>
      </c>
      <c r="C80" s="11" t="s">
        <v>161</v>
      </c>
      <c r="D80" s="17">
        <v>1526</v>
      </c>
      <c r="E80" s="17">
        <v>1526</v>
      </c>
      <c r="F80" s="17">
        <v>0</v>
      </c>
      <c r="G80" s="17">
        <v>3052</v>
      </c>
      <c r="H80" s="1"/>
      <c r="I80" s="25"/>
      <c r="J80" s="1"/>
      <c r="K80" s="1"/>
      <c r="L80" s="1"/>
      <c r="M80" s="1"/>
      <c r="N80" s="1"/>
      <c r="O80" s="1"/>
      <c r="P80" s="1"/>
      <c r="Q80" s="1"/>
      <c r="R80" s="1"/>
      <c r="S80" s="1"/>
      <c r="T80" s="1"/>
      <c r="U80" s="1"/>
      <c r="V80" s="1"/>
      <c r="W80" s="1"/>
      <c r="X80" s="1"/>
      <c r="Y80" s="1"/>
      <c r="Z80" s="1"/>
    </row>
    <row r="81" spans="1:26" x14ac:dyDescent="0.25">
      <c r="A81" s="11" t="s">
        <v>9</v>
      </c>
      <c r="B81" s="11" t="s">
        <v>162</v>
      </c>
      <c r="C81" s="11" t="s">
        <v>163</v>
      </c>
      <c r="D81" s="17">
        <v>1216</v>
      </c>
      <c r="E81" s="17">
        <v>1058</v>
      </c>
      <c r="F81" s="17">
        <v>0</v>
      </c>
      <c r="G81" s="17">
        <v>2274</v>
      </c>
      <c r="H81" s="1"/>
      <c r="I81" s="25"/>
      <c r="J81" s="1"/>
      <c r="K81" s="1"/>
      <c r="L81" s="1"/>
      <c r="M81" s="1"/>
      <c r="N81" s="1"/>
      <c r="O81" s="1"/>
      <c r="P81" s="1"/>
      <c r="Q81" s="1"/>
      <c r="R81" s="1"/>
      <c r="S81" s="1"/>
      <c r="T81" s="1"/>
      <c r="U81" s="1"/>
      <c r="V81" s="1"/>
      <c r="W81" s="1"/>
      <c r="X81" s="1"/>
      <c r="Y81" s="1"/>
      <c r="Z81" s="1"/>
    </row>
    <row r="82" spans="1:26" x14ac:dyDescent="0.25">
      <c r="A82" s="11" t="s">
        <v>9</v>
      </c>
      <c r="B82" s="11" t="s">
        <v>164</v>
      </c>
      <c r="C82" s="11" t="s">
        <v>165</v>
      </c>
      <c r="D82" s="17">
        <v>2363</v>
      </c>
      <c r="E82" s="17">
        <v>2063</v>
      </c>
      <c r="F82" s="17">
        <v>0</v>
      </c>
      <c r="G82" s="17">
        <v>4426</v>
      </c>
      <c r="H82" s="1"/>
      <c r="I82" s="25"/>
      <c r="J82" s="1"/>
      <c r="K82" s="1"/>
      <c r="L82" s="1"/>
      <c r="M82" s="1"/>
      <c r="N82" s="1"/>
      <c r="O82" s="1"/>
      <c r="P82" s="1"/>
      <c r="Q82" s="1"/>
      <c r="R82" s="1"/>
      <c r="S82" s="1"/>
      <c r="T82" s="1"/>
      <c r="U82" s="1"/>
      <c r="V82" s="1"/>
      <c r="W82" s="1"/>
      <c r="X82" s="1"/>
      <c r="Y82" s="1"/>
      <c r="Z82" s="1"/>
    </row>
    <row r="83" spans="1:26" x14ac:dyDescent="0.25">
      <c r="A83" s="11" t="s">
        <v>34</v>
      </c>
      <c r="B83" s="11" t="s">
        <v>45</v>
      </c>
      <c r="C83" s="11" t="s">
        <v>166</v>
      </c>
      <c r="D83" s="17">
        <v>3337</v>
      </c>
      <c r="E83" s="17">
        <v>3406</v>
      </c>
      <c r="F83" s="17">
        <v>0</v>
      </c>
      <c r="G83" s="17">
        <v>6743</v>
      </c>
      <c r="H83" s="1"/>
      <c r="I83" s="25"/>
      <c r="J83" s="1"/>
      <c r="K83" s="1"/>
      <c r="L83" s="1"/>
      <c r="M83" s="1"/>
      <c r="N83" s="1"/>
      <c r="O83" s="1"/>
      <c r="P83" s="1"/>
      <c r="Q83" s="1"/>
      <c r="R83" s="1"/>
      <c r="S83" s="1"/>
      <c r="T83" s="1"/>
      <c r="U83" s="1"/>
      <c r="V83" s="1"/>
      <c r="W83" s="1"/>
      <c r="X83" s="1"/>
      <c r="Y83" s="1"/>
      <c r="Z83" s="1"/>
    </row>
    <row r="84" spans="1:26" x14ac:dyDescent="0.25">
      <c r="A84" s="11" t="s">
        <v>40</v>
      </c>
      <c r="B84" s="11" t="s">
        <v>29</v>
      </c>
      <c r="C84" s="11" t="s">
        <v>167</v>
      </c>
      <c r="D84" s="17">
        <v>2656</v>
      </c>
      <c r="E84" s="17">
        <v>2587</v>
      </c>
      <c r="F84" s="17">
        <v>0</v>
      </c>
      <c r="G84" s="17">
        <v>5243</v>
      </c>
      <c r="H84" s="1"/>
      <c r="I84" s="25"/>
      <c r="J84" s="1"/>
      <c r="K84" s="1"/>
      <c r="L84" s="1"/>
      <c r="M84" s="1"/>
      <c r="N84" s="1"/>
      <c r="O84" s="1"/>
      <c r="P84" s="1"/>
      <c r="Q84" s="1"/>
      <c r="R84" s="1"/>
      <c r="S84" s="1"/>
      <c r="T84" s="1"/>
      <c r="U84" s="1"/>
      <c r="V84" s="1"/>
      <c r="W84" s="1"/>
      <c r="X84" s="1"/>
      <c r="Y84" s="1"/>
      <c r="Z84" s="1"/>
    </row>
    <row r="85" spans="1:26" x14ac:dyDescent="0.25">
      <c r="A85" s="11" t="s">
        <v>34</v>
      </c>
      <c r="B85" s="11" t="s">
        <v>168</v>
      </c>
      <c r="C85" s="11" t="s">
        <v>169</v>
      </c>
      <c r="D85" s="17">
        <v>3015</v>
      </c>
      <c r="E85" s="17">
        <v>2589</v>
      </c>
      <c r="F85" s="17">
        <v>0</v>
      </c>
      <c r="G85" s="17">
        <v>5604</v>
      </c>
      <c r="H85" s="1"/>
      <c r="I85" s="25"/>
      <c r="J85" s="1"/>
      <c r="K85" s="1"/>
      <c r="L85" s="1"/>
      <c r="M85" s="1"/>
      <c r="N85" s="1"/>
      <c r="O85" s="1"/>
      <c r="P85" s="1"/>
      <c r="Q85" s="1"/>
      <c r="R85" s="1"/>
      <c r="S85" s="1"/>
      <c r="T85" s="1"/>
      <c r="U85" s="1"/>
      <c r="V85" s="1"/>
      <c r="W85" s="1"/>
      <c r="X85" s="1"/>
      <c r="Y85" s="1"/>
      <c r="Z85" s="1"/>
    </row>
    <row r="86" spans="1:26" x14ac:dyDescent="0.25">
      <c r="A86" s="11" t="s">
        <v>34</v>
      </c>
      <c r="B86" s="11" t="s">
        <v>170</v>
      </c>
      <c r="C86" s="11" t="s">
        <v>171</v>
      </c>
      <c r="D86" s="18" t="s">
        <v>311</v>
      </c>
      <c r="E86" s="18" t="s">
        <v>311</v>
      </c>
      <c r="F86" s="18" t="s">
        <v>311</v>
      </c>
      <c r="G86" s="18" t="s">
        <v>311</v>
      </c>
      <c r="H86" s="1"/>
      <c r="I86" s="25"/>
      <c r="J86" s="1"/>
      <c r="K86" s="1"/>
      <c r="L86" s="1"/>
      <c r="M86" s="1"/>
      <c r="N86" s="1"/>
      <c r="O86" s="1"/>
      <c r="P86" s="1"/>
      <c r="Q86" s="1"/>
      <c r="R86" s="1"/>
      <c r="S86" s="1"/>
      <c r="T86" s="1"/>
      <c r="U86" s="1"/>
      <c r="V86" s="1"/>
      <c r="W86" s="1"/>
      <c r="X86" s="1"/>
      <c r="Y86" s="1"/>
      <c r="Z86" s="1"/>
    </row>
    <row r="87" spans="1:26" x14ac:dyDescent="0.25">
      <c r="A87" s="11" t="s">
        <v>45</v>
      </c>
      <c r="B87" s="11" t="s">
        <v>172</v>
      </c>
      <c r="C87" s="11" t="s">
        <v>173</v>
      </c>
      <c r="D87" s="17">
        <v>1235</v>
      </c>
      <c r="E87" s="17">
        <v>1120</v>
      </c>
      <c r="F87" s="17">
        <v>0</v>
      </c>
      <c r="G87" s="17">
        <v>2355</v>
      </c>
      <c r="H87" s="1"/>
      <c r="I87" s="25"/>
      <c r="J87" s="1"/>
      <c r="K87" s="1"/>
      <c r="L87" s="1"/>
      <c r="M87" s="1"/>
      <c r="N87" s="1"/>
      <c r="O87" s="1"/>
      <c r="P87" s="1"/>
      <c r="Q87" s="1"/>
      <c r="R87" s="1"/>
      <c r="S87" s="1"/>
      <c r="T87" s="1"/>
      <c r="U87" s="1"/>
      <c r="V87" s="1"/>
      <c r="W87" s="1"/>
      <c r="X87" s="1"/>
      <c r="Y87" s="1"/>
      <c r="Z87" s="1"/>
    </row>
    <row r="88" spans="1:26" x14ac:dyDescent="0.25">
      <c r="A88" s="11" t="s">
        <v>12</v>
      </c>
      <c r="B88" s="11" t="s">
        <v>174</v>
      </c>
      <c r="C88" s="11" t="s">
        <v>175</v>
      </c>
      <c r="D88" s="17">
        <v>1482</v>
      </c>
      <c r="E88" s="17">
        <v>1299</v>
      </c>
      <c r="F88" s="17">
        <v>0</v>
      </c>
      <c r="G88" s="17">
        <v>2781</v>
      </c>
      <c r="H88" s="1"/>
      <c r="I88" s="25"/>
      <c r="J88" s="1"/>
      <c r="K88" s="1"/>
      <c r="L88" s="1"/>
      <c r="M88" s="1"/>
      <c r="N88" s="1"/>
      <c r="O88" s="1"/>
      <c r="P88" s="1"/>
      <c r="Q88" s="1"/>
      <c r="R88" s="1"/>
      <c r="S88" s="1"/>
      <c r="T88" s="1"/>
      <c r="U88" s="1"/>
      <c r="V88" s="1"/>
      <c r="W88" s="1"/>
      <c r="X88" s="1"/>
      <c r="Y88" s="1"/>
      <c r="Z88" s="1"/>
    </row>
    <row r="89" spans="1:26" x14ac:dyDescent="0.25">
      <c r="A89" s="11" t="s">
        <v>29</v>
      </c>
      <c r="B89" s="11" t="s">
        <v>176</v>
      </c>
      <c r="C89" s="11" t="s">
        <v>177</v>
      </c>
      <c r="D89" s="17">
        <v>940</v>
      </c>
      <c r="E89" s="17">
        <v>883</v>
      </c>
      <c r="F89" s="17">
        <v>0</v>
      </c>
      <c r="G89" s="17">
        <v>1823</v>
      </c>
      <c r="H89" s="1"/>
      <c r="I89" s="25"/>
      <c r="J89" s="1"/>
      <c r="K89" s="1"/>
      <c r="L89" s="1"/>
      <c r="M89" s="1"/>
      <c r="N89" s="1"/>
      <c r="O89" s="1"/>
      <c r="P89" s="1"/>
      <c r="Q89" s="1"/>
      <c r="R89" s="1"/>
      <c r="S89" s="1"/>
      <c r="T89" s="1"/>
      <c r="U89" s="1"/>
      <c r="V89" s="1"/>
      <c r="W89" s="1"/>
      <c r="X89" s="1"/>
      <c r="Y89" s="1"/>
      <c r="Z89" s="1"/>
    </row>
    <row r="90" spans="1:26" x14ac:dyDescent="0.25">
      <c r="A90" s="11" t="s">
        <v>29</v>
      </c>
      <c r="B90" s="11" t="s">
        <v>178</v>
      </c>
      <c r="C90" s="11" t="s">
        <v>179</v>
      </c>
      <c r="D90" s="18" t="s">
        <v>311</v>
      </c>
      <c r="E90" s="18" t="s">
        <v>311</v>
      </c>
      <c r="F90" s="18" t="s">
        <v>311</v>
      </c>
      <c r="G90" s="18" t="s">
        <v>311</v>
      </c>
      <c r="H90" s="1"/>
      <c r="I90" s="25"/>
      <c r="J90" s="1"/>
      <c r="K90" s="1"/>
      <c r="L90" s="1"/>
      <c r="M90" s="1"/>
      <c r="N90" s="1"/>
      <c r="O90" s="1"/>
      <c r="P90" s="1"/>
      <c r="Q90" s="1"/>
      <c r="R90" s="1"/>
      <c r="S90" s="1"/>
      <c r="T90" s="1"/>
      <c r="U90" s="1"/>
      <c r="V90" s="1"/>
      <c r="W90" s="1"/>
      <c r="X90" s="1"/>
      <c r="Y90" s="1"/>
      <c r="Z90" s="1"/>
    </row>
    <row r="91" spans="1:26" x14ac:dyDescent="0.25">
      <c r="A91" s="11" t="s">
        <v>17</v>
      </c>
      <c r="B91" s="11" t="s">
        <v>180</v>
      </c>
      <c r="C91" s="11" t="s">
        <v>181</v>
      </c>
      <c r="D91" s="17">
        <v>3127</v>
      </c>
      <c r="E91" s="17">
        <v>3066</v>
      </c>
      <c r="F91" s="17">
        <v>0</v>
      </c>
      <c r="G91" s="17">
        <v>6193</v>
      </c>
      <c r="H91" s="1"/>
      <c r="I91" s="25"/>
      <c r="J91" s="1"/>
      <c r="K91" s="1"/>
      <c r="L91" s="1"/>
      <c r="M91" s="1"/>
      <c r="N91" s="1"/>
      <c r="O91" s="1"/>
      <c r="P91" s="1"/>
      <c r="Q91" s="1"/>
      <c r="R91" s="1"/>
      <c r="S91" s="1"/>
      <c r="T91" s="1"/>
      <c r="U91" s="1"/>
      <c r="V91" s="1"/>
      <c r="W91" s="1"/>
      <c r="X91" s="1"/>
      <c r="Y91" s="1"/>
      <c r="Z91" s="1"/>
    </row>
    <row r="92" spans="1:26" x14ac:dyDescent="0.25">
      <c r="A92" s="11" t="s">
        <v>17</v>
      </c>
      <c r="B92" s="11" t="s">
        <v>9</v>
      </c>
      <c r="C92" s="11" t="s">
        <v>182</v>
      </c>
      <c r="D92" s="17">
        <v>1328</v>
      </c>
      <c r="E92" s="17">
        <v>1114</v>
      </c>
      <c r="F92" s="17">
        <v>0</v>
      </c>
      <c r="G92" s="17">
        <v>2442</v>
      </c>
      <c r="H92" s="1"/>
      <c r="I92" s="25"/>
      <c r="J92" s="1"/>
      <c r="K92" s="1"/>
      <c r="L92" s="1"/>
      <c r="M92" s="1"/>
      <c r="N92" s="1"/>
      <c r="O92" s="1"/>
      <c r="P92" s="1"/>
      <c r="Q92" s="1"/>
      <c r="R92" s="1"/>
      <c r="S92" s="1"/>
      <c r="T92" s="1"/>
      <c r="U92" s="1"/>
      <c r="V92" s="1"/>
      <c r="W92" s="1"/>
      <c r="X92" s="1"/>
      <c r="Y92" s="1"/>
      <c r="Z92" s="1"/>
    </row>
    <row r="93" spans="1:26" x14ac:dyDescent="0.25">
      <c r="A93" s="11" t="s">
        <v>102</v>
      </c>
      <c r="B93" s="11" t="s">
        <v>183</v>
      </c>
      <c r="C93" s="11" t="s">
        <v>184</v>
      </c>
      <c r="D93" s="17">
        <v>2336</v>
      </c>
      <c r="E93" s="17">
        <v>2213</v>
      </c>
      <c r="F93" s="17">
        <v>0</v>
      </c>
      <c r="G93" s="17">
        <v>4549</v>
      </c>
      <c r="H93" s="1"/>
      <c r="I93" s="25"/>
      <c r="J93" s="1"/>
      <c r="K93" s="1"/>
      <c r="L93" s="1"/>
      <c r="M93" s="1"/>
      <c r="N93" s="1"/>
      <c r="O93" s="1"/>
      <c r="P93" s="1"/>
      <c r="Q93" s="1"/>
      <c r="R93" s="1"/>
      <c r="S93" s="1"/>
      <c r="T93" s="1"/>
      <c r="U93" s="1"/>
      <c r="V93" s="1"/>
      <c r="W93" s="1"/>
      <c r="X93" s="1"/>
      <c r="Y93" s="1"/>
      <c r="Z93" s="1"/>
    </row>
    <row r="94" spans="1:26" x14ac:dyDescent="0.25">
      <c r="A94" s="11" t="s">
        <v>45</v>
      </c>
      <c r="B94" s="11" t="s">
        <v>185</v>
      </c>
      <c r="C94" s="11" t="s">
        <v>186</v>
      </c>
      <c r="D94" s="17">
        <v>1153</v>
      </c>
      <c r="E94" s="17">
        <v>1052</v>
      </c>
      <c r="F94" s="17">
        <v>0</v>
      </c>
      <c r="G94" s="17">
        <v>2205</v>
      </c>
      <c r="H94" s="1"/>
      <c r="I94" s="25"/>
      <c r="J94" s="1"/>
      <c r="K94" s="1"/>
      <c r="L94" s="1"/>
      <c r="M94" s="1"/>
      <c r="N94" s="1"/>
      <c r="O94" s="1"/>
      <c r="P94" s="1"/>
      <c r="Q94" s="1"/>
      <c r="R94" s="1"/>
      <c r="S94" s="1"/>
      <c r="T94" s="1"/>
      <c r="U94" s="1"/>
      <c r="V94" s="1"/>
      <c r="W94" s="1"/>
      <c r="X94" s="1"/>
      <c r="Y94" s="1"/>
      <c r="Z94" s="1"/>
    </row>
    <row r="95" spans="1:26" x14ac:dyDescent="0.25">
      <c r="A95" s="11" t="s">
        <v>45</v>
      </c>
      <c r="B95" s="11" t="s">
        <v>187</v>
      </c>
      <c r="C95" s="11" t="s">
        <v>188</v>
      </c>
      <c r="D95" s="17">
        <v>1127</v>
      </c>
      <c r="E95" s="17">
        <v>982</v>
      </c>
      <c r="F95" s="17">
        <v>0</v>
      </c>
      <c r="G95" s="17">
        <v>2109</v>
      </c>
      <c r="H95" s="1"/>
      <c r="I95" s="25"/>
      <c r="J95" s="1"/>
      <c r="K95" s="1"/>
      <c r="L95" s="1"/>
      <c r="M95" s="1"/>
      <c r="N95" s="1"/>
      <c r="O95" s="1"/>
      <c r="P95" s="1"/>
      <c r="Q95" s="1"/>
      <c r="R95" s="1"/>
      <c r="S95" s="1"/>
      <c r="T95" s="1"/>
      <c r="U95" s="1"/>
      <c r="V95" s="1"/>
      <c r="W95" s="1"/>
      <c r="X95" s="1"/>
      <c r="Y95" s="1"/>
      <c r="Z95" s="1"/>
    </row>
    <row r="96" spans="1:26" x14ac:dyDescent="0.25">
      <c r="A96" s="11" t="s">
        <v>26</v>
      </c>
      <c r="B96" s="11" t="s">
        <v>189</v>
      </c>
      <c r="C96" s="11" t="s">
        <v>190</v>
      </c>
      <c r="D96" s="17">
        <v>1116</v>
      </c>
      <c r="E96" s="17">
        <v>1016</v>
      </c>
      <c r="F96" s="17">
        <v>0</v>
      </c>
      <c r="G96" s="17">
        <v>2132</v>
      </c>
      <c r="H96" s="1"/>
      <c r="I96" s="25"/>
      <c r="J96" s="1"/>
      <c r="K96" s="1"/>
      <c r="L96" s="1"/>
      <c r="M96" s="1"/>
      <c r="N96" s="1"/>
      <c r="O96" s="1"/>
      <c r="P96" s="1"/>
      <c r="Q96" s="1"/>
      <c r="R96" s="1"/>
      <c r="S96" s="1"/>
      <c r="T96" s="1"/>
      <c r="U96" s="1"/>
      <c r="V96" s="1"/>
      <c r="W96" s="1"/>
      <c r="X96" s="1"/>
      <c r="Y96" s="1"/>
      <c r="Z96" s="1"/>
    </row>
    <row r="97" spans="1:26" x14ac:dyDescent="0.25">
      <c r="A97" s="11" t="s">
        <v>58</v>
      </c>
      <c r="B97" s="11" t="s">
        <v>191</v>
      </c>
      <c r="C97" s="11" t="s">
        <v>192</v>
      </c>
      <c r="D97" s="17">
        <v>965</v>
      </c>
      <c r="E97" s="17">
        <v>911</v>
      </c>
      <c r="F97" s="17">
        <v>0</v>
      </c>
      <c r="G97" s="17">
        <v>1876</v>
      </c>
      <c r="H97" s="1"/>
      <c r="I97" s="25"/>
      <c r="J97" s="1"/>
      <c r="K97" s="1"/>
      <c r="L97" s="1"/>
      <c r="M97" s="1"/>
      <c r="N97" s="1"/>
      <c r="O97" s="1"/>
      <c r="P97" s="1"/>
      <c r="Q97" s="1"/>
      <c r="R97" s="1"/>
      <c r="S97" s="1"/>
      <c r="T97" s="1"/>
      <c r="U97" s="1"/>
      <c r="V97" s="1"/>
      <c r="W97" s="1"/>
      <c r="X97" s="1"/>
      <c r="Y97" s="1"/>
      <c r="Z97" s="1"/>
    </row>
    <row r="98" spans="1:26" x14ac:dyDescent="0.25">
      <c r="A98" s="11" t="s">
        <v>58</v>
      </c>
      <c r="B98" s="11" t="s">
        <v>193</v>
      </c>
      <c r="C98" s="11" t="s">
        <v>194</v>
      </c>
      <c r="D98" s="17">
        <v>519</v>
      </c>
      <c r="E98" s="17">
        <v>459</v>
      </c>
      <c r="F98" s="17">
        <v>0</v>
      </c>
      <c r="G98" s="17">
        <v>978</v>
      </c>
      <c r="H98" s="1"/>
      <c r="I98" s="25"/>
      <c r="J98" s="1"/>
      <c r="K98" s="1"/>
      <c r="L98" s="1"/>
      <c r="M98" s="1"/>
      <c r="N98" s="1"/>
      <c r="O98" s="1"/>
      <c r="P98" s="1"/>
      <c r="Q98" s="1"/>
      <c r="R98" s="1"/>
      <c r="S98" s="1"/>
      <c r="T98" s="1"/>
      <c r="U98" s="1"/>
      <c r="V98" s="1"/>
      <c r="W98" s="1"/>
      <c r="X98" s="1"/>
      <c r="Y98" s="1"/>
      <c r="Z98" s="1"/>
    </row>
    <row r="99" spans="1:26" x14ac:dyDescent="0.25">
      <c r="A99" s="11" t="s">
        <v>34</v>
      </c>
      <c r="B99" s="11" t="s">
        <v>195</v>
      </c>
      <c r="C99" s="11" t="s">
        <v>196</v>
      </c>
      <c r="D99" s="17">
        <v>3090</v>
      </c>
      <c r="E99" s="17">
        <v>2717</v>
      </c>
      <c r="F99" s="17">
        <v>0</v>
      </c>
      <c r="G99" s="17">
        <v>5807</v>
      </c>
      <c r="H99" s="1"/>
      <c r="I99" s="25"/>
      <c r="J99" s="1"/>
      <c r="K99" s="1"/>
      <c r="L99" s="1"/>
      <c r="M99" s="1"/>
      <c r="N99" s="1"/>
      <c r="O99" s="1"/>
      <c r="P99" s="1"/>
      <c r="Q99" s="1"/>
      <c r="R99" s="1"/>
      <c r="S99" s="1"/>
      <c r="T99" s="1"/>
      <c r="U99" s="1"/>
      <c r="V99" s="1"/>
      <c r="W99" s="1"/>
      <c r="X99" s="1"/>
      <c r="Y99" s="1"/>
      <c r="Z99" s="1"/>
    </row>
    <row r="100" spans="1:26" x14ac:dyDescent="0.25">
      <c r="A100" s="11" t="s">
        <v>34</v>
      </c>
      <c r="B100" s="11" t="s">
        <v>197</v>
      </c>
      <c r="C100" s="11" t="s">
        <v>198</v>
      </c>
      <c r="D100" s="17">
        <v>2478</v>
      </c>
      <c r="E100" s="17">
        <v>2500</v>
      </c>
      <c r="F100" s="17">
        <v>0</v>
      </c>
      <c r="G100" s="17">
        <v>4978</v>
      </c>
      <c r="H100" s="1"/>
      <c r="I100" s="25"/>
      <c r="J100" s="1"/>
      <c r="K100" s="1"/>
      <c r="L100" s="1"/>
      <c r="M100" s="1"/>
      <c r="N100" s="1"/>
      <c r="O100" s="1"/>
      <c r="P100" s="1"/>
      <c r="Q100" s="1"/>
      <c r="R100" s="1"/>
      <c r="S100" s="1"/>
      <c r="T100" s="1"/>
      <c r="U100" s="1"/>
      <c r="V100" s="1"/>
      <c r="W100" s="1"/>
      <c r="X100" s="1"/>
      <c r="Y100" s="1"/>
      <c r="Z100" s="1"/>
    </row>
    <row r="101" spans="1:26" x14ac:dyDescent="0.25">
      <c r="A101" s="11" t="s">
        <v>34</v>
      </c>
      <c r="B101" s="11" t="s">
        <v>17</v>
      </c>
      <c r="C101" s="11" t="s">
        <v>199</v>
      </c>
      <c r="D101" s="17">
        <v>4916</v>
      </c>
      <c r="E101" s="17">
        <v>4426</v>
      </c>
      <c r="F101" s="17">
        <v>4</v>
      </c>
      <c r="G101" s="17">
        <v>9346</v>
      </c>
      <c r="H101" s="1"/>
      <c r="I101" s="25"/>
      <c r="J101" s="1"/>
      <c r="K101" s="1"/>
      <c r="L101" s="1"/>
      <c r="M101" s="1"/>
      <c r="N101" s="1"/>
      <c r="O101" s="1"/>
      <c r="P101" s="1"/>
      <c r="Q101" s="1"/>
      <c r="R101" s="1"/>
      <c r="S101" s="1"/>
      <c r="T101" s="1"/>
      <c r="U101" s="1"/>
      <c r="V101" s="1"/>
      <c r="W101" s="1"/>
      <c r="X101" s="1"/>
      <c r="Y101" s="1"/>
      <c r="Z101" s="1"/>
    </row>
    <row r="102" spans="1:26" x14ac:dyDescent="0.25">
      <c r="A102" s="11" t="s">
        <v>34</v>
      </c>
      <c r="B102" s="11" t="s">
        <v>55</v>
      </c>
      <c r="C102" s="11" t="s">
        <v>200</v>
      </c>
      <c r="D102" s="17">
        <v>1871</v>
      </c>
      <c r="E102" s="17">
        <v>1699</v>
      </c>
      <c r="F102" s="17">
        <v>0</v>
      </c>
      <c r="G102" s="17">
        <v>3570</v>
      </c>
      <c r="H102" s="1"/>
      <c r="I102" s="25"/>
      <c r="J102" s="1"/>
      <c r="K102" s="1"/>
      <c r="L102" s="1"/>
      <c r="M102" s="1"/>
      <c r="N102" s="1"/>
      <c r="O102" s="1"/>
      <c r="P102" s="1"/>
      <c r="Q102" s="1"/>
      <c r="R102" s="1"/>
      <c r="S102" s="1"/>
      <c r="T102" s="1"/>
      <c r="U102" s="1"/>
      <c r="V102" s="1"/>
      <c r="W102" s="1"/>
      <c r="X102" s="1"/>
      <c r="Y102" s="1"/>
      <c r="Z102" s="1"/>
    </row>
    <row r="103" spans="1:26" x14ac:dyDescent="0.25">
      <c r="A103" s="11" t="s">
        <v>34</v>
      </c>
      <c r="B103" s="11" t="s">
        <v>201</v>
      </c>
      <c r="C103" s="11" t="s">
        <v>202</v>
      </c>
      <c r="D103" s="17">
        <v>2767</v>
      </c>
      <c r="E103" s="17">
        <v>2681</v>
      </c>
      <c r="F103" s="17">
        <v>0</v>
      </c>
      <c r="G103" s="17">
        <v>5448</v>
      </c>
      <c r="H103" s="1"/>
      <c r="I103" s="25"/>
      <c r="J103" s="1"/>
      <c r="K103" s="1"/>
      <c r="L103" s="1"/>
      <c r="M103" s="1"/>
      <c r="N103" s="1"/>
      <c r="O103" s="1"/>
      <c r="P103" s="1"/>
      <c r="Q103" s="1"/>
      <c r="R103" s="1"/>
      <c r="S103" s="1"/>
      <c r="T103" s="1"/>
      <c r="U103" s="1"/>
      <c r="V103" s="1"/>
      <c r="W103" s="1"/>
      <c r="X103" s="1"/>
      <c r="Y103" s="1"/>
      <c r="Z103" s="1"/>
    </row>
    <row r="104" spans="1:26" x14ac:dyDescent="0.25">
      <c r="A104" s="11" t="s">
        <v>203</v>
      </c>
      <c r="B104" s="11" t="s">
        <v>204</v>
      </c>
      <c r="C104" s="11" t="s">
        <v>205</v>
      </c>
      <c r="D104" s="17">
        <v>1555</v>
      </c>
      <c r="E104" s="17">
        <v>1454</v>
      </c>
      <c r="F104" s="17">
        <v>2</v>
      </c>
      <c r="G104" s="17">
        <v>3011</v>
      </c>
      <c r="H104" s="1"/>
      <c r="I104" s="25"/>
      <c r="J104" s="1"/>
      <c r="K104" s="1"/>
      <c r="L104" s="1"/>
      <c r="M104" s="1"/>
      <c r="N104" s="1"/>
      <c r="O104" s="1"/>
      <c r="P104" s="1"/>
      <c r="Q104" s="1"/>
      <c r="R104" s="1"/>
      <c r="S104" s="1"/>
      <c r="T104" s="1"/>
      <c r="U104" s="1"/>
      <c r="V104" s="1"/>
      <c r="W104" s="1"/>
      <c r="X104" s="1"/>
      <c r="Y104" s="1"/>
      <c r="Z104" s="1"/>
    </row>
    <row r="105" spans="1:26" x14ac:dyDescent="0.25">
      <c r="A105" s="11" t="s">
        <v>206</v>
      </c>
      <c r="B105" s="11" t="s">
        <v>207</v>
      </c>
      <c r="C105" s="11" t="s">
        <v>208</v>
      </c>
      <c r="D105" s="18" t="s">
        <v>311</v>
      </c>
      <c r="E105" s="18" t="s">
        <v>311</v>
      </c>
      <c r="F105" s="18" t="s">
        <v>311</v>
      </c>
      <c r="G105" s="18" t="s">
        <v>311</v>
      </c>
      <c r="H105" s="1"/>
      <c r="I105" s="25"/>
      <c r="J105" s="1"/>
      <c r="K105" s="1"/>
      <c r="L105" s="1"/>
      <c r="M105" s="1"/>
      <c r="N105" s="1"/>
      <c r="O105" s="1"/>
      <c r="P105" s="1"/>
      <c r="Q105" s="1"/>
      <c r="R105" s="1"/>
      <c r="S105" s="1"/>
      <c r="T105" s="1"/>
      <c r="U105" s="1"/>
      <c r="V105" s="1"/>
      <c r="W105" s="1"/>
      <c r="X105" s="1"/>
      <c r="Y105" s="1"/>
      <c r="Z105" s="1"/>
    </row>
    <row r="106" spans="1:26" x14ac:dyDescent="0.25">
      <c r="A106" s="11" t="s">
        <v>209</v>
      </c>
      <c r="B106" s="11" t="s">
        <v>210</v>
      </c>
      <c r="C106" s="11" t="s">
        <v>211</v>
      </c>
      <c r="D106" s="17">
        <v>315</v>
      </c>
      <c r="E106" s="17">
        <v>288</v>
      </c>
      <c r="F106" s="17">
        <v>0</v>
      </c>
      <c r="G106" s="17">
        <v>603</v>
      </c>
      <c r="H106" s="1"/>
      <c r="I106" s="25"/>
      <c r="J106" s="1"/>
      <c r="K106" s="1"/>
      <c r="L106" s="1"/>
      <c r="M106" s="1"/>
      <c r="N106" s="1"/>
      <c r="O106" s="1"/>
      <c r="P106" s="1"/>
      <c r="Q106" s="1"/>
      <c r="R106" s="1"/>
      <c r="S106" s="1"/>
      <c r="T106" s="1"/>
      <c r="U106" s="1"/>
      <c r="V106" s="1"/>
      <c r="W106" s="1"/>
      <c r="X106" s="1"/>
      <c r="Y106" s="1"/>
      <c r="Z106" s="1"/>
    </row>
    <row r="107" spans="1:26" x14ac:dyDescent="0.25">
      <c r="A107" s="11" t="s">
        <v>212</v>
      </c>
      <c r="B107" s="11" t="s">
        <v>213</v>
      </c>
      <c r="C107" s="11" t="s">
        <v>214</v>
      </c>
      <c r="D107" s="17">
        <v>2901</v>
      </c>
      <c r="E107" s="17">
        <v>2471</v>
      </c>
      <c r="F107" s="17">
        <v>0</v>
      </c>
      <c r="G107" s="17">
        <v>5372</v>
      </c>
      <c r="H107" s="1"/>
      <c r="I107" s="25"/>
      <c r="J107" s="1"/>
      <c r="K107" s="1"/>
      <c r="L107" s="1"/>
      <c r="M107" s="1"/>
      <c r="N107" s="1"/>
      <c r="O107" s="1"/>
      <c r="P107" s="1"/>
      <c r="Q107" s="1"/>
      <c r="R107" s="1"/>
      <c r="S107" s="1"/>
      <c r="T107" s="1"/>
      <c r="U107" s="1"/>
      <c r="V107" s="1"/>
      <c r="W107" s="1"/>
      <c r="X107" s="1"/>
      <c r="Y107" s="1"/>
      <c r="Z107" s="1"/>
    </row>
    <row r="108" spans="1:26" s="6" customFormat="1" x14ac:dyDescent="0.25">
      <c r="D108" s="13"/>
      <c r="E108" s="13"/>
      <c r="F108" s="13"/>
      <c r="G108" s="13"/>
    </row>
    <row r="109" spans="1:26" s="6" customFormat="1" x14ac:dyDescent="0.25">
      <c r="D109" s="13"/>
      <c r="E109" s="13"/>
      <c r="F109" s="13"/>
      <c r="G109" s="13"/>
    </row>
    <row r="110" spans="1:26" s="6" customFormat="1" x14ac:dyDescent="0.25">
      <c r="D110" s="13"/>
      <c r="E110" s="13"/>
      <c r="F110" s="13"/>
      <c r="G110" s="13"/>
    </row>
    <row r="111" spans="1:26" s="6" customFormat="1" x14ac:dyDescent="0.25">
      <c r="D111" s="13"/>
      <c r="E111" s="13"/>
      <c r="F111" s="13"/>
      <c r="G111" s="13"/>
    </row>
    <row r="112" spans="1:26" s="6" customFormat="1" x14ac:dyDescent="0.25">
      <c r="D112" s="13"/>
      <c r="E112" s="13"/>
      <c r="F112" s="13"/>
      <c r="G112" s="13"/>
    </row>
    <row r="113" spans="1:26" x14ac:dyDescent="0.25">
      <c r="A113" s="1"/>
      <c r="B113" s="1"/>
      <c r="C113" s="1"/>
      <c r="D113" s="13"/>
      <c r="E113" s="13"/>
      <c r="F113" s="13"/>
      <c r="G113" s="13"/>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3"/>
      <c r="E114" s="13"/>
      <c r="F114" s="13"/>
      <c r="G114" s="13"/>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3"/>
      <c r="E115" s="13"/>
      <c r="F115" s="13"/>
      <c r="G115" s="13"/>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3"/>
      <c r="E116" s="13"/>
      <c r="F116" s="13"/>
      <c r="G116" s="13"/>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3"/>
      <c r="E117" s="13"/>
      <c r="F117" s="13"/>
      <c r="G117" s="13"/>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3"/>
      <c r="E118" s="13"/>
      <c r="F118" s="13"/>
      <c r="G118" s="13"/>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3"/>
      <c r="E119" s="13"/>
      <c r="F119" s="13"/>
      <c r="G119" s="13"/>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3"/>
      <c r="E120" s="13"/>
      <c r="F120" s="13"/>
      <c r="G120" s="13"/>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3"/>
      <c r="E121" s="13"/>
      <c r="F121" s="13"/>
      <c r="G121" s="13"/>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3"/>
      <c r="E122" s="13"/>
      <c r="F122" s="13"/>
      <c r="G122" s="13"/>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3"/>
      <c r="E123" s="13"/>
      <c r="F123" s="13"/>
      <c r="G123" s="13"/>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3"/>
      <c r="E124" s="13"/>
      <c r="F124" s="13"/>
      <c r="G124" s="13"/>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3"/>
      <c r="E125" s="13"/>
      <c r="F125" s="13"/>
      <c r="G125" s="13"/>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3"/>
      <c r="E126" s="13"/>
      <c r="F126" s="13"/>
      <c r="G126" s="13"/>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3"/>
      <c r="E127" s="13"/>
      <c r="F127" s="13"/>
      <c r="G127" s="13"/>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3"/>
      <c r="E128" s="13"/>
      <c r="F128" s="13"/>
      <c r="G128" s="13"/>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3"/>
      <c r="E129" s="13"/>
      <c r="F129" s="13"/>
      <c r="G129" s="13"/>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3"/>
      <c r="E130" s="13"/>
      <c r="F130" s="13"/>
      <c r="G130" s="13"/>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3"/>
      <c r="E131" s="13"/>
      <c r="F131" s="13"/>
      <c r="G131" s="13"/>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3"/>
      <c r="E132" s="13"/>
      <c r="F132" s="13"/>
      <c r="G132" s="13"/>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3"/>
      <c r="E133" s="13"/>
      <c r="F133" s="13"/>
      <c r="G133" s="13"/>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3"/>
      <c r="E134" s="13"/>
      <c r="F134" s="13"/>
      <c r="G134" s="13"/>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3"/>
      <c r="E135" s="13"/>
      <c r="F135" s="13"/>
      <c r="G135" s="13"/>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3"/>
      <c r="E136" s="13"/>
      <c r="F136" s="13"/>
      <c r="G136" s="13"/>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3"/>
      <c r="E137" s="13"/>
      <c r="F137" s="13"/>
      <c r="G137" s="13"/>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3"/>
      <c r="E138" s="13"/>
      <c r="F138" s="13"/>
      <c r="G138" s="13"/>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3"/>
      <c r="E139" s="13"/>
      <c r="F139" s="13"/>
      <c r="G139" s="13"/>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3"/>
      <c r="E140" s="13"/>
      <c r="F140" s="13"/>
      <c r="G140" s="13"/>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3"/>
      <c r="E141" s="13"/>
      <c r="F141" s="13"/>
      <c r="G141" s="13"/>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3"/>
      <c r="E142" s="13"/>
      <c r="F142" s="13"/>
      <c r="G142" s="13"/>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3"/>
      <c r="E143" s="13"/>
      <c r="F143" s="13"/>
      <c r="G143" s="13"/>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3"/>
      <c r="E144" s="13"/>
      <c r="F144" s="13"/>
      <c r="G144" s="13"/>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3"/>
      <c r="E145" s="13"/>
      <c r="F145" s="13"/>
      <c r="G145" s="13"/>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3"/>
      <c r="E146" s="13"/>
      <c r="F146" s="13"/>
      <c r="G146" s="13"/>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3"/>
      <c r="E147" s="13"/>
      <c r="F147" s="13"/>
      <c r="G147" s="13"/>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3"/>
      <c r="E148" s="13"/>
      <c r="F148" s="13"/>
      <c r="G148" s="13"/>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3"/>
      <c r="E149" s="13"/>
      <c r="F149" s="13"/>
      <c r="G149" s="13"/>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3"/>
      <c r="E150" s="13"/>
      <c r="F150" s="13"/>
      <c r="G150" s="13"/>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3"/>
      <c r="E151" s="13"/>
      <c r="F151" s="13"/>
      <c r="G151" s="13"/>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3"/>
      <c r="E152" s="13"/>
      <c r="F152" s="13"/>
      <c r="G152" s="13"/>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3"/>
      <c r="E153" s="13"/>
      <c r="F153" s="13"/>
      <c r="G153" s="13"/>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3"/>
      <c r="E154" s="13"/>
      <c r="F154" s="13"/>
      <c r="G154" s="13"/>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3"/>
      <c r="E155" s="13"/>
      <c r="F155" s="13"/>
      <c r="G155" s="13"/>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3"/>
      <c r="E156" s="13"/>
      <c r="F156" s="13"/>
      <c r="G156" s="13"/>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3"/>
      <c r="E157" s="13"/>
      <c r="F157" s="13"/>
      <c r="G157" s="13"/>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3"/>
      <c r="E158" s="13"/>
      <c r="F158" s="13"/>
      <c r="G158" s="13"/>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3"/>
      <c r="E159" s="13"/>
      <c r="F159" s="13"/>
      <c r="G159" s="13"/>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3"/>
      <c r="E160" s="13"/>
      <c r="F160" s="13"/>
      <c r="G160" s="13"/>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3"/>
      <c r="E161" s="13"/>
      <c r="F161" s="13"/>
      <c r="G161" s="13"/>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3"/>
      <c r="E162" s="13"/>
      <c r="F162" s="13"/>
      <c r="G162" s="13"/>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3"/>
      <c r="E163" s="13"/>
      <c r="F163" s="13"/>
      <c r="G163" s="13"/>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3"/>
      <c r="E164" s="13"/>
      <c r="F164" s="13"/>
      <c r="G164" s="13"/>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3"/>
      <c r="E165" s="13"/>
      <c r="F165" s="13"/>
      <c r="G165" s="13"/>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3"/>
      <c r="E166" s="13"/>
      <c r="F166" s="13"/>
      <c r="G166" s="13"/>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3"/>
      <c r="E167" s="13"/>
      <c r="F167" s="13"/>
      <c r="G167" s="13"/>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3"/>
      <c r="E168" s="13"/>
      <c r="F168" s="13"/>
      <c r="G168" s="13"/>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3"/>
      <c r="E169" s="13"/>
      <c r="F169" s="13"/>
      <c r="G169" s="13"/>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3"/>
      <c r="E170" s="13"/>
      <c r="F170" s="13"/>
      <c r="G170" s="13"/>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3"/>
      <c r="E171" s="13"/>
      <c r="F171" s="13"/>
      <c r="G171" s="13"/>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3"/>
      <c r="E172" s="13"/>
      <c r="F172" s="13"/>
      <c r="G172" s="13"/>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3"/>
      <c r="E173" s="13"/>
      <c r="F173" s="13"/>
      <c r="G173" s="13"/>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3"/>
      <c r="E174" s="13"/>
      <c r="F174" s="13"/>
      <c r="G174" s="13"/>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3"/>
      <c r="E175" s="13"/>
      <c r="F175" s="13"/>
      <c r="G175" s="13"/>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3"/>
      <c r="E176" s="13"/>
      <c r="F176" s="13"/>
      <c r="G176" s="13"/>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3"/>
      <c r="E177" s="13"/>
      <c r="F177" s="13"/>
      <c r="G177" s="13"/>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3"/>
      <c r="E178" s="13"/>
      <c r="F178" s="13"/>
      <c r="G178" s="13"/>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3"/>
      <c r="E179" s="13"/>
      <c r="F179" s="13"/>
      <c r="G179" s="13"/>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3"/>
      <c r="E180" s="13"/>
      <c r="F180" s="13"/>
      <c r="G180" s="13"/>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3"/>
      <c r="E181" s="13"/>
      <c r="F181" s="13"/>
      <c r="G181" s="13"/>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3"/>
      <c r="E182" s="13"/>
      <c r="F182" s="13"/>
      <c r="G182" s="13"/>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3"/>
      <c r="E183" s="13"/>
      <c r="F183" s="13"/>
      <c r="G183" s="13"/>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3"/>
      <c r="E184" s="13"/>
      <c r="F184" s="13"/>
      <c r="G184" s="13"/>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3"/>
      <c r="E185" s="13"/>
      <c r="F185" s="13"/>
      <c r="G185" s="13"/>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3"/>
      <c r="E186" s="13"/>
      <c r="F186" s="13"/>
      <c r="G186" s="13"/>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3"/>
      <c r="E187" s="13"/>
      <c r="F187" s="13"/>
      <c r="G187" s="13"/>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3"/>
      <c r="E188" s="13"/>
      <c r="F188" s="13"/>
      <c r="G188" s="13"/>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3"/>
      <c r="E189" s="13"/>
      <c r="F189" s="13"/>
      <c r="G189" s="13"/>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3"/>
      <c r="E190" s="13"/>
      <c r="F190" s="13"/>
      <c r="G190" s="13"/>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3"/>
      <c r="E191" s="13"/>
      <c r="F191" s="13"/>
      <c r="G191" s="13"/>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3"/>
      <c r="E192" s="13"/>
      <c r="F192" s="13"/>
      <c r="G192" s="13"/>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3"/>
      <c r="E193" s="13"/>
      <c r="F193" s="13"/>
      <c r="G193" s="13"/>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3"/>
      <c r="E194" s="13"/>
      <c r="F194" s="13"/>
      <c r="G194" s="13"/>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3"/>
      <c r="E195" s="13"/>
      <c r="F195" s="13"/>
      <c r="G195" s="13"/>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3"/>
      <c r="E196" s="13"/>
      <c r="F196" s="13"/>
      <c r="G196" s="13"/>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3"/>
      <c r="E197" s="13"/>
      <c r="F197" s="13"/>
      <c r="G197" s="13"/>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3"/>
      <c r="E198" s="13"/>
      <c r="F198" s="13"/>
      <c r="G198" s="13"/>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3"/>
      <c r="E199" s="13"/>
      <c r="F199" s="13"/>
      <c r="G199" s="13"/>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3"/>
      <c r="E200" s="13"/>
      <c r="F200" s="13"/>
      <c r="G200" s="13"/>
      <c r="H200" s="1"/>
      <c r="I200" s="1"/>
      <c r="J200" s="1"/>
      <c r="K200" s="1"/>
      <c r="L200" s="1"/>
      <c r="M200" s="1"/>
      <c r="N200" s="1"/>
      <c r="O200" s="1"/>
      <c r="P200" s="1"/>
      <c r="Q200" s="1"/>
      <c r="R200" s="1"/>
      <c r="S200" s="1"/>
      <c r="T200" s="1"/>
      <c r="U200" s="1"/>
      <c r="V200" s="1"/>
      <c r="W200" s="1"/>
      <c r="X200" s="1"/>
      <c r="Y200" s="1"/>
      <c r="Z200" s="1"/>
    </row>
  </sheetData>
  <mergeCells count="1">
    <mergeCell ref="A4:O4"/>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M200"/>
  <sheetViews>
    <sheetView zoomScale="80" zoomScaleNormal="80" workbookViewId="0">
      <pane ySplit="6" topLeftCell="A7" activePane="bottomLeft" state="frozen"/>
      <selection activeCell="J16" sqref="J16"/>
      <selection pane="bottomLeft" activeCell="A2" sqref="A2"/>
    </sheetView>
  </sheetViews>
  <sheetFormatPr baseColWidth="10" defaultRowHeight="15" x14ac:dyDescent="0.25"/>
  <cols>
    <col min="1" max="1" width="7.7109375" customWidth="1"/>
    <col min="2" max="2" width="13.7109375" customWidth="1"/>
    <col min="3" max="3" width="24" customWidth="1"/>
    <col min="4" max="21" width="13" style="14" customWidth="1"/>
    <col min="22" max="22" width="11.42578125" style="13"/>
    <col min="26" max="39" width="11.42578125" style="9"/>
  </cols>
  <sheetData>
    <row r="1" spans="1:25" x14ac:dyDescent="0.25">
      <c r="A1" s="3" t="s">
        <v>215</v>
      </c>
      <c r="B1" s="1"/>
      <c r="C1" s="1"/>
      <c r="D1" s="13"/>
      <c r="E1" s="13"/>
      <c r="F1" s="13"/>
      <c r="G1" s="13"/>
      <c r="H1" s="13"/>
      <c r="I1" s="13"/>
      <c r="J1" s="19" t="str">
        <f>HYPERLINK("#Sommaire!A1", "Retour au sommaire")</f>
        <v>Retour au sommaire</v>
      </c>
      <c r="K1" s="13"/>
      <c r="L1" s="13"/>
      <c r="M1" s="13"/>
      <c r="N1" s="13"/>
      <c r="O1" s="13"/>
      <c r="P1" s="13"/>
      <c r="Q1" s="13"/>
      <c r="R1" s="13"/>
      <c r="S1" s="13"/>
      <c r="T1" s="13"/>
      <c r="U1" s="13"/>
      <c r="W1" s="1"/>
      <c r="X1" s="1"/>
      <c r="Y1" s="1"/>
    </row>
    <row r="2" spans="1:25" x14ac:dyDescent="0.25">
      <c r="A2" s="4" t="s">
        <v>318</v>
      </c>
      <c r="B2" s="1"/>
      <c r="C2" s="1"/>
      <c r="D2" s="13"/>
      <c r="E2" s="13"/>
      <c r="F2" s="13"/>
      <c r="G2" s="13"/>
      <c r="H2" s="13"/>
      <c r="I2" s="13"/>
      <c r="J2" s="13"/>
      <c r="K2" s="13"/>
      <c r="L2" s="13"/>
      <c r="M2" s="13"/>
      <c r="N2" s="13"/>
      <c r="O2" s="13"/>
      <c r="P2" s="13"/>
      <c r="Q2" s="13"/>
      <c r="R2" s="13"/>
      <c r="S2" s="13"/>
      <c r="T2" s="13"/>
      <c r="U2" s="13"/>
      <c r="W2" s="1"/>
      <c r="X2" s="1"/>
      <c r="Y2" s="1"/>
    </row>
    <row r="3" spans="1:25" x14ac:dyDescent="0.25">
      <c r="A3" s="4" t="s">
        <v>314</v>
      </c>
      <c r="B3" s="1"/>
      <c r="C3" s="1"/>
      <c r="D3" s="13"/>
      <c r="E3" s="13"/>
      <c r="F3" s="13"/>
      <c r="G3" s="13"/>
      <c r="H3" s="13"/>
      <c r="I3" s="13"/>
      <c r="J3" s="13"/>
      <c r="K3" s="13"/>
      <c r="L3" s="13"/>
      <c r="M3" s="13"/>
      <c r="N3" s="13"/>
      <c r="O3" s="13"/>
      <c r="P3" s="13"/>
      <c r="Q3" s="13"/>
      <c r="R3" s="13"/>
      <c r="S3" s="13"/>
      <c r="T3" s="13"/>
      <c r="U3" s="13"/>
      <c r="W3" s="1"/>
      <c r="X3" s="1"/>
      <c r="Y3" s="1"/>
    </row>
    <row r="4" spans="1:25" ht="15" customHeight="1" x14ac:dyDescent="0.25">
      <c r="A4" s="153" t="s">
        <v>5</v>
      </c>
      <c r="B4" s="160"/>
      <c r="C4" s="160"/>
      <c r="D4" s="160"/>
      <c r="E4" s="160"/>
      <c r="F4" s="160"/>
      <c r="G4" s="160"/>
      <c r="H4" s="160"/>
      <c r="I4" s="160"/>
      <c r="J4" s="160"/>
      <c r="K4" s="160"/>
      <c r="L4" s="160"/>
      <c r="M4" s="160"/>
      <c r="N4" s="160"/>
      <c r="O4" s="160"/>
      <c r="P4" s="13"/>
      <c r="Q4" s="13"/>
      <c r="R4" s="13"/>
      <c r="S4" s="13"/>
      <c r="T4" s="13"/>
      <c r="U4" s="13"/>
      <c r="W4" s="1"/>
      <c r="X4" s="1"/>
      <c r="Y4" s="1"/>
    </row>
    <row r="5" spans="1:25" x14ac:dyDescent="0.25">
      <c r="A5" s="1"/>
      <c r="B5" s="1"/>
      <c r="C5" s="1"/>
      <c r="D5" s="13"/>
      <c r="E5" s="13"/>
      <c r="F5" s="13"/>
      <c r="G5" s="13"/>
      <c r="H5" s="13"/>
      <c r="I5" s="13"/>
      <c r="J5" s="13"/>
      <c r="K5" s="13"/>
      <c r="L5" s="13"/>
      <c r="M5" s="13"/>
      <c r="N5" s="13"/>
      <c r="O5" s="13"/>
      <c r="P5" s="13"/>
      <c r="Q5" s="13"/>
      <c r="R5" s="13"/>
      <c r="S5" s="13"/>
      <c r="T5" s="13"/>
      <c r="U5" s="13"/>
      <c r="W5" s="1"/>
      <c r="X5" s="1"/>
      <c r="Y5" s="1"/>
    </row>
    <row r="6" spans="1:25" ht="35.1" customHeight="1" x14ac:dyDescent="0.25">
      <c r="A6" s="101" t="s">
        <v>6</v>
      </c>
      <c r="B6" s="101" t="s">
        <v>7</v>
      </c>
      <c r="C6" s="101" t="s">
        <v>8</v>
      </c>
      <c r="D6" s="16" t="s">
        <v>241</v>
      </c>
      <c r="E6" s="15" t="s">
        <v>224</v>
      </c>
      <c r="F6" s="15" t="s">
        <v>225</v>
      </c>
      <c r="G6" s="15" t="s">
        <v>226</v>
      </c>
      <c r="H6" s="15" t="s">
        <v>227</v>
      </c>
      <c r="I6" s="15" t="s">
        <v>228</v>
      </c>
      <c r="J6" s="15" t="s">
        <v>229</v>
      </c>
      <c r="K6" s="15" t="s">
        <v>230</v>
      </c>
      <c r="L6" s="15" t="s">
        <v>231</v>
      </c>
      <c r="M6" s="15" t="s">
        <v>232</v>
      </c>
      <c r="N6" s="15" t="s">
        <v>233</v>
      </c>
      <c r="O6" s="15" t="s">
        <v>234</v>
      </c>
      <c r="P6" s="15" t="s">
        <v>235</v>
      </c>
      <c r="Q6" s="15" t="s">
        <v>236</v>
      </c>
      <c r="R6" s="15" t="s">
        <v>237</v>
      </c>
      <c r="S6" s="15" t="s">
        <v>238</v>
      </c>
      <c r="T6" s="15" t="s">
        <v>239</v>
      </c>
      <c r="U6" s="15" t="s">
        <v>240</v>
      </c>
      <c r="W6" s="1"/>
      <c r="X6" s="1"/>
      <c r="Y6" s="1"/>
    </row>
    <row r="7" spans="1:25" x14ac:dyDescent="0.25">
      <c r="A7" s="11" t="s">
        <v>9</v>
      </c>
      <c r="B7" s="11" t="s">
        <v>10</v>
      </c>
      <c r="C7" s="11" t="s">
        <v>11</v>
      </c>
      <c r="D7" s="18" t="s">
        <v>311</v>
      </c>
      <c r="E7" s="18" t="s">
        <v>311</v>
      </c>
      <c r="F7" s="18" t="s">
        <v>311</v>
      </c>
      <c r="G7" s="18" t="s">
        <v>311</v>
      </c>
      <c r="H7" s="18" t="s">
        <v>311</v>
      </c>
      <c r="I7" s="18" t="s">
        <v>311</v>
      </c>
      <c r="J7" s="18" t="s">
        <v>311</v>
      </c>
      <c r="K7" s="18" t="s">
        <v>311</v>
      </c>
      <c r="L7" s="18" t="s">
        <v>311</v>
      </c>
      <c r="M7" s="18" t="s">
        <v>311</v>
      </c>
      <c r="N7" s="18" t="s">
        <v>311</v>
      </c>
      <c r="O7" s="18" t="s">
        <v>311</v>
      </c>
      <c r="P7" s="18" t="s">
        <v>311</v>
      </c>
      <c r="Q7" s="18" t="s">
        <v>311</v>
      </c>
      <c r="R7" s="18" t="s">
        <v>311</v>
      </c>
      <c r="S7" s="18" t="s">
        <v>311</v>
      </c>
      <c r="T7" s="18" t="s">
        <v>311</v>
      </c>
      <c r="U7" s="18" t="s">
        <v>311</v>
      </c>
      <c r="V7" s="13" t="str">
        <f>IF(D7="NR"," ",(U7-T7-S7-R7-Q7-P7-O7-N7-M7-L7-K7-J7-I7-H7-G7-F7-E7-D7))</f>
        <v xml:space="preserve"> </v>
      </c>
      <c r="W7" s="1"/>
      <c r="X7" s="1"/>
      <c r="Y7" s="1"/>
    </row>
    <row r="8" spans="1:25" x14ac:dyDescent="0.25">
      <c r="A8" s="11" t="s">
        <v>12</v>
      </c>
      <c r="B8" s="11" t="s">
        <v>13</v>
      </c>
      <c r="C8" s="11" t="s">
        <v>14</v>
      </c>
      <c r="D8" s="17">
        <v>5</v>
      </c>
      <c r="E8" s="17">
        <v>16</v>
      </c>
      <c r="F8" s="17">
        <v>48</v>
      </c>
      <c r="G8" s="17">
        <v>57</v>
      </c>
      <c r="H8" s="17">
        <v>171</v>
      </c>
      <c r="I8" s="17">
        <v>181</v>
      </c>
      <c r="J8" s="17">
        <v>212</v>
      </c>
      <c r="K8" s="17">
        <v>218</v>
      </c>
      <c r="L8" s="17">
        <v>234</v>
      </c>
      <c r="M8" s="17">
        <v>316</v>
      </c>
      <c r="N8" s="17">
        <v>415</v>
      </c>
      <c r="O8" s="17">
        <v>593</v>
      </c>
      <c r="P8" s="17">
        <v>617</v>
      </c>
      <c r="Q8" s="17">
        <v>320</v>
      </c>
      <c r="R8" s="17">
        <v>180</v>
      </c>
      <c r="S8" s="17">
        <v>81</v>
      </c>
      <c r="T8" s="17">
        <v>0</v>
      </c>
      <c r="U8" s="17">
        <v>3664</v>
      </c>
      <c r="W8" s="1"/>
      <c r="X8" s="1"/>
      <c r="Y8" s="1"/>
    </row>
    <row r="9" spans="1:25" x14ac:dyDescent="0.25">
      <c r="A9" s="11" t="s">
        <v>9</v>
      </c>
      <c r="B9" s="11" t="s">
        <v>15</v>
      </c>
      <c r="C9" s="11" t="s">
        <v>16</v>
      </c>
      <c r="D9" s="17">
        <v>7</v>
      </c>
      <c r="E9" s="17">
        <v>18</v>
      </c>
      <c r="F9" s="17">
        <v>40</v>
      </c>
      <c r="G9" s="17">
        <v>58</v>
      </c>
      <c r="H9" s="17">
        <v>100</v>
      </c>
      <c r="I9" s="17">
        <v>98</v>
      </c>
      <c r="J9" s="17">
        <v>126</v>
      </c>
      <c r="K9" s="17">
        <v>116</v>
      </c>
      <c r="L9" s="17">
        <v>141</v>
      </c>
      <c r="M9" s="17">
        <v>197</v>
      </c>
      <c r="N9" s="17">
        <v>236</v>
      </c>
      <c r="O9" s="17">
        <v>324</v>
      </c>
      <c r="P9" s="17">
        <v>301</v>
      </c>
      <c r="Q9" s="17">
        <v>196</v>
      </c>
      <c r="R9" s="17">
        <v>95</v>
      </c>
      <c r="S9" s="17">
        <v>24</v>
      </c>
      <c r="T9" s="17">
        <v>0</v>
      </c>
      <c r="U9" s="17">
        <v>2077</v>
      </c>
      <c r="W9" s="1"/>
      <c r="X9" s="1"/>
      <c r="Y9" s="1"/>
    </row>
    <row r="10" spans="1:25" x14ac:dyDescent="0.25">
      <c r="A10" s="11" t="s">
        <v>17</v>
      </c>
      <c r="B10" s="11" t="s">
        <v>18</v>
      </c>
      <c r="C10" s="11" t="s">
        <v>19</v>
      </c>
      <c r="D10" s="18" t="s">
        <v>311</v>
      </c>
      <c r="E10" s="18" t="s">
        <v>311</v>
      </c>
      <c r="F10" s="18" t="s">
        <v>311</v>
      </c>
      <c r="G10" s="18" t="s">
        <v>311</v>
      </c>
      <c r="H10" s="18" t="s">
        <v>311</v>
      </c>
      <c r="I10" s="18" t="s">
        <v>311</v>
      </c>
      <c r="J10" s="18" t="s">
        <v>311</v>
      </c>
      <c r="K10" s="18" t="s">
        <v>311</v>
      </c>
      <c r="L10" s="18" t="s">
        <v>311</v>
      </c>
      <c r="M10" s="18" t="s">
        <v>311</v>
      </c>
      <c r="N10" s="18" t="s">
        <v>311</v>
      </c>
      <c r="O10" s="18" t="s">
        <v>311</v>
      </c>
      <c r="P10" s="18" t="s">
        <v>311</v>
      </c>
      <c r="Q10" s="18" t="s">
        <v>311</v>
      </c>
      <c r="R10" s="18" t="s">
        <v>311</v>
      </c>
      <c r="S10" s="18" t="s">
        <v>311</v>
      </c>
      <c r="T10" s="18" t="s">
        <v>311</v>
      </c>
      <c r="U10" s="18" t="s">
        <v>311</v>
      </c>
      <c r="W10" s="1"/>
      <c r="X10" s="1"/>
      <c r="Y10" s="1"/>
    </row>
    <row r="11" spans="1:25" x14ac:dyDescent="0.25">
      <c r="A11" s="11" t="s">
        <v>17</v>
      </c>
      <c r="B11" s="11" t="s">
        <v>20</v>
      </c>
      <c r="C11" s="11" t="s">
        <v>21</v>
      </c>
      <c r="D11" s="17">
        <v>0.91600152259507295</v>
      </c>
      <c r="E11" s="17">
        <v>11.305892918743384</v>
      </c>
      <c r="F11" s="17">
        <v>18.834614057834823</v>
      </c>
      <c r="G11" s="17">
        <v>22.214638324193796</v>
      </c>
      <c r="H11" s="17">
        <v>36.13828850797578</v>
      </c>
      <c r="I11" s="17">
        <v>40.105493237536727</v>
      </c>
      <c r="J11" s="17">
        <v>45.326061355823327</v>
      </c>
      <c r="K11" s="17">
        <v>44.241378900162964</v>
      </c>
      <c r="L11" s="17">
        <v>48.353777344261125</v>
      </c>
      <c r="M11" s="17">
        <v>61.412670845872931</v>
      </c>
      <c r="N11" s="17">
        <v>79.72202528935253</v>
      </c>
      <c r="O11" s="17">
        <v>108.6155744822582</v>
      </c>
      <c r="P11" s="17">
        <v>96.291190360069947</v>
      </c>
      <c r="Q11" s="17">
        <v>59.221953917708497</v>
      </c>
      <c r="R11" s="17">
        <v>30.277159884377937</v>
      </c>
      <c r="S11" s="17">
        <v>15.001927034389238</v>
      </c>
      <c r="T11" s="17">
        <v>0.16868093306529316</v>
      </c>
      <c r="U11" s="17">
        <v>718</v>
      </c>
      <c r="W11" s="1"/>
      <c r="X11" s="1"/>
      <c r="Y11" s="1"/>
    </row>
    <row r="12" spans="1:25" x14ac:dyDescent="0.25">
      <c r="A12" s="11" t="s">
        <v>17</v>
      </c>
      <c r="B12" s="11" t="s">
        <v>22</v>
      </c>
      <c r="C12" s="11" t="s">
        <v>23</v>
      </c>
      <c r="D12" s="17">
        <v>0</v>
      </c>
      <c r="E12" s="17">
        <v>0</v>
      </c>
      <c r="F12" s="17">
        <v>0</v>
      </c>
      <c r="G12" s="17">
        <v>885</v>
      </c>
      <c r="H12" s="17">
        <v>0</v>
      </c>
      <c r="I12" s="17">
        <v>0</v>
      </c>
      <c r="J12" s="17">
        <v>0</v>
      </c>
      <c r="K12" s="17">
        <v>0</v>
      </c>
      <c r="L12" s="17">
        <v>0</v>
      </c>
      <c r="M12" s="17">
        <v>0</v>
      </c>
      <c r="N12" s="17">
        <v>0</v>
      </c>
      <c r="O12" s="17">
        <v>5381</v>
      </c>
      <c r="P12" s="17">
        <v>908</v>
      </c>
      <c r="Q12" s="17">
        <v>564</v>
      </c>
      <c r="R12" s="17">
        <v>275</v>
      </c>
      <c r="S12" s="17">
        <v>146</v>
      </c>
      <c r="T12" s="17">
        <v>0</v>
      </c>
      <c r="U12" s="17">
        <v>8159</v>
      </c>
      <c r="W12" s="1"/>
      <c r="X12" s="1"/>
      <c r="Y12" s="1"/>
    </row>
    <row r="13" spans="1:25" x14ac:dyDescent="0.25">
      <c r="A13" s="11" t="s">
        <v>9</v>
      </c>
      <c r="B13" s="11" t="s">
        <v>24</v>
      </c>
      <c r="C13" s="11" t="s">
        <v>25</v>
      </c>
      <c r="D13" s="18" t="s">
        <v>311</v>
      </c>
      <c r="E13" s="18" t="s">
        <v>311</v>
      </c>
      <c r="F13" s="18" t="s">
        <v>311</v>
      </c>
      <c r="G13" s="18" t="s">
        <v>311</v>
      </c>
      <c r="H13" s="18" t="s">
        <v>311</v>
      </c>
      <c r="I13" s="18" t="s">
        <v>311</v>
      </c>
      <c r="J13" s="18" t="s">
        <v>311</v>
      </c>
      <c r="K13" s="18" t="s">
        <v>311</v>
      </c>
      <c r="L13" s="18" t="s">
        <v>311</v>
      </c>
      <c r="M13" s="18" t="s">
        <v>311</v>
      </c>
      <c r="N13" s="18" t="s">
        <v>311</v>
      </c>
      <c r="O13" s="18" t="s">
        <v>311</v>
      </c>
      <c r="P13" s="18" t="s">
        <v>311</v>
      </c>
      <c r="Q13" s="18" t="s">
        <v>311</v>
      </c>
      <c r="R13" s="18" t="s">
        <v>311</v>
      </c>
      <c r="S13" s="18" t="s">
        <v>311</v>
      </c>
      <c r="T13" s="18" t="s">
        <v>311</v>
      </c>
      <c r="U13" s="18" t="s">
        <v>311</v>
      </c>
      <c r="W13" s="1"/>
      <c r="X13" s="1"/>
      <c r="Y13" s="1"/>
    </row>
    <row r="14" spans="1:25" x14ac:dyDescent="0.25">
      <c r="A14" s="11" t="s">
        <v>26</v>
      </c>
      <c r="B14" s="11" t="s">
        <v>27</v>
      </c>
      <c r="C14" s="11" t="s">
        <v>28</v>
      </c>
      <c r="D14" s="17">
        <v>4</v>
      </c>
      <c r="E14" s="17">
        <v>30</v>
      </c>
      <c r="F14" s="17">
        <v>46</v>
      </c>
      <c r="G14" s="17">
        <v>35</v>
      </c>
      <c r="H14" s="17">
        <v>66</v>
      </c>
      <c r="I14" s="17">
        <v>91</v>
      </c>
      <c r="J14" s="17">
        <v>92</v>
      </c>
      <c r="K14" s="17">
        <v>102</v>
      </c>
      <c r="L14" s="17">
        <v>100</v>
      </c>
      <c r="M14" s="17">
        <v>125</v>
      </c>
      <c r="N14" s="17">
        <v>165</v>
      </c>
      <c r="O14" s="17">
        <v>221</v>
      </c>
      <c r="P14" s="17">
        <v>251</v>
      </c>
      <c r="Q14" s="17">
        <v>138</v>
      </c>
      <c r="R14" s="17">
        <v>55</v>
      </c>
      <c r="S14" s="17">
        <v>16</v>
      </c>
      <c r="T14" s="17">
        <v>0</v>
      </c>
      <c r="U14" s="17">
        <v>1537</v>
      </c>
      <c r="W14" s="1"/>
      <c r="X14" s="1"/>
      <c r="Y14" s="1"/>
    </row>
    <row r="15" spans="1:25" x14ac:dyDescent="0.25">
      <c r="A15" s="11" t="s">
        <v>29</v>
      </c>
      <c r="B15" s="11" t="s">
        <v>30</v>
      </c>
      <c r="C15" s="11" t="s">
        <v>31</v>
      </c>
      <c r="D15" s="17">
        <v>1</v>
      </c>
      <c r="E15" s="17">
        <v>19</v>
      </c>
      <c r="F15" s="17">
        <v>26</v>
      </c>
      <c r="G15" s="17">
        <v>37</v>
      </c>
      <c r="H15" s="17">
        <v>36</v>
      </c>
      <c r="I15" s="17">
        <v>43</v>
      </c>
      <c r="J15" s="17">
        <v>37</v>
      </c>
      <c r="K15" s="17">
        <v>46</v>
      </c>
      <c r="L15" s="17">
        <v>43</v>
      </c>
      <c r="M15" s="17">
        <v>65</v>
      </c>
      <c r="N15" s="17">
        <v>91</v>
      </c>
      <c r="O15" s="17">
        <v>117</v>
      </c>
      <c r="P15" s="17">
        <v>136</v>
      </c>
      <c r="Q15" s="17">
        <v>87</v>
      </c>
      <c r="R15" s="17">
        <v>58</v>
      </c>
      <c r="S15" s="17">
        <v>29</v>
      </c>
      <c r="T15" s="17">
        <v>3</v>
      </c>
      <c r="U15" s="17">
        <v>874</v>
      </c>
      <c r="W15" s="1"/>
      <c r="X15" s="1"/>
      <c r="Y15" s="1"/>
    </row>
    <row r="16" spans="1:25" x14ac:dyDescent="0.25">
      <c r="A16" s="11" t="s">
        <v>26</v>
      </c>
      <c r="B16" s="11" t="s">
        <v>32</v>
      </c>
      <c r="C16" s="11" t="s">
        <v>33</v>
      </c>
      <c r="D16" s="17">
        <v>7</v>
      </c>
      <c r="E16" s="17">
        <v>29</v>
      </c>
      <c r="F16" s="17">
        <v>38</v>
      </c>
      <c r="G16" s="17">
        <v>35</v>
      </c>
      <c r="H16" s="17">
        <v>52</v>
      </c>
      <c r="I16" s="17">
        <v>72</v>
      </c>
      <c r="J16" s="17">
        <v>107</v>
      </c>
      <c r="K16" s="17">
        <v>95</v>
      </c>
      <c r="L16" s="17">
        <v>123</v>
      </c>
      <c r="M16" s="17">
        <v>162</v>
      </c>
      <c r="N16" s="17">
        <v>184</v>
      </c>
      <c r="O16" s="17">
        <v>252</v>
      </c>
      <c r="P16" s="17">
        <v>251</v>
      </c>
      <c r="Q16" s="17">
        <v>158</v>
      </c>
      <c r="R16" s="17">
        <v>68</v>
      </c>
      <c r="S16" s="17">
        <v>31</v>
      </c>
      <c r="T16" s="17">
        <v>0</v>
      </c>
      <c r="U16" s="17">
        <v>1664</v>
      </c>
      <c r="W16" s="1"/>
      <c r="X16" s="1"/>
      <c r="Y16" s="1"/>
    </row>
    <row r="17" spans="1:25" x14ac:dyDescent="0.25">
      <c r="A17" s="11" t="s">
        <v>29</v>
      </c>
      <c r="B17" s="11" t="s">
        <v>34</v>
      </c>
      <c r="C17" s="11" t="s">
        <v>35</v>
      </c>
      <c r="D17" s="17">
        <v>2</v>
      </c>
      <c r="E17" s="17">
        <v>49</v>
      </c>
      <c r="F17" s="17">
        <v>80</v>
      </c>
      <c r="G17" s="17">
        <v>94</v>
      </c>
      <c r="H17" s="17">
        <v>203</v>
      </c>
      <c r="I17" s="17">
        <v>218</v>
      </c>
      <c r="J17" s="17">
        <v>172</v>
      </c>
      <c r="K17" s="17">
        <v>210</v>
      </c>
      <c r="L17" s="17">
        <v>301</v>
      </c>
      <c r="M17" s="17">
        <v>402</v>
      </c>
      <c r="N17" s="17">
        <v>593</v>
      </c>
      <c r="O17" s="17">
        <v>845</v>
      </c>
      <c r="P17" s="17">
        <v>831</v>
      </c>
      <c r="Q17" s="17">
        <v>530</v>
      </c>
      <c r="R17" s="17">
        <v>266</v>
      </c>
      <c r="S17" s="17">
        <v>150</v>
      </c>
      <c r="T17" s="17">
        <v>0</v>
      </c>
      <c r="U17" s="17">
        <v>4946</v>
      </c>
      <c r="W17" s="1"/>
      <c r="X17" s="1"/>
      <c r="Y17" s="1"/>
    </row>
    <row r="18" spans="1:25" x14ac:dyDescent="0.25">
      <c r="A18" s="11" t="s">
        <v>29</v>
      </c>
      <c r="B18" s="11" t="s">
        <v>36</v>
      </c>
      <c r="C18" s="11" t="s">
        <v>37</v>
      </c>
      <c r="D18" s="17">
        <v>10</v>
      </c>
      <c r="E18" s="17">
        <v>73</v>
      </c>
      <c r="F18" s="17">
        <v>78</v>
      </c>
      <c r="G18" s="17">
        <v>88</v>
      </c>
      <c r="H18" s="17">
        <v>99</v>
      </c>
      <c r="I18" s="17">
        <v>83</v>
      </c>
      <c r="J18" s="17">
        <v>93</v>
      </c>
      <c r="K18" s="17">
        <v>97</v>
      </c>
      <c r="L18" s="17">
        <v>99</v>
      </c>
      <c r="M18" s="17">
        <v>131</v>
      </c>
      <c r="N18" s="17">
        <v>222</v>
      </c>
      <c r="O18" s="17">
        <v>251</v>
      </c>
      <c r="P18" s="17">
        <v>236</v>
      </c>
      <c r="Q18" s="17">
        <v>177</v>
      </c>
      <c r="R18" s="17">
        <v>86</v>
      </c>
      <c r="S18" s="17">
        <v>57</v>
      </c>
      <c r="T18" s="17">
        <v>0</v>
      </c>
      <c r="U18" s="17">
        <v>1880</v>
      </c>
      <c r="W18" s="1"/>
      <c r="X18" s="1"/>
      <c r="Y18" s="1"/>
    </row>
    <row r="19" spans="1:25" x14ac:dyDescent="0.25">
      <c r="A19" s="11" t="s">
        <v>17</v>
      </c>
      <c r="B19" s="11" t="s">
        <v>38</v>
      </c>
      <c r="C19" s="11" t="s">
        <v>39</v>
      </c>
      <c r="D19" s="18" t="s">
        <v>311</v>
      </c>
      <c r="E19" s="18" t="s">
        <v>311</v>
      </c>
      <c r="F19" s="18" t="s">
        <v>311</v>
      </c>
      <c r="G19" s="18" t="s">
        <v>311</v>
      </c>
      <c r="H19" s="18" t="s">
        <v>311</v>
      </c>
      <c r="I19" s="18" t="s">
        <v>311</v>
      </c>
      <c r="J19" s="18" t="s">
        <v>311</v>
      </c>
      <c r="K19" s="18" t="s">
        <v>311</v>
      </c>
      <c r="L19" s="18" t="s">
        <v>311</v>
      </c>
      <c r="M19" s="18" t="s">
        <v>311</v>
      </c>
      <c r="N19" s="18" t="s">
        <v>311</v>
      </c>
      <c r="O19" s="18" t="s">
        <v>311</v>
      </c>
      <c r="P19" s="18" t="s">
        <v>311</v>
      </c>
      <c r="Q19" s="18" t="s">
        <v>311</v>
      </c>
      <c r="R19" s="18" t="s">
        <v>311</v>
      </c>
      <c r="S19" s="18" t="s">
        <v>311</v>
      </c>
      <c r="T19" s="18" t="s">
        <v>311</v>
      </c>
      <c r="U19" s="18" t="s">
        <v>311</v>
      </c>
      <c r="W19" s="1"/>
      <c r="X19" s="1"/>
      <c r="Y19" s="1"/>
    </row>
    <row r="20" spans="1:25" x14ac:dyDescent="0.25">
      <c r="A20" s="11" t="s">
        <v>40</v>
      </c>
      <c r="B20" s="11" t="s">
        <v>41</v>
      </c>
      <c r="C20" s="11" t="s">
        <v>42</v>
      </c>
      <c r="D20" s="17">
        <v>4</v>
      </c>
      <c r="E20" s="17">
        <v>45</v>
      </c>
      <c r="F20" s="17">
        <v>100</v>
      </c>
      <c r="G20" s="17">
        <v>113</v>
      </c>
      <c r="H20" s="17">
        <v>157</v>
      </c>
      <c r="I20" s="17">
        <v>188</v>
      </c>
      <c r="J20" s="17">
        <v>218</v>
      </c>
      <c r="K20" s="17">
        <v>157</v>
      </c>
      <c r="L20" s="17">
        <v>140</v>
      </c>
      <c r="M20" s="17">
        <v>214</v>
      </c>
      <c r="N20" s="17">
        <v>287</v>
      </c>
      <c r="O20" s="17">
        <v>397</v>
      </c>
      <c r="P20" s="17">
        <v>344</v>
      </c>
      <c r="Q20" s="17">
        <v>234</v>
      </c>
      <c r="R20" s="17">
        <v>120</v>
      </c>
      <c r="S20" s="17">
        <v>55</v>
      </c>
      <c r="T20" s="17">
        <v>0</v>
      </c>
      <c r="U20" s="17">
        <v>2773</v>
      </c>
      <c r="W20" s="1"/>
      <c r="X20" s="1"/>
      <c r="Y20" s="1"/>
    </row>
    <row r="21" spans="1:25" x14ac:dyDescent="0.25">
      <c r="A21" s="11" t="s">
        <v>9</v>
      </c>
      <c r="B21" s="11" t="s">
        <v>43</v>
      </c>
      <c r="C21" s="11" t="s">
        <v>44</v>
      </c>
      <c r="D21" s="17">
        <v>1</v>
      </c>
      <c r="E21" s="17">
        <v>7</v>
      </c>
      <c r="F21" s="17">
        <v>11</v>
      </c>
      <c r="G21" s="17">
        <v>14</v>
      </c>
      <c r="H21" s="17">
        <v>31</v>
      </c>
      <c r="I21" s="17">
        <v>40</v>
      </c>
      <c r="J21" s="17">
        <v>43</v>
      </c>
      <c r="K21" s="17">
        <v>31</v>
      </c>
      <c r="L21" s="17">
        <v>55</v>
      </c>
      <c r="M21" s="17">
        <v>67</v>
      </c>
      <c r="N21" s="17">
        <v>102</v>
      </c>
      <c r="O21" s="17">
        <v>130</v>
      </c>
      <c r="P21" s="17">
        <v>142</v>
      </c>
      <c r="Q21" s="17">
        <v>113</v>
      </c>
      <c r="R21" s="17">
        <v>43</v>
      </c>
      <c r="S21" s="17">
        <v>31</v>
      </c>
      <c r="T21" s="17">
        <v>0</v>
      </c>
      <c r="U21" s="17">
        <v>861</v>
      </c>
      <c r="W21" s="1"/>
      <c r="X21" s="1"/>
      <c r="Y21" s="1"/>
    </row>
    <row r="22" spans="1:25" x14ac:dyDescent="0.25">
      <c r="A22" s="11" t="s">
        <v>45</v>
      </c>
      <c r="B22" s="11" t="s">
        <v>46</v>
      </c>
      <c r="C22" s="11" t="s">
        <v>47</v>
      </c>
      <c r="D22" s="17">
        <v>0</v>
      </c>
      <c r="E22" s="17">
        <v>14</v>
      </c>
      <c r="F22" s="17">
        <v>41</v>
      </c>
      <c r="G22" s="17">
        <v>50</v>
      </c>
      <c r="H22" s="17">
        <v>112</v>
      </c>
      <c r="I22" s="17">
        <v>141</v>
      </c>
      <c r="J22" s="17">
        <v>149</v>
      </c>
      <c r="K22" s="17">
        <v>139</v>
      </c>
      <c r="L22" s="17">
        <v>150</v>
      </c>
      <c r="M22" s="17">
        <v>210</v>
      </c>
      <c r="N22" s="17">
        <v>266</v>
      </c>
      <c r="O22" s="17">
        <v>332</v>
      </c>
      <c r="P22" s="17">
        <v>288</v>
      </c>
      <c r="Q22" s="17">
        <v>182</v>
      </c>
      <c r="R22" s="17">
        <v>105</v>
      </c>
      <c r="S22" s="17">
        <v>40</v>
      </c>
      <c r="T22" s="17">
        <v>0</v>
      </c>
      <c r="U22" s="17">
        <v>2219</v>
      </c>
      <c r="W22" s="1"/>
      <c r="X22" s="1"/>
      <c r="Y22" s="1"/>
    </row>
    <row r="23" spans="1:25" x14ac:dyDescent="0.25">
      <c r="A23" s="11" t="s">
        <v>45</v>
      </c>
      <c r="B23" s="11" t="s">
        <v>48</v>
      </c>
      <c r="C23" s="11" t="s">
        <v>49</v>
      </c>
      <c r="D23" s="17">
        <v>0</v>
      </c>
      <c r="E23" s="17">
        <v>40</v>
      </c>
      <c r="F23" s="17">
        <v>74</v>
      </c>
      <c r="G23" s="17">
        <v>79</v>
      </c>
      <c r="H23" s="17">
        <v>145</v>
      </c>
      <c r="I23" s="17">
        <v>193</v>
      </c>
      <c r="J23" s="17">
        <v>171</v>
      </c>
      <c r="K23" s="17">
        <v>187</v>
      </c>
      <c r="L23" s="17">
        <v>222</v>
      </c>
      <c r="M23" s="17">
        <v>360</v>
      </c>
      <c r="N23" s="17">
        <v>460</v>
      </c>
      <c r="O23" s="17">
        <v>578</v>
      </c>
      <c r="P23" s="17">
        <v>523</v>
      </c>
      <c r="Q23" s="17">
        <v>387</v>
      </c>
      <c r="R23" s="17">
        <v>207</v>
      </c>
      <c r="S23" s="17">
        <v>76</v>
      </c>
      <c r="T23" s="17">
        <v>0</v>
      </c>
      <c r="U23" s="17">
        <v>3702</v>
      </c>
      <c r="W23" s="1"/>
      <c r="X23" s="1"/>
      <c r="Y23" s="1"/>
    </row>
    <row r="24" spans="1:25" x14ac:dyDescent="0.25">
      <c r="A24" s="11" t="s">
        <v>50</v>
      </c>
      <c r="B24" s="11" t="s">
        <v>51</v>
      </c>
      <c r="C24" s="11" t="s">
        <v>52</v>
      </c>
      <c r="D24" s="17">
        <v>3</v>
      </c>
      <c r="E24" s="17">
        <v>29</v>
      </c>
      <c r="F24" s="17">
        <v>87</v>
      </c>
      <c r="G24" s="17">
        <v>68</v>
      </c>
      <c r="H24" s="17">
        <v>97</v>
      </c>
      <c r="I24" s="17">
        <v>115</v>
      </c>
      <c r="J24" s="17">
        <v>112</v>
      </c>
      <c r="K24" s="17">
        <v>154</v>
      </c>
      <c r="L24" s="17">
        <v>144</v>
      </c>
      <c r="M24" s="17">
        <v>210</v>
      </c>
      <c r="N24" s="17">
        <v>282</v>
      </c>
      <c r="O24" s="17">
        <v>361</v>
      </c>
      <c r="P24" s="17">
        <v>380</v>
      </c>
      <c r="Q24" s="17">
        <v>247</v>
      </c>
      <c r="R24" s="17">
        <v>143</v>
      </c>
      <c r="S24" s="17">
        <v>86</v>
      </c>
      <c r="T24" s="17">
        <v>6</v>
      </c>
      <c r="U24" s="17">
        <v>2524</v>
      </c>
      <c r="W24" s="1"/>
      <c r="X24" s="1"/>
      <c r="Y24" s="1"/>
    </row>
    <row r="25" spans="1:25" x14ac:dyDescent="0.25">
      <c r="A25" s="11" t="s">
        <v>45</v>
      </c>
      <c r="B25" s="11" t="s">
        <v>53</v>
      </c>
      <c r="C25" s="11" t="s">
        <v>54</v>
      </c>
      <c r="D25" s="17">
        <v>0</v>
      </c>
      <c r="E25" s="17">
        <v>2</v>
      </c>
      <c r="F25" s="17">
        <v>13</v>
      </c>
      <c r="G25" s="17">
        <v>31</v>
      </c>
      <c r="H25" s="17">
        <v>39</v>
      </c>
      <c r="I25" s="17">
        <v>39</v>
      </c>
      <c r="J25" s="17">
        <v>35</v>
      </c>
      <c r="K25" s="17">
        <v>39</v>
      </c>
      <c r="L25" s="17">
        <v>42</v>
      </c>
      <c r="M25" s="17">
        <v>47</v>
      </c>
      <c r="N25" s="17">
        <v>74</v>
      </c>
      <c r="O25" s="17">
        <v>97</v>
      </c>
      <c r="P25" s="17">
        <v>96</v>
      </c>
      <c r="Q25" s="17">
        <v>68</v>
      </c>
      <c r="R25" s="17">
        <v>40</v>
      </c>
      <c r="S25" s="17">
        <v>34</v>
      </c>
      <c r="T25" s="17">
        <v>0</v>
      </c>
      <c r="U25" s="17">
        <v>696</v>
      </c>
      <c r="W25" s="1"/>
      <c r="X25" s="1"/>
      <c r="Y25" s="1"/>
    </row>
    <row r="26" spans="1:25" x14ac:dyDescent="0.25">
      <c r="A26" s="11" t="s">
        <v>55</v>
      </c>
      <c r="B26" s="11" t="s">
        <v>56</v>
      </c>
      <c r="C26" s="11" t="s">
        <v>57</v>
      </c>
      <c r="D26" s="18" t="s">
        <v>311</v>
      </c>
      <c r="E26" s="18" t="s">
        <v>311</v>
      </c>
      <c r="F26" s="18" t="s">
        <v>311</v>
      </c>
      <c r="G26" s="18" t="s">
        <v>311</v>
      </c>
      <c r="H26" s="18" t="s">
        <v>311</v>
      </c>
      <c r="I26" s="18" t="s">
        <v>311</v>
      </c>
      <c r="J26" s="18" t="s">
        <v>311</v>
      </c>
      <c r="K26" s="18" t="s">
        <v>311</v>
      </c>
      <c r="L26" s="18" t="s">
        <v>311</v>
      </c>
      <c r="M26" s="18" t="s">
        <v>311</v>
      </c>
      <c r="N26" s="18" t="s">
        <v>311</v>
      </c>
      <c r="O26" s="18" t="s">
        <v>311</v>
      </c>
      <c r="P26" s="18" t="s">
        <v>311</v>
      </c>
      <c r="Q26" s="18" t="s">
        <v>311</v>
      </c>
      <c r="R26" s="18" t="s">
        <v>311</v>
      </c>
      <c r="S26" s="18" t="s">
        <v>311</v>
      </c>
      <c r="T26" s="18" t="s">
        <v>311</v>
      </c>
      <c r="U26" s="18" t="s">
        <v>311</v>
      </c>
      <c r="W26" s="1"/>
      <c r="X26" s="1"/>
      <c r="Y26" s="1"/>
    </row>
    <row r="27" spans="1:25" x14ac:dyDescent="0.25">
      <c r="A27" s="11" t="s">
        <v>58</v>
      </c>
      <c r="B27" s="11" t="s">
        <v>59</v>
      </c>
      <c r="C27" s="11" t="s">
        <v>60</v>
      </c>
      <c r="D27" s="17">
        <v>1</v>
      </c>
      <c r="E27" s="17">
        <v>32</v>
      </c>
      <c r="F27" s="17">
        <v>73</v>
      </c>
      <c r="G27" s="17">
        <v>106</v>
      </c>
      <c r="H27" s="17">
        <v>221</v>
      </c>
      <c r="I27" s="17">
        <v>223</v>
      </c>
      <c r="J27" s="17">
        <v>255</v>
      </c>
      <c r="K27" s="17">
        <v>253</v>
      </c>
      <c r="L27" s="17">
        <v>247</v>
      </c>
      <c r="M27" s="17">
        <v>291</v>
      </c>
      <c r="N27" s="17">
        <v>355</v>
      </c>
      <c r="O27" s="17">
        <v>408</v>
      </c>
      <c r="P27" s="17">
        <v>351</v>
      </c>
      <c r="Q27" s="17">
        <v>230</v>
      </c>
      <c r="R27" s="17">
        <v>124</v>
      </c>
      <c r="S27" s="17">
        <v>59</v>
      </c>
      <c r="T27" s="17">
        <v>0</v>
      </c>
      <c r="U27" s="17">
        <v>3229</v>
      </c>
      <c r="W27" s="1"/>
      <c r="X27" s="1"/>
      <c r="Y27" s="1"/>
    </row>
    <row r="28" spans="1:25" x14ac:dyDescent="0.25">
      <c r="A28" s="11" t="s">
        <v>61</v>
      </c>
      <c r="B28" s="11" t="s">
        <v>62</v>
      </c>
      <c r="C28" s="11" t="s">
        <v>63</v>
      </c>
      <c r="D28" s="17">
        <v>0</v>
      </c>
      <c r="E28" s="17">
        <v>73</v>
      </c>
      <c r="F28" s="17">
        <v>91</v>
      </c>
      <c r="G28" s="17">
        <v>136</v>
      </c>
      <c r="H28" s="17">
        <v>179</v>
      </c>
      <c r="I28" s="17">
        <v>194</v>
      </c>
      <c r="J28" s="17">
        <v>205</v>
      </c>
      <c r="K28" s="17">
        <v>188</v>
      </c>
      <c r="L28" s="17">
        <v>187</v>
      </c>
      <c r="M28" s="17">
        <v>271</v>
      </c>
      <c r="N28" s="17">
        <v>364</v>
      </c>
      <c r="O28" s="17">
        <v>463</v>
      </c>
      <c r="P28" s="17">
        <v>419</v>
      </c>
      <c r="Q28" s="17">
        <v>254</v>
      </c>
      <c r="R28" s="17">
        <v>152</v>
      </c>
      <c r="S28" s="17">
        <v>81</v>
      </c>
      <c r="T28" s="17">
        <v>0</v>
      </c>
      <c r="U28" s="17">
        <v>3257</v>
      </c>
      <c r="W28" s="1"/>
      <c r="X28" s="1"/>
      <c r="Y28" s="1"/>
    </row>
    <row r="29" spans="1:25" x14ac:dyDescent="0.25">
      <c r="A29" s="11" t="s">
        <v>45</v>
      </c>
      <c r="B29" s="11" t="s">
        <v>64</v>
      </c>
      <c r="C29" s="11" t="s">
        <v>65</v>
      </c>
      <c r="D29" s="17">
        <v>2</v>
      </c>
      <c r="E29" s="17">
        <v>7</v>
      </c>
      <c r="F29" s="17">
        <v>9</v>
      </c>
      <c r="G29" s="17">
        <v>16</v>
      </c>
      <c r="H29" s="17">
        <v>28</v>
      </c>
      <c r="I29" s="17">
        <v>25</v>
      </c>
      <c r="J29" s="17">
        <v>42</v>
      </c>
      <c r="K29" s="17">
        <v>36</v>
      </c>
      <c r="L29" s="17">
        <v>55</v>
      </c>
      <c r="M29" s="17">
        <v>83</v>
      </c>
      <c r="N29" s="17">
        <v>111</v>
      </c>
      <c r="O29" s="17">
        <v>147</v>
      </c>
      <c r="P29" s="17">
        <v>140</v>
      </c>
      <c r="Q29" s="17">
        <v>82</v>
      </c>
      <c r="R29" s="17">
        <v>36</v>
      </c>
      <c r="S29" s="17">
        <v>6</v>
      </c>
      <c r="T29" s="17">
        <v>0</v>
      </c>
      <c r="U29" s="17">
        <v>825</v>
      </c>
      <c r="W29" s="1"/>
      <c r="X29" s="1"/>
      <c r="Y29" s="1"/>
    </row>
    <row r="30" spans="1:25" x14ac:dyDescent="0.25">
      <c r="A30" s="11" t="s">
        <v>45</v>
      </c>
      <c r="B30" s="11" t="s">
        <v>50</v>
      </c>
      <c r="C30" s="11" t="s">
        <v>66</v>
      </c>
      <c r="D30" s="17">
        <v>1</v>
      </c>
      <c r="E30" s="17">
        <v>18</v>
      </c>
      <c r="F30" s="17">
        <v>28</v>
      </c>
      <c r="G30" s="17">
        <v>37</v>
      </c>
      <c r="H30" s="17">
        <v>90</v>
      </c>
      <c r="I30" s="17">
        <v>83</v>
      </c>
      <c r="J30" s="17">
        <v>109</v>
      </c>
      <c r="K30" s="17">
        <v>110</v>
      </c>
      <c r="L30" s="17">
        <v>127</v>
      </c>
      <c r="M30" s="17">
        <v>167</v>
      </c>
      <c r="N30" s="17">
        <v>296</v>
      </c>
      <c r="O30" s="17">
        <v>332</v>
      </c>
      <c r="P30" s="17">
        <v>287</v>
      </c>
      <c r="Q30" s="17">
        <v>168</v>
      </c>
      <c r="R30" s="17">
        <v>85</v>
      </c>
      <c r="S30" s="17">
        <v>49</v>
      </c>
      <c r="T30" s="17">
        <v>0</v>
      </c>
      <c r="U30" s="17">
        <v>1987</v>
      </c>
      <c r="W30" s="1"/>
      <c r="X30" s="1"/>
      <c r="Y30" s="1"/>
    </row>
    <row r="31" spans="1:25" x14ac:dyDescent="0.25">
      <c r="A31" s="11" t="s">
        <v>58</v>
      </c>
      <c r="B31" s="11" t="s">
        <v>67</v>
      </c>
      <c r="C31" s="11" t="s">
        <v>68</v>
      </c>
      <c r="D31" s="17">
        <v>3</v>
      </c>
      <c r="E31" s="17">
        <v>31</v>
      </c>
      <c r="F31" s="17">
        <v>68</v>
      </c>
      <c r="G31" s="17">
        <v>60</v>
      </c>
      <c r="H31" s="17">
        <v>206</v>
      </c>
      <c r="I31" s="17">
        <v>250</v>
      </c>
      <c r="J31" s="17">
        <v>269</v>
      </c>
      <c r="K31" s="17">
        <v>280</v>
      </c>
      <c r="L31" s="17">
        <v>334</v>
      </c>
      <c r="M31" s="17">
        <v>466</v>
      </c>
      <c r="N31" s="17">
        <v>630</v>
      </c>
      <c r="O31" s="17">
        <v>729</v>
      </c>
      <c r="P31" s="17">
        <v>753</v>
      </c>
      <c r="Q31" s="17">
        <v>381</v>
      </c>
      <c r="R31" s="17">
        <v>189</v>
      </c>
      <c r="S31" s="17">
        <v>72</v>
      </c>
      <c r="T31" s="17">
        <v>0</v>
      </c>
      <c r="U31" s="17">
        <v>4721</v>
      </c>
      <c r="W31" s="1"/>
      <c r="X31" s="1"/>
      <c r="Y31" s="1"/>
    </row>
    <row r="32" spans="1:25" x14ac:dyDescent="0.25">
      <c r="A32" s="11" t="s">
        <v>9</v>
      </c>
      <c r="B32" s="11" t="s">
        <v>69</v>
      </c>
      <c r="C32" s="11" t="s">
        <v>70</v>
      </c>
      <c r="D32" s="17">
        <v>8</v>
      </c>
      <c r="E32" s="17">
        <v>67</v>
      </c>
      <c r="F32" s="17">
        <v>114</v>
      </c>
      <c r="G32" s="17">
        <v>93</v>
      </c>
      <c r="H32" s="17">
        <v>161</v>
      </c>
      <c r="I32" s="17">
        <v>177</v>
      </c>
      <c r="J32" s="17">
        <v>226</v>
      </c>
      <c r="K32" s="17">
        <v>238</v>
      </c>
      <c r="L32" s="17">
        <v>240</v>
      </c>
      <c r="M32" s="17">
        <v>324</v>
      </c>
      <c r="N32" s="17">
        <v>403</v>
      </c>
      <c r="O32" s="17">
        <v>561</v>
      </c>
      <c r="P32" s="17">
        <v>469</v>
      </c>
      <c r="Q32" s="17">
        <v>298</v>
      </c>
      <c r="R32" s="17">
        <v>182</v>
      </c>
      <c r="S32" s="17">
        <v>81</v>
      </c>
      <c r="T32" s="17">
        <v>0</v>
      </c>
      <c r="U32" s="17">
        <v>3642</v>
      </c>
      <c r="W32" s="1"/>
      <c r="X32" s="1"/>
      <c r="Y32" s="1"/>
    </row>
    <row r="33" spans="1:25" x14ac:dyDescent="0.25">
      <c r="A33" s="11" t="s">
        <v>40</v>
      </c>
      <c r="B33" s="11" t="s">
        <v>58</v>
      </c>
      <c r="C33" s="11" t="s">
        <v>71</v>
      </c>
      <c r="D33" s="17">
        <v>3</v>
      </c>
      <c r="E33" s="17">
        <v>28</v>
      </c>
      <c r="F33" s="17">
        <v>58</v>
      </c>
      <c r="G33" s="17">
        <v>69</v>
      </c>
      <c r="H33" s="17">
        <v>176</v>
      </c>
      <c r="I33" s="17">
        <v>167</v>
      </c>
      <c r="J33" s="17">
        <v>181</v>
      </c>
      <c r="K33" s="17">
        <v>204</v>
      </c>
      <c r="L33" s="17">
        <v>246</v>
      </c>
      <c r="M33" s="17">
        <v>289</v>
      </c>
      <c r="N33" s="17">
        <v>451</v>
      </c>
      <c r="O33" s="17">
        <v>540</v>
      </c>
      <c r="P33" s="17">
        <v>481</v>
      </c>
      <c r="Q33" s="17">
        <v>272</v>
      </c>
      <c r="R33" s="17">
        <v>148</v>
      </c>
      <c r="S33" s="17">
        <v>94</v>
      </c>
      <c r="T33" s="17">
        <v>0</v>
      </c>
      <c r="U33" s="17">
        <v>3407</v>
      </c>
      <c r="W33" s="1"/>
      <c r="X33" s="1"/>
      <c r="Y33" s="1"/>
    </row>
    <row r="34" spans="1:25" x14ac:dyDescent="0.25">
      <c r="A34" s="11" t="s">
        <v>50</v>
      </c>
      <c r="B34" s="11" t="s">
        <v>40</v>
      </c>
      <c r="C34" s="11" t="s">
        <v>72</v>
      </c>
      <c r="D34" s="17">
        <v>6</v>
      </c>
      <c r="E34" s="17">
        <v>31</v>
      </c>
      <c r="F34" s="17">
        <v>51</v>
      </c>
      <c r="G34" s="17">
        <v>58</v>
      </c>
      <c r="H34" s="17">
        <v>103</v>
      </c>
      <c r="I34" s="17">
        <v>142</v>
      </c>
      <c r="J34" s="17">
        <v>145</v>
      </c>
      <c r="K34" s="17">
        <v>143</v>
      </c>
      <c r="L34" s="17">
        <v>166</v>
      </c>
      <c r="M34" s="17">
        <v>236</v>
      </c>
      <c r="N34" s="17">
        <v>300</v>
      </c>
      <c r="O34" s="17">
        <v>349</v>
      </c>
      <c r="P34" s="17">
        <v>315</v>
      </c>
      <c r="Q34" s="17">
        <v>163</v>
      </c>
      <c r="R34" s="17">
        <v>98</v>
      </c>
      <c r="S34" s="17">
        <v>48</v>
      </c>
      <c r="T34" s="17">
        <v>1</v>
      </c>
      <c r="U34" s="17">
        <v>2355</v>
      </c>
      <c r="W34" s="1"/>
      <c r="X34" s="1"/>
      <c r="Y34" s="1"/>
    </row>
    <row r="35" spans="1:25" x14ac:dyDescent="0.25">
      <c r="A35" s="11" t="s">
        <v>61</v>
      </c>
      <c r="B35" s="11" t="s">
        <v>73</v>
      </c>
      <c r="C35" s="11" t="s">
        <v>74</v>
      </c>
      <c r="D35" s="17">
        <v>4</v>
      </c>
      <c r="E35" s="17">
        <v>157</v>
      </c>
      <c r="F35" s="17">
        <v>285</v>
      </c>
      <c r="G35" s="17">
        <v>232</v>
      </c>
      <c r="H35" s="17">
        <v>342</v>
      </c>
      <c r="I35" s="17">
        <v>347</v>
      </c>
      <c r="J35" s="17">
        <v>400</v>
      </c>
      <c r="K35" s="17">
        <v>378</v>
      </c>
      <c r="L35" s="17">
        <v>472</v>
      </c>
      <c r="M35" s="17">
        <v>612</v>
      </c>
      <c r="N35" s="17">
        <v>781</v>
      </c>
      <c r="O35" s="17">
        <v>1065</v>
      </c>
      <c r="P35" s="17">
        <v>1108</v>
      </c>
      <c r="Q35" s="17">
        <v>751</v>
      </c>
      <c r="R35" s="17">
        <v>389</v>
      </c>
      <c r="S35" s="17">
        <v>204</v>
      </c>
      <c r="T35" s="17">
        <v>0</v>
      </c>
      <c r="U35" s="17">
        <v>7527</v>
      </c>
      <c r="W35" s="1"/>
      <c r="X35" s="1"/>
      <c r="Y35" s="1"/>
    </row>
    <row r="36" spans="1:25" x14ac:dyDescent="0.25">
      <c r="A36" s="11" t="s">
        <v>29</v>
      </c>
      <c r="B36" s="11" t="s">
        <v>75</v>
      </c>
      <c r="C36" s="11" t="s">
        <v>76</v>
      </c>
      <c r="D36" s="17">
        <v>2</v>
      </c>
      <c r="E36" s="17">
        <v>33</v>
      </c>
      <c r="F36" s="17">
        <v>78</v>
      </c>
      <c r="G36" s="17">
        <v>78</v>
      </c>
      <c r="H36" s="17">
        <v>141</v>
      </c>
      <c r="I36" s="17">
        <v>187</v>
      </c>
      <c r="J36" s="17">
        <v>201</v>
      </c>
      <c r="K36" s="17">
        <v>201</v>
      </c>
      <c r="L36" s="17">
        <v>199</v>
      </c>
      <c r="M36" s="17">
        <v>260</v>
      </c>
      <c r="N36" s="17">
        <v>362</v>
      </c>
      <c r="O36" s="17">
        <v>423</v>
      </c>
      <c r="P36" s="17">
        <v>426</v>
      </c>
      <c r="Q36" s="17">
        <v>233</v>
      </c>
      <c r="R36" s="17">
        <v>142</v>
      </c>
      <c r="S36" s="17">
        <v>81</v>
      </c>
      <c r="T36" s="17">
        <v>0</v>
      </c>
      <c r="U36" s="17">
        <v>3047</v>
      </c>
      <c r="W36" s="1"/>
      <c r="X36" s="1"/>
      <c r="Y36" s="1"/>
    </row>
    <row r="37" spans="1:25" x14ac:dyDescent="0.25">
      <c r="A37" s="11" t="s">
        <v>29</v>
      </c>
      <c r="B37" s="11" t="s">
        <v>77</v>
      </c>
      <c r="C37" s="11" t="s">
        <v>78</v>
      </c>
      <c r="D37" s="17">
        <v>22</v>
      </c>
      <c r="E37" s="17">
        <v>172</v>
      </c>
      <c r="F37" s="17">
        <v>327</v>
      </c>
      <c r="G37" s="17">
        <v>320</v>
      </c>
      <c r="H37" s="17">
        <v>465</v>
      </c>
      <c r="I37" s="17">
        <v>523</v>
      </c>
      <c r="J37" s="17">
        <v>538</v>
      </c>
      <c r="K37" s="17">
        <v>534</v>
      </c>
      <c r="L37" s="17">
        <v>556</v>
      </c>
      <c r="M37" s="17">
        <v>741</v>
      </c>
      <c r="N37" s="17">
        <v>906</v>
      </c>
      <c r="O37" s="17">
        <v>1120</v>
      </c>
      <c r="P37" s="17">
        <v>1060</v>
      </c>
      <c r="Q37" s="17">
        <v>594</v>
      </c>
      <c r="R37" s="17">
        <v>288</v>
      </c>
      <c r="S37" s="17">
        <v>146</v>
      </c>
      <c r="T37" s="17">
        <v>6</v>
      </c>
      <c r="U37" s="17">
        <v>8318</v>
      </c>
      <c r="W37" s="1"/>
      <c r="X37" s="1"/>
      <c r="Y37" s="1"/>
    </row>
    <row r="38" spans="1:25" x14ac:dyDescent="0.25">
      <c r="A38" s="11" t="s">
        <v>29</v>
      </c>
      <c r="B38" s="11" t="s">
        <v>12</v>
      </c>
      <c r="C38" s="11" t="s">
        <v>79</v>
      </c>
      <c r="D38" s="17">
        <v>0</v>
      </c>
      <c r="E38" s="17">
        <v>6</v>
      </c>
      <c r="F38" s="17">
        <v>23</v>
      </c>
      <c r="G38" s="17">
        <v>34</v>
      </c>
      <c r="H38" s="17">
        <v>46</v>
      </c>
      <c r="I38" s="17">
        <v>81</v>
      </c>
      <c r="J38" s="17">
        <v>89</v>
      </c>
      <c r="K38" s="17">
        <v>82</v>
      </c>
      <c r="L38" s="17">
        <v>99</v>
      </c>
      <c r="M38" s="17">
        <v>154</v>
      </c>
      <c r="N38" s="17">
        <v>186</v>
      </c>
      <c r="O38" s="17">
        <v>270</v>
      </c>
      <c r="P38" s="17">
        <v>288</v>
      </c>
      <c r="Q38" s="17">
        <v>177</v>
      </c>
      <c r="R38" s="17">
        <v>76</v>
      </c>
      <c r="S38" s="17">
        <v>45</v>
      </c>
      <c r="T38" s="17">
        <v>0</v>
      </c>
      <c r="U38" s="17">
        <v>1656</v>
      </c>
      <c r="W38" s="1"/>
      <c r="X38" s="1"/>
      <c r="Y38" s="1"/>
    </row>
    <row r="39" spans="1:25" x14ac:dyDescent="0.25">
      <c r="A39" s="11" t="s">
        <v>45</v>
      </c>
      <c r="B39" s="11" t="s">
        <v>80</v>
      </c>
      <c r="C39" s="11" t="s">
        <v>81</v>
      </c>
      <c r="D39" s="17">
        <v>10</v>
      </c>
      <c r="E39" s="17">
        <v>125</v>
      </c>
      <c r="F39" s="17">
        <v>229</v>
      </c>
      <c r="G39" s="17">
        <v>252</v>
      </c>
      <c r="H39" s="17">
        <v>517</v>
      </c>
      <c r="I39" s="17">
        <v>579</v>
      </c>
      <c r="J39" s="17">
        <v>687</v>
      </c>
      <c r="K39" s="17">
        <v>785</v>
      </c>
      <c r="L39" s="17">
        <v>940</v>
      </c>
      <c r="M39" s="17">
        <v>1137</v>
      </c>
      <c r="N39" s="17">
        <v>1415</v>
      </c>
      <c r="O39" s="17">
        <v>1802</v>
      </c>
      <c r="P39" s="17">
        <v>1698</v>
      </c>
      <c r="Q39" s="17">
        <v>1098</v>
      </c>
      <c r="R39" s="17">
        <v>599</v>
      </c>
      <c r="S39" s="17">
        <v>329</v>
      </c>
      <c r="T39" s="17">
        <v>0</v>
      </c>
      <c r="U39" s="17">
        <v>12202</v>
      </c>
      <c r="W39" s="1"/>
      <c r="X39" s="1"/>
      <c r="Y39" s="1"/>
    </row>
    <row r="40" spans="1:25" x14ac:dyDescent="0.25">
      <c r="A40" s="11" t="s">
        <v>29</v>
      </c>
      <c r="B40" s="11" t="s">
        <v>82</v>
      </c>
      <c r="C40" s="11" t="s">
        <v>83</v>
      </c>
      <c r="D40" s="17">
        <v>2</v>
      </c>
      <c r="E40" s="17">
        <v>70</v>
      </c>
      <c r="F40" s="17">
        <v>103</v>
      </c>
      <c r="G40" s="17">
        <v>328</v>
      </c>
      <c r="H40" s="17">
        <v>372</v>
      </c>
      <c r="I40" s="17">
        <v>409</v>
      </c>
      <c r="J40" s="17">
        <v>434</v>
      </c>
      <c r="K40" s="17">
        <v>453</v>
      </c>
      <c r="L40" s="17">
        <v>569</v>
      </c>
      <c r="M40" s="17">
        <v>755</v>
      </c>
      <c r="N40" s="17">
        <v>885</v>
      </c>
      <c r="O40" s="17">
        <v>33</v>
      </c>
      <c r="P40" s="17">
        <v>875</v>
      </c>
      <c r="Q40" s="17">
        <v>605</v>
      </c>
      <c r="R40" s="17">
        <v>333</v>
      </c>
      <c r="S40" s="17">
        <v>107</v>
      </c>
      <c r="T40" s="17">
        <v>31</v>
      </c>
      <c r="U40" s="17">
        <v>6364</v>
      </c>
      <c r="W40" s="1"/>
      <c r="X40" s="1"/>
      <c r="Y40" s="1"/>
    </row>
    <row r="41" spans="1:25" x14ac:dyDescent="0.25">
      <c r="A41" s="11" t="s">
        <v>61</v>
      </c>
      <c r="B41" s="11" t="s">
        <v>84</v>
      </c>
      <c r="C41" s="11" t="s">
        <v>85</v>
      </c>
      <c r="D41" s="17">
        <v>5</v>
      </c>
      <c r="E41" s="17">
        <v>72</v>
      </c>
      <c r="F41" s="17">
        <v>155</v>
      </c>
      <c r="G41" s="17">
        <v>196</v>
      </c>
      <c r="H41" s="17">
        <v>323</v>
      </c>
      <c r="I41" s="17">
        <v>370</v>
      </c>
      <c r="J41" s="17">
        <v>381</v>
      </c>
      <c r="K41" s="17">
        <v>380</v>
      </c>
      <c r="L41" s="17">
        <v>380</v>
      </c>
      <c r="M41" s="17">
        <v>438</v>
      </c>
      <c r="N41" s="17">
        <v>548</v>
      </c>
      <c r="O41" s="17">
        <v>660</v>
      </c>
      <c r="P41" s="17">
        <v>648</v>
      </c>
      <c r="Q41" s="17">
        <v>424</v>
      </c>
      <c r="R41" s="17">
        <v>200</v>
      </c>
      <c r="S41" s="17">
        <v>96</v>
      </c>
      <c r="T41" s="17">
        <v>0</v>
      </c>
      <c r="U41" s="17">
        <v>5276</v>
      </c>
      <c r="W41" s="1"/>
      <c r="X41" s="1"/>
      <c r="Y41" s="1"/>
    </row>
    <row r="42" spans="1:25" x14ac:dyDescent="0.25">
      <c r="A42" s="11" t="s">
        <v>50</v>
      </c>
      <c r="B42" s="11" t="s">
        <v>86</v>
      </c>
      <c r="C42" s="11" t="s">
        <v>87</v>
      </c>
      <c r="D42" s="17">
        <v>0</v>
      </c>
      <c r="E42" s="17">
        <v>12</v>
      </c>
      <c r="F42" s="17">
        <v>12</v>
      </c>
      <c r="G42" s="17">
        <v>12</v>
      </c>
      <c r="H42" s="17">
        <v>49</v>
      </c>
      <c r="I42" s="17">
        <v>59</v>
      </c>
      <c r="J42" s="17">
        <v>67</v>
      </c>
      <c r="K42" s="17">
        <v>71</v>
      </c>
      <c r="L42" s="17">
        <v>74</v>
      </c>
      <c r="M42" s="17">
        <v>115</v>
      </c>
      <c r="N42" s="17">
        <v>184</v>
      </c>
      <c r="O42" s="17">
        <v>249</v>
      </c>
      <c r="P42" s="17">
        <v>231</v>
      </c>
      <c r="Q42" s="17">
        <v>146</v>
      </c>
      <c r="R42" s="17">
        <v>79</v>
      </c>
      <c r="S42" s="17">
        <v>27</v>
      </c>
      <c r="T42" s="17">
        <v>0</v>
      </c>
      <c r="U42" s="17">
        <v>1387</v>
      </c>
      <c r="W42" s="1"/>
      <c r="X42" s="1"/>
      <c r="Y42" s="1"/>
    </row>
    <row r="43" spans="1:25" x14ac:dyDescent="0.25">
      <c r="A43" s="11" t="s">
        <v>50</v>
      </c>
      <c r="B43" s="11" t="s">
        <v>88</v>
      </c>
      <c r="C43" s="11" t="s">
        <v>89</v>
      </c>
      <c r="D43" s="17">
        <v>4</v>
      </c>
      <c r="E43" s="17">
        <v>25</v>
      </c>
      <c r="F43" s="17">
        <v>65</v>
      </c>
      <c r="G43" s="17">
        <v>84</v>
      </c>
      <c r="H43" s="17">
        <v>158</v>
      </c>
      <c r="I43" s="17">
        <v>167</v>
      </c>
      <c r="J43" s="17">
        <v>226</v>
      </c>
      <c r="K43" s="17">
        <v>218</v>
      </c>
      <c r="L43" s="17">
        <v>199</v>
      </c>
      <c r="M43" s="17">
        <v>248</v>
      </c>
      <c r="N43" s="17">
        <v>356</v>
      </c>
      <c r="O43" s="17">
        <v>441</v>
      </c>
      <c r="P43" s="17">
        <v>393</v>
      </c>
      <c r="Q43" s="17">
        <v>235</v>
      </c>
      <c r="R43" s="17">
        <v>112</v>
      </c>
      <c r="S43" s="17">
        <v>50</v>
      </c>
      <c r="T43" s="17">
        <v>0</v>
      </c>
      <c r="U43" s="17">
        <v>2981</v>
      </c>
      <c r="W43" s="1"/>
      <c r="X43" s="1"/>
      <c r="Y43" s="1"/>
    </row>
    <row r="44" spans="1:25" x14ac:dyDescent="0.25">
      <c r="A44" s="11" t="s">
        <v>9</v>
      </c>
      <c r="B44" s="11" t="s">
        <v>90</v>
      </c>
      <c r="C44" s="11" t="s">
        <v>91</v>
      </c>
      <c r="D44" s="17">
        <v>11</v>
      </c>
      <c r="E44" s="17">
        <v>171</v>
      </c>
      <c r="F44" s="17">
        <v>263</v>
      </c>
      <c r="G44" s="17">
        <v>301</v>
      </c>
      <c r="H44" s="17">
        <v>415</v>
      </c>
      <c r="I44" s="17">
        <v>430</v>
      </c>
      <c r="J44" s="17">
        <v>520</v>
      </c>
      <c r="K44" s="17">
        <v>525</v>
      </c>
      <c r="L44" s="17">
        <v>622</v>
      </c>
      <c r="M44" s="17">
        <v>754</v>
      </c>
      <c r="N44" s="17">
        <v>929</v>
      </c>
      <c r="O44" s="17">
        <v>1119</v>
      </c>
      <c r="P44" s="17">
        <v>989</v>
      </c>
      <c r="Q44" s="17">
        <v>531</v>
      </c>
      <c r="R44" s="17">
        <v>304</v>
      </c>
      <c r="S44" s="17">
        <v>157</v>
      </c>
      <c r="T44" s="17">
        <v>0</v>
      </c>
      <c r="U44" s="17">
        <v>8041</v>
      </c>
      <c r="W44" s="1"/>
      <c r="X44" s="1"/>
      <c r="Y44" s="1"/>
    </row>
    <row r="45" spans="1:25" x14ac:dyDescent="0.25">
      <c r="A45" s="11" t="s">
        <v>58</v>
      </c>
      <c r="B45" s="11" t="s">
        <v>92</v>
      </c>
      <c r="C45" s="11" t="s">
        <v>93</v>
      </c>
      <c r="D45" s="17">
        <v>0</v>
      </c>
      <c r="E45" s="17">
        <v>18</v>
      </c>
      <c r="F45" s="17">
        <v>29</v>
      </c>
      <c r="G45" s="17">
        <v>33</v>
      </c>
      <c r="H45" s="17">
        <v>94</v>
      </c>
      <c r="I45" s="17">
        <v>111</v>
      </c>
      <c r="J45" s="17">
        <v>109</v>
      </c>
      <c r="K45" s="17">
        <v>137</v>
      </c>
      <c r="L45" s="17">
        <v>144</v>
      </c>
      <c r="M45" s="17">
        <v>173</v>
      </c>
      <c r="N45" s="17">
        <v>296</v>
      </c>
      <c r="O45" s="17">
        <v>292</v>
      </c>
      <c r="P45" s="17">
        <v>315</v>
      </c>
      <c r="Q45" s="17">
        <v>175</v>
      </c>
      <c r="R45" s="17">
        <v>80</v>
      </c>
      <c r="S45" s="17">
        <v>59</v>
      </c>
      <c r="T45" s="17">
        <v>0</v>
      </c>
      <c r="U45" s="17">
        <v>2065</v>
      </c>
      <c r="W45" s="1"/>
      <c r="X45" s="1"/>
      <c r="Y45" s="1"/>
    </row>
    <row r="46" spans="1:25" x14ac:dyDescent="0.25">
      <c r="A46" s="11" t="s">
        <v>45</v>
      </c>
      <c r="B46" s="11" t="s">
        <v>94</v>
      </c>
      <c r="C46" s="11" t="s">
        <v>95</v>
      </c>
      <c r="D46" s="17">
        <v>1</v>
      </c>
      <c r="E46" s="17">
        <v>24</v>
      </c>
      <c r="F46" s="17">
        <v>64</v>
      </c>
      <c r="G46" s="17">
        <v>50</v>
      </c>
      <c r="H46" s="17">
        <v>83</v>
      </c>
      <c r="I46" s="17">
        <v>71</v>
      </c>
      <c r="J46" s="17">
        <v>87</v>
      </c>
      <c r="K46" s="17">
        <v>90</v>
      </c>
      <c r="L46" s="17">
        <v>95</v>
      </c>
      <c r="M46" s="17">
        <v>136</v>
      </c>
      <c r="N46" s="17">
        <v>172</v>
      </c>
      <c r="O46" s="17">
        <v>175</v>
      </c>
      <c r="P46" s="17">
        <v>206</v>
      </c>
      <c r="Q46" s="17">
        <v>115</v>
      </c>
      <c r="R46" s="17">
        <v>69</v>
      </c>
      <c r="S46" s="17">
        <v>36</v>
      </c>
      <c r="T46" s="17">
        <v>0</v>
      </c>
      <c r="U46" s="17">
        <v>1474</v>
      </c>
      <c r="W46" s="1"/>
      <c r="X46" s="1"/>
      <c r="Y46" s="1"/>
    </row>
    <row r="47" spans="1:25" x14ac:dyDescent="0.25">
      <c r="A47" s="11" t="s">
        <v>50</v>
      </c>
      <c r="B47" s="11" t="s">
        <v>96</v>
      </c>
      <c r="C47" s="11" t="s">
        <v>97</v>
      </c>
      <c r="D47" s="17">
        <v>0</v>
      </c>
      <c r="E47" s="17">
        <v>15</v>
      </c>
      <c r="F47" s="17">
        <v>0</v>
      </c>
      <c r="G47" s="17">
        <v>59</v>
      </c>
      <c r="H47" s="17">
        <v>123</v>
      </c>
      <c r="I47" s="17">
        <v>97</v>
      </c>
      <c r="J47" s="17">
        <v>126</v>
      </c>
      <c r="K47" s="17">
        <v>157</v>
      </c>
      <c r="L47" s="17">
        <v>170</v>
      </c>
      <c r="M47" s="17">
        <v>226</v>
      </c>
      <c r="N47" s="17">
        <v>279</v>
      </c>
      <c r="O47" s="17">
        <v>360</v>
      </c>
      <c r="P47" s="17">
        <v>359</v>
      </c>
      <c r="Q47" s="17">
        <v>230</v>
      </c>
      <c r="R47" s="17">
        <v>84</v>
      </c>
      <c r="S47" s="17">
        <v>42</v>
      </c>
      <c r="T47" s="17">
        <v>30</v>
      </c>
      <c r="U47" s="17">
        <v>2357</v>
      </c>
      <c r="W47" s="1"/>
      <c r="X47" s="1"/>
      <c r="Y47" s="1"/>
    </row>
    <row r="48" spans="1:25" x14ac:dyDescent="0.25">
      <c r="A48" s="11" t="s">
        <v>9</v>
      </c>
      <c r="B48" s="11" t="s">
        <v>98</v>
      </c>
      <c r="C48" s="11" t="s">
        <v>99</v>
      </c>
      <c r="D48" s="17">
        <v>13</v>
      </c>
      <c r="E48" s="17">
        <v>119</v>
      </c>
      <c r="F48" s="17">
        <v>161</v>
      </c>
      <c r="G48" s="17">
        <v>128</v>
      </c>
      <c r="H48" s="17">
        <v>244</v>
      </c>
      <c r="I48" s="17">
        <v>282</v>
      </c>
      <c r="J48" s="17">
        <v>285</v>
      </c>
      <c r="K48" s="17">
        <v>272</v>
      </c>
      <c r="L48" s="17">
        <v>258</v>
      </c>
      <c r="M48" s="17">
        <v>348</v>
      </c>
      <c r="N48" s="17">
        <v>478</v>
      </c>
      <c r="O48" s="17">
        <v>537</v>
      </c>
      <c r="P48" s="17">
        <v>481</v>
      </c>
      <c r="Q48" s="17">
        <v>266</v>
      </c>
      <c r="R48" s="17">
        <v>130</v>
      </c>
      <c r="S48" s="17">
        <v>87</v>
      </c>
      <c r="T48" s="17">
        <v>0</v>
      </c>
      <c r="U48" s="17">
        <v>4089</v>
      </c>
      <c r="W48" s="1"/>
      <c r="X48" s="1"/>
      <c r="Y48" s="1"/>
    </row>
    <row r="49" spans="1:25" x14ac:dyDescent="0.25">
      <c r="A49" s="11" t="s">
        <v>9</v>
      </c>
      <c r="B49" s="11" t="s">
        <v>100</v>
      </c>
      <c r="C49" s="11" t="s">
        <v>101</v>
      </c>
      <c r="D49" s="17">
        <v>0</v>
      </c>
      <c r="E49" s="17">
        <v>7</v>
      </c>
      <c r="F49" s="17">
        <v>26</v>
      </c>
      <c r="G49" s="17">
        <v>38</v>
      </c>
      <c r="H49" s="17">
        <v>81</v>
      </c>
      <c r="I49" s="17">
        <v>81</v>
      </c>
      <c r="J49" s="17">
        <v>113</v>
      </c>
      <c r="K49" s="17">
        <v>109</v>
      </c>
      <c r="L49" s="17">
        <v>143</v>
      </c>
      <c r="M49" s="17">
        <v>155</v>
      </c>
      <c r="N49" s="17">
        <v>229</v>
      </c>
      <c r="O49" s="17">
        <v>324</v>
      </c>
      <c r="P49" s="17">
        <v>328</v>
      </c>
      <c r="Q49" s="17">
        <v>196</v>
      </c>
      <c r="R49" s="17">
        <v>118</v>
      </c>
      <c r="S49" s="17">
        <v>68</v>
      </c>
      <c r="T49" s="17">
        <v>0</v>
      </c>
      <c r="U49" s="17">
        <v>2016</v>
      </c>
      <c r="W49" s="1"/>
      <c r="X49" s="1"/>
      <c r="Y49" s="1"/>
    </row>
    <row r="50" spans="1:25" x14ac:dyDescent="0.25">
      <c r="A50" s="11" t="s">
        <v>102</v>
      </c>
      <c r="B50" s="11" t="s">
        <v>26</v>
      </c>
      <c r="C50" s="11" t="s">
        <v>103</v>
      </c>
      <c r="D50" s="17">
        <v>16</v>
      </c>
      <c r="E50" s="17">
        <v>178</v>
      </c>
      <c r="F50" s="17">
        <v>223</v>
      </c>
      <c r="G50" s="17">
        <v>241</v>
      </c>
      <c r="H50" s="17">
        <v>500</v>
      </c>
      <c r="I50" s="17">
        <v>530</v>
      </c>
      <c r="J50" s="17">
        <v>628</v>
      </c>
      <c r="K50" s="17">
        <v>590</v>
      </c>
      <c r="L50" s="17">
        <v>680</v>
      </c>
      <c r="M50" s="17">
        <v>810</v>
      </c>
      <c r="N50" s="17">
        <v>1062</v>
      </c>
      <c r="O50" s="17">
        <v>1134</v>
      </c>
      <c r="P50" s="17">
        <v>1109</v>
      </c>
      <c r="Q50" s="17">
        <v>712</v>
      </c>
      <c r="R50" s="17">
        <v>376</v>
      </c>
      <c r="S50" s="17">
        <v>171</v>
      </c>
      <c r="T50" s="17">
        <v>0</v>
      </c>
      <c r="U50" s="17">
        <v>8960</v>
      </c>
      <c r="W50" s="1"/>
      <c r="X50" s="1"/>
      <c r="Y50" s="1"/>
    </row>
    <row r="51" spans="1:25" x14ac:dyDescent="0.25">
      <c r="A51" s="11" t="s">
        <v>50</v>
      </c>
      <c r="B51" s="11" t="s">
        <v>104</v>
      </c>
      <c r="C51" s="11" t="s">
        <v>105</v>
      </c>
      <c r="D51" s="17">
        <v>6</v>
      </c>
      <c r="E51" s="17">
        <v>48</v>
      </c>
      <c r="F51" s="17">
        <v>80</v>
      </c>
      <c r="G51" s="17">
        <v>76</v>
      </c>
      <c r="H51" s="17">
        <v>172</v>
      </c>
      <c r="I51" s="17">
        <v>177</v>
      </c>
      <c r="J51" s="17">
        <v>227</v>
      </c>
      <c r="K51" s="17">
        <v>232</v>
      </c>
      <c r="L51" s="17">
        <v>239</v>
      </c>
      <c r="M51" s="17">
        <v>286</v>
      </c>
      <c r="N51" s="17">
        <v>382</v>
      </c>
      <c r="O51" s="17">
        <v>453</v>
      </c>
      <c r="P51" s="17">
        <v>363</v>
      </c>
      <c r="Q51" s="17">
        <v>256</v>
      </c>
      <c r="R51" s="17">
        <v>112</v>
      </c>
      <c r="S51" s="17">
        <v>64</v>
      </c>
      <c r="T51" s="17">
        <v>0</v>
      </c>
      <c r="U51" s="17">
        <v>3173</v>
      </c>
      <c r="W51" s="1"/>
      <c r="X51" s="1"/>
      <c r="Y51" s="1"/>
    </row>
    <row r="52" spans="1:25" x14ac:dyDescent="0.25">
      <c r="A52" s="11" t="s">
        <v>29</v>
      </c>
      <c r="B52" s="11" t="s">
        <v>106</v>
      </c>
      <c r="C52" s="11" t="s">
        <v>107</v>
      </c>
      <c r="D52" s="18" t="s">
        <v>311</v>
      </c>
      <c r="E52" s="18" t="s">
        <v>311</v>
      </c>
      <c r="F52" s="18" t="s">
        <v>311</v>
      </c>
      <c r="G52" s="18" t="s">
        <v>311</v>
      </c>
      <c r="H52" s="18" t="s">
        <v>311</v>
      </c>
      <c r="I52" s="18" t="s">
        <v>311</v>
      </c>
      <c r="J52" s="18" t="s">
        <v>311</v>
      </c>
      <c r="K52" s="18" t="s">
        <v>311</v>
      </c>
      <c r="L52" s="18" t="s">
        <v>311</v>
      </c>
      <c r="M52" s="18" t="s">
        <v>311</v>
      </c>
      <c r="N52" s="18" t="s">
        <v>311</v>
      </c>
      <c r="O52" s="18" t="s">
        <v>311</v>
      </c>
      <c r="P52" s="18" t="s">
        <v>311</v>
      </c>
      <c r="Q52" s="18" t="s">
        <v>311</v>
      </c>
      <c r="R52" s="18" t="s">
        <v>311</v>
      </c>
      <c r="S52" s="18" t="s">
        <v>311</v>
      </c>
      <c r="T52" s="18" t="s">
        <v>311</v>
      </c>
      <c r="U52" s="18" t="s">
        <v>311</v>
      </c>
      <c r="W52" s="1"/>
      <c r="X52" s="1"/>
      <c r="Y52" s="1"/>
    </row>
    <row r="53" spans="1:25" x14ac:dyDescent="0.25">
      <c r="A53" s="11" t="s">
        <v>45</v>
      </c>
      <c r="B53" s="11" t="s">
        <v>108</v>
      </c>
      <c r="C53" s="11" t="s">
        <v>109</v>
      </c>
      <c r="D53" s="17">
        <v>1</v>
      </c>
      <c r="E53" s="17">
        <v>46</v>
      </c>
      <c r="F53" s="17">
        <v>49</v>
      </c>
      <c r="G53" s="17">
        <v>69</v>
      </c>
      <c r="H53" s="17">
        <v>86</v>
      </c>
      <c r="I53" s="17">
        <v>89</v>
      </c>
      <c r="J53" s="17">
        <v>106</v>
      </c>
      <c r="K53" s="17">
        <v>106</v>
      </c>
      <c r="L53" s="17">
        <v>108</v>
      </c>
      <c r="M53" s="17">
        <v>126</v>
      </c>
      <c r="N53" s="17">
        <v>202</v>
      </c>
      <c r="O53" s="17">
        <v>237</v>
      </c>
      <c r="P53" s="17">
        <v>215</v>
      </c>
      <c r="Q53" s="17">
        <v>117</v>
      </c>
      <c r="R53" s="17">
        <v>70</v>
      </c>
      <c r="S53" s="17">
        <v>33</v>
      </c>
      <c r="T53" s="17">
        <v>0</v>
      </c>
      <c r="U53" s="17">
        <v>1660</v>
      </c>
      <c r="W53" s="1"/>
      <c r="X53" s="1"/>
      <c r="Y53" s="1"/>
    </row>
    <row r="54" spans="1:25" x14ac:dyDescent="0.25">
      <c r="A54" s="11" t="s">
        <v>29</v>
      </c>
      <c r="B54" s="11" t="s">
        <v>110</v>
      </c>
      <c r="C54" s="11" t="s">
        <v>111</v>
      </c>
      <c r="D54" s="17">
        <v>1</v>
      </c>
      <c r="E54" s="17">
        <v>10</v>
      </c>
      <c r="F54" s="17">
        <v>16</v>
      </c>
      <c r="G54" s="17">
        <v>11</v>
      </c>
      <c r="H54" s="17">
        <v>27</v>
      </c>
      <c r="I54" s="17">
        <v>37</v>
      </c>
      <c r="J54" s="17">
        <v>29</v>
      </c>
      <c r="K54" s="17">
        <v>40</v>
      </c>
      <c r="L54" s="17">
        <v>58</v>
      </c>
      <c r="M54" s="17">
        <v>79</v>
      </c>
      <c r="N54" s="17">
        <v>110</v>
      </c>
      <c r="O54" s="17">
        <v>106</v>
      </c>
      <c r="P54" s="17">
        <v>109</v>
      </c>
      <c r="Q54" s="17">
        <v>77</v>
      </c>
      <c r="R54" s="17">
        <v>43</v>
      </c>
      <c r="S54" s="17">
        <v>37</v>
      </c>
      <c r="T54" s="17">
        <v>0</v>
      </c>
      <c r="U54" s="17">
        <v>790</v>
      </c>
      <c r="W54" s="1"/>
      <c r="X54" s="1"/>
      <c r="Y54" s="1"/>
    </row>
    <row r="55" spans="1:25" x14ac:dyDescent="0.25">
      <c r="A55" s="11" t="s">
        <v>102</v>
      </c>
      <c r="B55" s="11" t="s">
        <v>112</v>
      </c>
      <c r="C55" s="11" t="s">
        <v>113</v>
      </c>
      <c r="D55" s="17">
        <v>32</v>
      </c>
      <c r="E55" s="17">
        <v>163</v>
      </c>
      <c r="F55" s="17">
        <v>209</v>
      </c>
      <c r="G55" s="17">
        <v>191</v>
      </c>
      <c r="H55" s="17">
        <v>289</v>
      </c>
      <c r="I55" s="17">
        <v>293</v>
      </c>
      <c r="J55" s="17">
        <v>279</v>
      </c>
      <c r="K55" s="17">
        <v>258</v>
      </c>
      <c r="L55" s="17">
        <v>310</v>
      </c>
      <c r="M55" s="17">
        <v>433</v>
      </c>
      <c r="N55" s="17">
        <v>501</v>
      </c>
      <c r="O55" s="17">
        <v>566</v>
      </c>
      <c r="P55" s="17">
        <v>489</v>
      </c>
      <c r="Q55" s="17">
        <v>345</v>
      </c>
      <c r="R55" s="17">
        <v>194</v>
      </c>
      <c r="S55" s="17">
        <v>118</v>
      </c>
      <c r="T55" s="17">
        <v>0</v>
      </c>
      <c r="U55" s="17">
        <v>4670</v>
      </c>
      <c r="W55" s="1"/>
      <c r="X55" s="1"/>
      <c r="Y55" s="1"/>
    </row>
    <row r="56" spans="1:25" x14ac:dyDescent="0.25">
      <c r="A56" s="11" t="s">
        <v>40</v>
      </c>
      <c r="B56" s="11" t="s">
        <v>114</v>
      </c>
      <c r="C56" s="11" t="s">
        <v>115</v>
      </c>
      <c r="D56" s="18" t="s">
        <v>311</v>
      </c>
      <c r="E56" s="18" t="s">
        <v>311</v>
      </c>
      <c r="F56" s="18" t="s">
        <v>311</v>
      </c>
      <c r="G56" s="18" t="s">
        <v>311</v>
      </c>
      <c r="H56" s="18" t="s">
        <v>311</v>
      </c>
      <c r="I56" s="18" t="s">
        <v>311</v>
      </c>
      <c r="J56" s="18" t="s">
        <v>311</v>
      </c>
      <c r="K56" s="18" t="s">
        <v>311</v>
      </c>
      <c r="L56" s="18" t="s">
        <v>311</v>
      </c>
      <c r="M56" s="18" t="s">
        <v>311</v>
      </c>
      <c r="N56" s="18" t="s">
        <v>311</v>
      </c>
      <c r="O56" s="18" t="s">
        <v>311</v>
      </c>
      <c r="P56" s="18" t="s">
        <v>311</v>
      </c>
      <c r="Q56" s="18" t="s">
        <v>311</v>
      </c>
      <c r="R56" s="18" t="s">
        <v>311</v>
      </c>
      <c r="S56" s="18" t="s">
        <v>311</v>
      </c>
      <c r="T56" s="18" t="s">
        <v>311</v>
      </c>
      <c r="U56" s="18" t="s">
        <v>311</v>
      </c>
      <c r="W56" s="1"/>
      <c r="X56" s="1"/>
      <c r="Y56" s="1"/>
    </row>
    <row r="57" spans="1:25" x14ac:dyDescent="0.25">
      <c r="A57" s="11" t="s">
        <v>26</v>
      </c>
      <c r="B57" s="11" t="s">
        <v>116</v>
      </c>
      <c r="C57" s="11" t="s">
        <v>117</v>
      </c>
      <c r="D57" s="17">
        <v>12</v>
      </c>
      <c r="E57" s="17">
        <v>87</v>
      </c>
      <c r="F57" s="17">
        <v>129</v>
      </c>
      <c r="G57" s="17">
        <v>129</v>
      </c>
      <c r="H57" s="17">
        <v>148</v>
      </c>
      <c r="I57" s="17">
        <v>160</v>
      </c>
      <c r="J57" s="17">
        <v>185</v>
      </c>
      <c r="K57" s="17">
        <v>130</v>
      </c>
      <c r="L57" s="17">
        <v>156</v>
      </c>
      <c r="M57" s="17">
        <v>172</v>
      </c>
      <c r="N57" s="17">
        <v>244</v>
      </c>
      <c r="O57" s="17">
        <v>288</v>
      </c>
      <c r="P57" s="17">
        <v>272</v>
      </c>
      <c r="Q57" s="17">
        <v>153</v>
      </c>
      <c r="R57" s="17">
        <v>83</v>
      </c>
      <c r="S57" s="17">
        <v>52</v>
      </c>
      <c r="T57" s="17">
        <v>0</v>
      </c>
      <c r="U57" s="17">
        <v>2400</v>
      </c>
      <c r="W57" s="1"/>
      <c r="X57" s="1"/>
      <c r="Y57" s="1"/>
    </row>
    <row r="58" spans="1:25" x14ac:dyDescent="0.25">
      <c r="A58" s="11" t="s">
        <v>26</v>
      </c>
      <c r="B58" s="11" t="s">
        <v>102</v>
      </c>
      <c r="C58" s="11" t="s">
        <v>118</v>
      </c>
      <c r="D58" s="17">
        <v>1</v>
      </c>
      <c r="E58" s="17">
        <v>38</v>
      </c>
      <c r="F58" s="17">
        <v>26</v>
      </c>
      <c r="G58" s="17">
        <v>45</v>
      </c>
      <c r="H58" s="17">
        <v>58</v>
      </c>
      <c r="I58" s="17">
        <v>67</v>
      </c>
      <c r="J58" s="17">
        <v>48</v>
      </c>
      <c r="K58" s="17">
        <v>78</v>
      </c>
      <c r="L58" s="17">
        <v>107</v>
      </c>
      <c r="M58" s="17">
        <v>134</v>
      </c>
      <c r="N58" s="17">
        <v>177</v>
      </c>
      <c r="O58" s="17">
        <v>26</v>
      </c>
      <c r="P58" s="17">
        <v>172</v>
      </c>
      <c r="Q58" s="17">
        <v>107</v>
      </c>
      <c r="R58" s="17">
        <v>42</v>
      </c>
      <c r="S58" s="17">
        <v>28</v>
      </c>
      <c r="T58" s="17">
        <v>0</v>
      </c>
      <c r="U58" s="17">
        <v>1154</v>
      </c>
      <c r="W58" s="1"/>
      <c r="X58" s="1"/>
      <c r="Y58" s="1"/>
    </row>
    <row r="59" spans="1:25" x14ac:dyDescent="0.25">
      <c r="A59" s="11" t="s">
        <v>102</v>
      </c>
      <c r="B59" s="11" t="s">
        <v>61</v>
      </c>
      <c r="C59" s="11" t="s">
        <v>119</v>
      </c>
      <c r="D59" s="17">
        <v>15</v>
      </c>
      <c r="E59" s="17">
        <v>50</v>
      </c>
      <c r="F59" s="17">
        <v>74</v>
      </c>
      <c r="G59" s="17">
        <v>84</v>
      </c>
      <c r="H59" s="17">
        <v>91</v>
      </c>
      <c r="I59" s="17">
        <v>125</v>
      </c>
      <c r="J59" s="17">
        <v>141</v>
      </c>
      <c r="K59" s="17">
        <v>141</v>
      </c>
      <c r="L59" s="17">
        <v>151</v>
      </c>
      <c r="M59" s="17">
        <v>218</v>
      </c>
      <c r="N59" s="17">
        <v>242</v>
      </c>
      <c r="O59" s="17">
        <v>342</v>
      </c>
      <c r="P59" s="17">
        <v>198</v>
      </c>
      <c r="Q59" s="17">
        <v>101</v>
      </c>
      <c r="R59" s="17">
        <v>59</v>
      </c>
      <c r="S59" s="17">
        <v>16</v>
      </c>
      <c r="T59" s="17">
        <v>0</v>
      </c>
      <c r="U59" s="17">
        <v>2048</v>
      </c>
      <c r="W59" s="1"/>
      <c r="X59" s="1"/>
      <c r="Y59" s="1"/>
    </row>
    <row r="60" spans="1:25" x14ac:dyDescent="0.25">
      <c r="A60" s="11" t="s">
        <v>26</v>
      </c>
      <c r="B60" s="11" t="s">
        <v>120</v>
      </c>
      <c r="C60" s="11" t="s">
        <v>121</v>
      </c>
      <c r="D60" s="17">
        <v>6</v>
      </c>
      <c r="E60" s="17">
        <v>63</v>
      </c>
      <c r="F60" s="17">
        <v>111</v>
      </c>
      <c r="G60" s="17">
        <v>133</v>
      </c>
      <c r="H60" s="17">
        <v>246</v>
      </c>
      <c r="I60" s="17">
        <v>272</v>
      </c>
      <c r="J60" s="17">
        <v>285</v>
      </c>
      <c r="K60" s="17">
        <v>314</v>
      </c>
      <c r="L60" s="17">
        <v>363</v>
      </c>
      <c r="M60" s="17">
        <v>526</v>
      </c>
      <c r="N60" s="17">
        <v>605</v>
      </c>
      <c r="O60" s="17">
        <v>803</v>
      </c>
      <c r="P60" s="17">
        <v>742</v>
      </c>
      <c r="Q60" s="17">
        <v>470</v>
      </c>
      <c r="R60" s="17">
        <v>236</v>
      </c>
      <c r="S60" s="17">
        <v>107</v>
      </c>
      <c r="T60" s="17">
        <v>0</v>
      </c>
      <c r="U60" s="17">
        <v>5282</v>
      </c>
      <c r="W60" s="1"/>
      <c r="X60" s="1"/>
      <c r="Y60" s="1"/>
    </row>
    <row r="61" spans="1:25" x14ac:dyDescent="0.25">
      <c r="A61" s="11" t="s">
        <v>26</v>
      </c>
      <c r="B61" s="11" t="s">
        <v>122</v>
      </c>
      <c r="C61" s="11" t="s">
        <v>123</v>
      </c>
      <c r="D61" s="17">
        <v>1</v>
      </c>
      <c r="E61" s="17">
        <v>5</v>
      </c>
      <c r="F61" s="17">
        <v>8</v>
      </c>
      <c r="G61" s="17">
        <v>17</v>
      </c>
      <c r="H61" s="17">
        <v>61</v>
      </c>
      <c r="I61" s="17">
        <v>48</v>
      </c>
      <c r="J61" s="17">
        <v>60</v>
      </c>
      <c r="K61" s="17">
        <v>54</v>
      </c>
      <c r="L61" s="17">
        <v>62</v>
      </c>
      <c r="M61" s="17">
        <v>99</v>
      </c>
      <c r="N61" s="17">
        <v>132</v>
      </c>
      <c r="O61" s="17">
        <v>156</v>
      </c>
      <c r="P61" s="17">
        <v>143</v>
      </c>
      <c r="Q61" s="17">
        <v>90</v>
      </c>
      <c r="R61" s="17">
        <v>56</v>
      </c>
      <c r="S61" s="17">
        <v>20</v>
      </c>
      <c r="T61" s="17">
        <v>0</v>
      </c>
      <c r="U61" s="17">
        <v>1012</v>
      </c>
      <c r="W61" s="1"/>
      <c r="X61" s="1"/>
      <c r="Y61" s="1"/>
    </row>
    <row r="62" spans="1:25" x14ac:dyDescent="0.25">
      <c r="A62" s="11" t="s">
        <v>61</v>
      </c>
      <c r="B62" s="11" t="s">
        <v>124</v>
      </c>
      <c r="C62" s="11" t="s">
        <v>125</v>
      </c>
      <c r="D62" s="17">
        <v>0</v>
      </c>
      <c r="E62" s="17">
        <v>31</v>
      </c>
      <c r="F62" s="17">
        <v>69</v>
      </c>
      <c r="G62" s="17">
        <v>90</v>
      </c>
      <c r="H62" s="17">
        <v>229</v>
      </c>
      <c r="I62" s="17">
        <v>212</v>
      </c>
      <c r="J62" s="17">
        <v>240</v>
      </c>
      <c r="K62" s="17">
        <v>227</v>
      </c>
      <c r="L62" s="17">
        <v>264</v>
      </c>
      <c r="M62" s="17">
        <v>326</v>
      </c>
      <c r="N62" s="17">
        <v>412</v>
      </c>
      <c r="O62" s="17">
        <v>548</v>
      </c>
      <c r="P62" s="17">
        <v>477</v>
      </c>
      <c r="Q62" s="17">
        <v>242</v>
      </c>
      <c r="R62" s="17">
        <v>155</v>
      </c>
      <c r="S62" s="17">
        <v>81</v>
      </c>
      <c r="T62" s="17">
        <v>0</v>
      </c>
      <c r="U62" s="17">
        <v>3603</v>
      </c>
      <c r="W62" s="1"/>
      <c r="X62" s="1"/>
      <c r="Y62" s="1"/>
    </row>
    <row r="63" spans="1:25" x14ac:dyDescent="0.25">
      <c r="A63" s="11" t="s">
        <v>26</v>
      </c>
      <c r="B63" s="11" t="s">
        <v>126</v>
      </c>
      <c r="C63" s="11" t="s">
        <v>127</v>
      </c>
      <c r="D63" s="17">
        <v>1</v>
      </c>
      <c r="E63" s="17">
        <v>21</v>
      </c>
      <c r="F63" s="17">
        <v>49</v>
      </c>
      <c r="G63" s="17">
        <v>83</v>
      </c>
      <c r="H63" s="17">
        <v>215</v>
      </c>
      <c r="I63" s="17">
        <v>232</v>
      </c>
      <c r="J63" s="17">
        <v>341</v>
      </c>
      <c r="K63" s="17">
        <v>269</v>
      </c>
      <c r="L63" s="17">
        <v>308</v>
      </c>
      <c r="M63" s="17">
        <v>351</v>
      </c>
      <c r="N63" s="17">
        <v>439</v>
      </c>
      <c r="O63" s="17">
        <v>650</v>
      </c>
      <c r="P63" s="17">
        <v>601</v>
      </c>
      <c r="Q63" s="17">
        <v>374</v>
      </c>
      <c r="R63" s="17">
        <v>155</v>
      </c>
      <c r="S63" s="17">
        <v>57</v>
      </c>
      <c r="T63" s="17">
        <v>0</v>
      </c>
      <c r="U63" s="17">
        <v>4146</v>
      </c>
      <c r="W63" s="1"/>
      <c r="X63" s="1"/>
      <c r="Y63" s="1"/>
    </row>
    <row r="64" spans="1:25" x14ac:dyDescent="0.25">
      <c r="A64" s="11" t="s">
        <v>58</v>
      </c>
      <c r="B64" s="11" t="s">
        <v>128</v>
      </c>
      <c r="C64" s="11" t="s">
        <v>129</v>
      </c>
      <c r="D64" s="17">
        <v>2</v>
      </c>
      <c r="E64" s="17">
        <v>11</v>
      </c>
      <c r="F64" s="17">
        <v>22</v>
      </c>
      <c r="G64" s="17">
        <v>26</v>
      </c>
      <c r="H64" s="17">
        <v>55</v>
      </c>
      <c r="I64" s="17">
        <v>75</v>
      </c>
      <c r="J64" s="17">
        <v>85</v>
      </c>
      <c r="K64" s="17">
        <v>87</v>
      </c>
      <c r="L64" s="17">
        <v>90</v>
      </c>
      <c r="M64" s="17">
        <v>141</v>
      </c>
      <c r="N64" s="17">
        <v>204</v>
      </c>
      <c r="O64" s="17">
        <v>257</v>
      </c>
      <c r="P64" s="17">
        <v>247</v>
      </c>
      <c r="Q64" s="17">
        <v>152</v>
      </c>
      <c r="R64" s="17">
        <v>75</v>
      </c>
      <c r="S64" s="17">
        <v>43</v>
      </c>
      <c r="T64" s="17">
        <v>0</v>
      </c>
      <c r="U64" s="17">
        <v>1572</v>
      </c>
      <c r="W64" s="1"/>
      <c r="X64" s="1"/>
      <c r="Y64" s="1"/>
    </row>
    <row r="65" spans="1:39" x14ac:dyDescent="0.25">
      <c r="A65" s="11" t="s">
        <v>12</v>
      </c>
      <c r="B65" s="11" t="s">
        <v>130</v>
      </c>
      <c r="C65" s="11" t="s">
        <v>131</v>
      </c>
      <c r="D65" s="17">
        <v>5</v>
      </c>
      <c r="E65" s="17">
        <v>181</v>
      </c>
      <c r="F65" s="17">
        <v>334</v>
      </c>
      <c r="G65" s="17">
        <v>401</v>
      </c>
      <c r="H65" s="17">
        <v>739</v>
      </c>
      <c r="I65" s="17">
        <v>851</v>
      </c>
      <c r="J65" s="17">
        <v>1031</v>
      </c>
      <c r="K65" s="17">
        <v>1058</v>
      </c>
      <c r="L65" s="17">
        <v>1046</v>
      </c>
      <c r="M65" s="17">
        <v>1335</v>
      </c>
      <c r="N65" s="17">
        <v>1802</v>
      </c>
      <c r="O65" s="17">
        <v>2185</v>
      </c>
      <c r="P65" s="17">
        <v>2197</v>
      </c>
      <c r="Q65" s="17">
        <v>1399</v>
      </c>
      <c r="R65" s="17">
        <v>581</v>
      </c>
      <c r="S65" s="17">
        <v>215</v>
      </c>
      <c r="T65" s="17">
        <v>0</v>
      </c>
      <c r="U65" s="17">
        <v>15360</v>
      </c>
      <c r="W65" s="1"/>
      <c r="X65" s="1"/>
      <c r="Y65" s="1"/>
    </row>
    <row r="66" spans="1:39" x14ac:dyDescent="0.25">
      <c r="A66" s="11" t="s">
        <v>12</v>
      </c>
      <c r="B66" s="11" t="s">
        <v>132</v>
      </c>
      <c r="C66" s="11" t="s">
        <v>133</v>
      </c>
      <c r="D66" s="17">
        <v>8</v>
      </c>
      <c r="E66" s="17">
        <v>141</v>
      </c>
      <c r="F66" s="17">
        <v>230</v>
      </c>
      <c r="G66" s="17">
        <v>192</v>
      </c>
      <c r="H66" s="17">
        <v>247</v>
      </c>
      <c r="I66" s="17">
        <v>235</v>
      </c>
      <c r="J66" s="17">
        <v>316</v>
      </c>
      <c r="K66" s="17">
        <v>327</v>
      </c>
      <c r="L66" s="17">
        <v>362</v>
      </c>
      <c r="M66" s="17">
        <v>431</v>
      </c>
      <c r="N66" s="17">
        <v>604</v>
      </c>
      <c r="O66" s="17">
        <v>780</v>
      </c>
      <c r="P66" s="17">
        <v>718</v>
      </c>
      <c r="Q66" s="17">
        <v>454</v>
      </c>
      <c r="R66" s="17">
        <v>239</v>
      </c>
      <c r="S66" s="17">
        <v>87</v>
      </c>
      <c r="T66" s="17">
        <v>0</v>
      </c>
      <c r="U66" s="17">
        <v>5371</v>
      </c>
      <c r="W66" s="1"/>
      <c r="X66" s="1"/>
      <c r="Y66" s="1"/>
    </row>
    <row r="67" spans="1:39" x14ac:dyDescent="0.25">
      <c r="A67" s="11" t="s">
        <v>40</v>
      </c>
      <c r="B67" s="11" t="s">
        <v>134</v>
      </c>
      <c r="C67" s="11" t="s">
        <v>135</v>
      </c>
      <c r="D67" s="17">
        <v>3</v>
      </c>
      <c r="E67" s="17">
        <v>24</v>
      </c>
      <c r="F67" s="17">
        <v>48</v>
      </c>
      <c r="G67" s="17">
        <v>52</v>
      </c>
      <c r="H67" s="17">
        <v>80</v>
      </c>
      <c r="I67" s="17">
        <v>97</v>
      </c>
      <c r="J67" s="17">
        <v>107</v>
      </c>
      <c r="K67" s="17">
        <v>98</v>
      </c>
      <c r="L67" s="17">
        <v>94</v>
      </c>
      <c r="M67" s="17">
        <v>130</v>
      </c>
      <c r="N67" s="17">
        <v>192</v>
      </c>
      <c r="O67" s="17">
        <v>230</v>
      </c>
      <c r="P67" s="17">
        <v>197</v>
      </c>
      <c r="Q67" s="17">
        <v>147</v>
      </c>
      <c r="R67" s="17">
        <v>84</v>
      </c>
      <c r="S67" s="17">
        <v>47</v>
      </c>
      <c r="T67" s="17">
        <v>0</v>
      </c>
      <c r="U67" s="17">
        <v>1630</v>
      </c>
      <c r="W67" s="1"/>
      <c r="X67" s="1"/>
      <c r="Y67" s="1"/>
    </row>
    <row r="68" spans="1:39" x14ac:dyDescent="0.25">
      <c r="A68" s="11" t="s">
        <v>12</v>
      </c>
      <c r="B68" s="11" t="s">
        <v>136</v>
      </c>
      <c r="C68" s="11" t="s">
        <v>137</v>
      </c>
      <c r="D68" s="18" t="s">
        <v>311</v>
      </c>
      <c r="E68" s="18" t="s">
        <v>311</v>
      </c>
      <c r="F68" s="18" t="s">
        <v>311</v>
      </c>
      <c r="G68" s="18" t="s">
        <v>311</v>
      </c>
      <c r="H68" s="18" t="s">
        <v>311</v>
      </c>
      <c r="I68" s="18" t="s">
        <v>311</v>
      </c>
      <c r="J68" s="18" t="s">
        <v>311</v>
      </c>
      <c r="K68" s="18" t="s">
        <v>311</v>
      </c>
      <c r="L68" s="18" t="s">
        <v>311</v>
      </c>
      <c r="M68" s="18" t="s">
        <v>311</v>
      </c>
      <c r="N68" s="18" t="s">
        <v>311</v>
      </c>
      <c r="O68" s="18" t="s">
        <v>311</v>
      </c>
      <c r="P68" s="18" t="s">
        <v>311</v>
      </c>
      <c r="Q68" s="18" t="s">
        <v>311</v>
      </c>
      <c r="R68" s="18" t="s">
        <v>311</v>
      </c>
      <c r="S68" s="18" t="s">
        <v>311</v>
      </c>
      <c r="T68" s="18" t="s">
        <v>311</v>
      </c>
      <c r="U68" s="18" t="s">
        <v>311</v>
      </c>
      <c r="W68" s="1"/>
      <c r="X68" s="1"/>
      <c r="Y68" s="1"/>
    </row>
    <row r="69" spans="1:39" x14ac:dyDescent="0.25">
      <c r="A69" s="11" t="s">
        <v>9</v>
      </c>
      <c r="B69" s="11" t="s">
        <v>138</v>
      </c>
      <c r="C69" s="11" t="s">
        <v>139</v>
      </c>
      <c r="D69" s="17">
        <v>2</v>
      </c>
      <c r="E69" s="17">
        <v>79</v>
      </c>
      <c r="F69" s="17">
        <v>91</v>
      </c>
      <c r="G69" s="17">
        <v>124</v>
      </c>
      <c r="H69" s="17">
        <v>189</v>
      </c>
      <c r="I69" s="17">
        <v>177</v>
      </c>
      <c r="J69" s="17">
        <v>201</v>
      </c>
      <c r="K69" s="17">
        <v>218</v>
      </c>
      <c r="L69" s="17">
        <v>223</v>
      </c>
      <c r="M69" s="17">
        <v>262</v>
      </c>
      <c r="N69" s="17">
        <v>400</v>
      </c>
      <c r="O69" s="17">
        <v>429</v>
      </c>
      <c r="P69" s="17">
        <v>412</v>
      </c>
      <c r="Q69" s="17">
        <v>212</v>
      </c>
      <c r="R69" s="17">
        <v>121</v>
      </c>
      <c r="S69" s="17">
        <v>43</v>
      </c>
      <c r="T69" s="17">
        <v>0</v>
      </c>
      <c r="U69" s="17">
        <v>3183</v>
      </c>
      <c r="W69" s="1"/>
      <c r="X69" s="1"/>
      <c r="Y69" s="1"/>
    </row>
    <row r="70" spans="1:39" x14ac:dyDescent="0.25">
      <c r="A70" s="11" t="s">
        <v>45</v>
      </c>
      <c r="B70" s="11" t="s">
        <v>140</v>
      </c>
      <c r="C70" s="11" t="s">
        <v>141</v>
      </c>
      <c r="D70" s="17">
        <v>0</v>
      </c>
      <c r="E70" s="17">
        <v>20</v>
      </c>
      <c r="F70" s="17">
        <v>73</v>
      </c>
      <c r="G70" s="17">
        <v>78</v>
      </c>
      <c r="H70" s="17">
        <v>164</v>
      </c>
      <c r="I70" s="17">
        <v>191</v>
      </c>
      <c r="J70" s="17">
        <v>199</v>
      </c>
      <c r="K70" s="17">
        <v>192</v>
      </c>
      <c r="L70" s="17">
        <v>231</v>
      </c>
      <c r="M70" s="17">
        <v>222</v>
      </c>
      <c r="N70" s="17">
        <v>360</v>
      </c>
      <c r="O70" s="17">
        <v>491</v>
      </c>
      <c r="P70" s="17">
        <v>499</v>
      </c>
      <c r="Q70" s="17">
        <v>295</v>
      </c>
      <c r="R70" s="17">
        <v>164</v>
      </c>
      <c r="S70" s="17">
        <v>92</v>
      </c>
      <c r="T70" s="17">
        <v>0</v>
      </c>
      <c r="U70" s="17">
        <v>3271</v>
      </c>
      <c r="W70" s="1"/>
      <c r="X70" s="1"/>
      <c r="Y70" s="1"/>
    </row>
    <row r="71" spans="1:39" x14ac:dyDescent="0.25">
      <c r="A71" s="11" t="s">
        <v>29</v>
      </c>
      <c r="B71" s="11" t="s">
        <v>142</v>
      </c>
      <c r="C71" s="11" t="s">
        <v>143</v>
      </c>
      <c r="D71" s="17">
        <v>9</v>
      </c>
      <c r="E71" s="17">
        <v>52</v>
      </c>
      <c r="F71" s="17">
        <v>55</v>
      </c>
      <c r="G71" s="17">
        <v>61</v>
      </c>
      <c r="H71" s="17">
        <v>90</v>
      </c>
      <c r="I71" s="17">
        <v>72</v>
      </c>
      <c r="J71" s="17">
        <v>79</v>
      </c>
      <c r="K71" s="17">
        <v>92</v>
      </c>
      <c r="L71" s="17">
        <v>122</v>
      </c>
      <c r="M71" s="17">
        <v>140</v>
      </c>
      <c r="N71" s="17">
        <v>208</v>
      </c>
      <c r="O71" s="17">
        <v>268</v>
      </c>
      <c r="P71" s="17">
        <v>207</v>
      </c>
      <c r="Q71" s="17">
        <v>144</v>
      </c>
      <c r="R71" s="17">
        <v>69</v>
      </c>
      <c r="S71" s="17">
        <v>26</v>
      </c>
      <c r="T71" s="17">
        <v>0</v>
      </c>
      <c r="U71" s="17">
        <v>1694</v>
      </c>
      <c r="W71" s="1"/>
      <c r="X71" s="1"/>
      <c r="Y71" s="1"/>
    </row>
    <row r="72" spans="1:39" x14ac:dyDescent="0.25">
      <c r="A72" s="11" t="s">
        <v>29</v>
      </c>
      <c r="B72" s="11" t="s">
        <v>144</v>
      </c>
      <c r="C72" s="11" t="s">
        <v>145</v>
      </c>
      <c r="D72" s="17">
        <v>0</v>
      </c>
      <c r="E72" s="17">
        <v>24</v>
      </c>
      <c r="F72" s="17">
        <v>68</v>
      </c>
      <c r="G72" s="17">
        <v>86</v>
      </c>
      <c r="H72" s="17">
        <v>160</v>
      </c>
      <c r="I72" s="17">
        <v>178</v>
      </c>
      <c r="J72" s="17">
        <v>181</v>
      </c>
      <c r="K72" s="17">
        <v>153</v>
      </c>
      <c r="L72" s="17">
        <v>160</v>
      </c>
      <c r="M72" s="17">
        <v>192</v>
      </c>
      <c r="N72" s="17">
        <v>305</v>
      </c>
      <c r="O72" s="17">
        <v>339</v>
      </c>
      <c r="P72" s="17">
        <v>285</v>
      </c>
      <c r="Q72" s="17">
        <v>198</v>
      </c>
      <c r="R72" s="17">
        <v>129</v>
      </c>
      <c r="S72" s="17">
        <v>59</v>
      </c>
      <c r="T72" s="17">
        <v>0</v>
      </c>
      <c r="U72" s="17">
        <v>2517</v>
      </c>
      <c r="W72" s="1"/>
      <c r="X72" s="1"/>
      <c r="Y72" s="1"/>
    </row>
    <row r="73" spans="1:39" x14ac:dyDescent="0.25">
      <c r="A73" s="11" t="s">
        <v>26</v>
      </c>
      <c r="B73" s="11" t="s">
        <v>146</v>
      </c>
      <c r="C73" s="11" t="s">
        <v>147</v>
      </c>
      <c r="D73" s="17">
        <v>3</v>
      </c>
      <c r="E73" s="17">
        <v>67</v>
      </c>
      <c r="F73" s="17">
        <v>146</v>
      </c>
      <c r="G73" s="17">
        <v>171</v>
      </c>
      <c r="H73" s="17">
        <v>345</v>
      </c>
      <c r="I73" s="17">
        <v>353</v>
      </c>
      <c r="J73" s="17">
        <v>373</v>
      </c>
      <c r="K73" s="17">
        <v>327</v>
      </c>
      <c r="L73" s="17">
        <v>314</v>
      </c>
      <c r="M73" s="17">
        <v>410</v>
      </c>
      <c r="N73" s="17">
        <v>545</v>
      </c>
      <c r="O73" s="17">
        <v>765</v>
      </c>
      <c r="P73" s="17">
        <v>745</v>
      </c>
      <c r="Q73" s="17">
        <v>442</v>
      </c>
      <c r="R73" s="17">
        <v>241</v>
      </c>
      <c r="S73" s="17">
        <v>151</v>
      </c>
      <c r="T73" s="17">
        <v>0</v>
      </c>
      <c r="U73" s="17">
        <v>5398</v>
      </c>
      <c r="W73" s="1"/>
      <c r="X73" s="1"/>
      <c r="Y73" s="1"/>
    </row>
    <row r="74" spans="1:39" x14ac:dyDescent="0.25">
      <c r="A74" s="11" t="s">
        <v>26</v>
      </c>
      <c r="B74" s="11" t="s">
        <v>148</v>
      </c>
      <c r="C74" s="11" t="s">
        <v>149</v>
      </c>
      <c r="D74" s="17">
        <v>2</v>
      </c>
      <c r="E74" s="17">
        <v>57</v>
      </c>
      <c r="F74" s="17">
        <v>124</v>
      </c>
      <c r="G74" s="17">
        <v>111</v>
      </c>
      <c r="H74" s="17">
        <v>202</v>
      </c>
      <c r="I74" s="17">
        <v>244</v>
      </c>
      <c r="J74" s="17">
        <v>267</v>
      </c>
      <c r="K74" s="17">
        <v>247</v>
      </c>
      <c r="L74" s="17">
        <v>255</v>
      </c>
      <c r="M74" s="17">
        <v>345</v>
      </c>
      <c r="N74" s="17">
        <v>448</v>
      </c>
      <c r="O74" s="17">
        <v>579</v>
      </c>
      <c r="P74" s="17">
        <v>639</v>
      </c>
      <c r="Q74" s="17">
        <v>383</v>
      </c>
      <c r="R74" s="17">
        <v>192</v>
      </c>
      <c r="S74" s="17">
        <v>79</v>
      </c>
      <c r="T74" s="17">
        <v>0</v>
      </c>
      <c r="U74" s="17">
        <v>4174</v>
      </c>
      <c r="W74" s="1"/>
      <c r="X74" s="1"/>
      <c r="Y74" s="1"/>
    </row>
    <row r="75" spans="1:39" x14ac:dyDescent="0.25">
      <c r="A75" s="11" t="s">
        <v>9</v>
      </c>
      <c r="B75" s="11" t="s">
        <v>150</v>
      </c>
      <c r="C75" s="11" t="s">
        <v>151</v>
      </c>
      <c r="D75" s="117">
        <v>12</v>
      </c>
      <c r="E75" s="117">
        <v>144</v>
      </c>
      <c r="F75" s="117">
        <v>259</v>
      </c>
      <c r="G75" s="117">
        <v>304</v>
      </c>
      <c r="H75" s="117">
        <v>541</v>
      </c>
      <c r="I75" s="117">
        <v>701</v>
      </c>
      <c r="J75" s="117">
        <v>824</v>
      </c>
      <c r="K75" s="117">
        <v>817</v>
      </c>
      <c r="L75" s="117">
        <v>847</v>
      </c>
      <c r="M75" s="117">
        <v>1015</v>
      </c>
      <c r="N75" s="117">
        <v>1235</v>
      </c>
      <c r="O75" s="117">
        <v>1532</v>
      </c>
      <c r="P75" s="117">
        <v>1470</v>
      </c>
      <c r="Q75" s="117">
        <v>872</v>
      </c>
      <c r="R75" s="117">
        <v>410</v>
      </c>
      <c r="S75" s="117">
        <v>240</v>
      </c>
      <c r="T75" s="117">
        <v>0</v>
      </c>
      <c r="U75" s="117">
        <v>11223</v>
      </c>
      <c r="W75" s="1"/>
      <c r="X75" s="1"/>
      <c r="Y75" s="1"/>
    </row>
    <row r="76" spans="1:39" s="116" customFormat="1" x14ac:dyDescent="0.25">
      <c r="A76" s="112" t="s">
        <v>9</v>
      </c>
      <c r="B76" s="112" t="s">
        <v>152</v>
      </c>
      <c r="C76" s="112" t="s">
        <v>153</v>
      </c>
      <c r="D76" s="113">
        <v>6</v>
      </c>
      <c r="E76" s="113">
        <v>22</v>
      </c>
      <c r="F76" s="113">
        <v>56</v>
      </c>
      <c r="G76" s="113">
        <v>56</v>
      </c>
      <c r="H76" s="113">
        <v>98</v>
      </c>
      <c r="I76" s="113">
        <v>124</v>
      </c>
      <c r="J76" s="113">
        <v>160</v>
      </c>
      <c r="K76" s="113">
        <v>177</v>
      </c>
      <c r="L76" s="113">
        <v>177</v>
      </c>
      <c r="M76" s="113">
        <v>207</v>
      </c>
      <c r="N76" s="113">
        <v>278</v>
      </c>
      <c r="O76" s="113">
        <v>357</v>
      </c>
      <c r="P76" s="113">
        <v>318</v>
      </c>
      <c r="Q76" s="113">
        <v>186</v>
      </c>
      <c r="R76" s="113">
        <v>87</v>
      </c>
      <c r="S76" s="113">
        <v>35</v>
      </c>
      <c r="T76" s="113">
        <v>0</v>
      </c>
      <c r="U76" s="113">
        <v>2344</v>
      </c>
      <c r="V76" s="118"/>
      <c r="W76" s="114"/>
      <c r="X76" s="114"/>
      <c r="Y76" s="114"/>
      <c r="Z76" s="119"/>
      <c r="AA76" s="119"/>
      <c r="AB76" s="119"/>
      <c r="AC76" s="119"/>
      <c r="AD76" s="119"/>
      <c r="AE76" s="119"/>
      <c r="AF76" s="119"/>
      <c r="AG76" s="119"/>
      <c r="AH76" s="119"/>
      <c r="AI76" s="119"/>
      <c r="AJ76" s="119"/>
      <c r="AK76" s="119"/>
      <c r="AL76" s="119"/>
      <c r="AM76" s="119"/>
    </row>
    <row r="77" spans="1:39" s="116" customFormat="1" x14ac:dyDescent="0.25">
      <c r="A77" s="112" t="s">
        <v>9</v>
      </c>
      <c r="B77" s="112" t="s">
        <v>154</v>
      </c>
      <c r="C77" s="112" t="s">
        <v>155</v>
      </c>
      <c r="D77" s="113">
        <v>6</v>
      </c>
      <c r="E77" s="113">
        <v>122</v>
      </c>
      <c r="F77" s="113">
        <v>203</v>
      </c>
      <c r="G77" s="113">
        <v>248</v>
      </c>
      <c r="H77" s="113">
        <v>443</v>
      </c>
      <c r="I77" s="113">
        <v>577</v>
      </c>
      <c r="J77" s="113">
        <v>664</v>
      </c>
      <c r="K77" s="113">
        <v>640</v>
      </c>
      <c r="L77" s="113">
        <v>670</v>
      </c>
      <c r="M77" s="113">
        <v>808</v>
      </c>
      <c r="N77" s="113">
        <v>957</v>
      </c>
      <c r="O77" s="113">
        <v>1175</v>
      </c>
      <c r="P77" s="113">
        <v>1152</v>
      </c>
      <c r="Q77" s="113">
        <v>686</v>
      </c>
      <c r="R77" s="113">
        <v>323</v>
      </c>
      <c r="S77" s="113">
        <v>205</v>
      </c>
      <c r="T77" s="113">
        <v>0</v>
      </c>
      <c r="U77" s="113">
        <v>8879</v>
      </c>
      <c r="V77" s="118"/>
      <c r="W77" s="114"/>
      <c r="X77" s="114"/>
      <c r="Y77" s="114"/>
      <c r="Z77" s="119"/>
      <c r="AA77" s="119"/>
      <c r="AB77" s="119"/>
      <c r="AC77" s="119"/>
      <c r="AD77" s="119"/>
      <c r="AE77" s="119"/>
      <c r="AF77" s="119"/>
      <c r="AG77" s="119"/>
      <c r="AH77" s="119"/>
      <c r="AI77" s="119"/>
      <c r="AJ77" s="119"/>
      <c r="AK77" s="119"/>
      <c r="AL77" s="119"/>
      <c r="AM77" s="119"/>
    </row>
    <row r="78" spans="1:39" x14ac:dyDescent="0.25">
      <c r="A78" s="11" t="s">
        <v>58</v>
      </c>
      <c r="B78" s="11" t="s">
        <v>156</v>
      </c>
      <c r="C78" s="11" t="s">
        <v>157</v>
      </c>
      <c r="D78" s="17">
        <v>3</v>
      </c>
      <c r="E78" s="17">
        <v>10</v>
      </c>
      <c r="F78" s="17">
        <v>18</v>
      </c>
      <c r="G78" s="17">
        <v>21</v>
      </c>
      <c r="H78" s="17">
        <v>62</v>
      </c>
      <c r="I78" s="17">
        <v>62</v>
      </c>
      <c r="J78" s="17">
        <v>79</v>
      </c>
      <c r="K78" s="17">
        <v>78</v>
      </c>
      <c r="L78" s="17">
        <v>98</v>
      </c>
      <c r="M78" s="17">
        <v>136</v>
      </c>
      <c r="N78" s="17">
        <v>155</v>
      </c>
      <c r="O78" s="17">
        <v>207</v>
      </c>
      <c r="P78" s="17">
        <v>178</v>
      </c>
      <c r="Q78" s="17">
        <v>92</v>
      </c>
      <c r="R78" s="17">
        <v>39</v>
      </c>
      <c r="S78" s="17">
        <v>12</v>
      </c>
      <c r="T78" s="17">
        <v>0</v>
      </c>
      <c r="U78" s="17">
        <v>1250</v>
      </c>
      <c r="W78" s="1"/>
      <c r="X78" s="1"/>
      <c r="Y78" s="1"/>
    </row>
    <row r="79" spans="1:39" x14ac:dyDescent="0.25">
      <c r="A79" s="11" t="s">
        <v>58</v>
      </c>
      <c r="B79" s="11" t="s">
        <v>158</v>
      </c>
      <c r="C79" s="11" t="s">
        <v>159</v>
      </c>
      <c r="D79" s="17">
        <v>3</v>
      </c>
      <c r="E79" s="17">
        <v>38</v>
      </c>
      <c r="F79" s="17">
        <v>67</v>
      </c>
      <c r="G79" s="17">
        <v>56</v>
      </c>
      <c r="H79" s="17">
        <v>203</v>
      </c>
      <c r="I79" s="17">
        <v>201</v>
      </c>
      <c r="J79" s="17">
        <v>230</v>
      </c>
      <c r="K79" s="17">
        <v>259</v>
      </c>
      <c r="L79" s="17">
        <v>301</v>
      </c>
      <c r="M79" s="17">
        <v>350</v>
      </c>
      <c r="N79" s="17">
        <v>564</v>
      </c>
      <c r="O79" s="17">
        <v>623</v>
      </c>
      <c r="P79" s="17">
        <v>579</v>
      </c>
      <c r="Q79" s="17">
        <v>327</v>
      </c>
      <c r="R79" s="17">
        <v>184</v>
      </c>
      <c r="S79" s="17">
        <v>82</v>
      </c>
      <c r="T79" s="17">
        <v>0</v>
      </c>
      <c r="U79" s="17">
        <v>4067</v>
      </c>
      <c r="W79" s="1"/>
      <c r="X79" s="1"/>
      <c r="Y79" s="1"/>
    </row>
    <row r="80" spans="1:39" x14ac:dyDescent="0.25">
      <c r="A80" s="11" t="s">
        <v>102</v>
      </c>
      <c r="B80" s="11" t="s">
        <v>160</v>
      </c>
      <c r="C80" s="11" t="s">
        <v>161</v>
      </c>
      <c r="D80" s="17">
        <v>2</v>
      </c>
      <c r="E80" s="17">
        <v>41</v>
      </c>
      <c r="F80" s="17">
        <v>84</v>
      </c>
      <c r="G80" s="17">
        <v>93</v>
      </c>
      <c r="H80" s="17">
        <v>122</v>
      </c>
      <c r="I80" s="17">
        <v>126</v>
      </c>
      <c r="J80" s="17">
        <v>197</v>
      </c>
      <c r="K80" s="17">
        <v>190</v>
      </c>
      <c r="L80" s="17">
        <v>208</v>
      </c>
      <c r="M80" s="17">
        <v>267</v>
      </c>
      <c r="N80" s="17">
        <v>352</v>
      </c>
      <c r="O80" s="17">
        <v>430</v>
      </c>
      <c r="P80" s="17">
        <v>450</v>
      </c>
      <c r="Q80" s="17">
        <v>268</v>
      </c>
      <c r="R80" s="17">
        <v>151</v>
      </c>
      <c r="S80" s="17">
        <v>71</v>
      </c>
      <c r="T80" s="17">
        <v>0</v>
      </c>
      <c r="U80" s="17">
        <v>3052</v>
      </c>
      <c r="W80" s="1"/>
      <c r="X80" s="1"/>
      <c r="Y80" s="1"/>
    </row>
    <row r="81" spans="1:25" x14ac:dyDescent="0.25">
      <c r="A81" s="11" t="s">
        <v>9</v>
      </c>
      <c r="B81" s="11" t="s">
        <v>162</v>
      </c>
      <c r="C81" s="11" t="s">
        <v>163</v>
      </c>
      <c r="D81" s="17">
        <v>0</v>
      </c>
      <c r="E81" s="17">
        <v>25</v>
      </c>
      <c r="F81" s="17">
        <v>57</v>
      </c>
      <c r="G81" s="17">
        <v>44</v>
      </c>
      <c r="H81" s="17">
        <v>107</v>
      </c>
      <c r="I81" s="17">
        <v>124</v>
      </c>
      <c r="J81" s="17">
        <v>167</v>
      </c>
      <c r="K81" s="17">
        <v>154</v>
      </c>
      <c r="L81" s="17">
        <v>175</v>
      </c>
      <c r="M81" s="17">
        <v>204</v>
      </c>
      <c r="N81" s="17">
        <v>277</v>
      </c>
      <c r="O81" s="17">
        <v>298</v>
      </c>
      <c r="P81" s="17">
        <v>288</v>
      </c>
      <c r="Q81" s="17">
        <v>165</v>
      </c>
      <c r="R81" s="17">
        <v>129</v>
      </c>
      <c r="S81" s="17">
        <v>60</v>
      </c>
      <c r="T81" s="17">
        <v>0</v>
      </c>
      <c r="U81" s="17">
        <v>2274</v>
      </c>
      <c r="W81" s="1"/>
      <c r="X81" s="1"/>
      <c r="Y81" s="1"/>
    </row>
    <row r="82" spans="1:25" x14ac:dyDescent="0.25">
      <c r="A82" s="11" t="s">
        <v>9</v>
      </c>
      <c r="B82" s="11" t="s">
        <v>164</v>
      </c>
      <c r="C82" s="11" t="s">
        <v>165</v>
      </c>
      <c r="D82" s="17">
        <v>27</v>
      </c>
      <c r="E82" s="17">
        <v>212</v>
      </c>
      <c r="F82" s="17">
        <v>252</v>
      </c>
      <c r="G82" s="17">
        <v>238</v>
      </c>
      <c r="H82" s="17">
        <v>270</v>
      </c>
      <c r="I82" s="17">
        <v>236</v>
      </c>
      <c r="J82" s="17">
        <v>247</v>
      </c>
      <c r="K82" s="17">
        <v>279</v>
      </c>
      <c r="L82" s="17">
        <v>326</v>
      </c>
      <c r="M82" s="17">
        <v>377</v>
      </c>
      <c r="N82" s="17">
        <v>407</v>
      </c>
      <c r="O82" s="17">
        <v>517</v>
      </c>
      <c r="P82" s="17">
        <v>494</v>
      </c>
      <c r="Q82" s="17">
        <v>289</v>
      </c>
      <c r="R82" s="17">
        <v>163</v>
      </c>
      <c r="S82" s="17">
        <v>92</v>
      </c>
      <c r="T82" s="17">
        <v>0</v>
      </c>
      <c r="U82" s="17">
        <v>4426</v>
      </c>
      <c r="W82" s="1"/>
      <c r="X82" s="1"/>
      <c r="Y82" s="1"/>
    </row>
    <row r="83" spans="1:25" x14ac:dyDescent="0.25">
      <c r="A83" s="11" t="s">
        <v>34</v>
      </c>
      <c r="B83" s="11" t="s">
        <v>45</v>
      </c>
      <c r="C83" s="11" t="s">
        <v>166</v>
      </c>
      <c r="D83" s="17">
        <v>3</v>
      </c>
      <c r="E83" s="17">
        <v>47</v>
      </c>
      <c r="F83" s="17">
        <v>104</v>
      </c>
      <c r="G83" s="17">
        <v>136</v>
      </c>
      <c r="H83" s="17">
        <v>380</v>
      </c>
      <c r="I83" s="17">
        <v>465</v>
      </c>
      <c r="J83" s="17">
        <v>568</v>
      </c>
      <c r="K83" s="17">
        <v>446</v>
      </c>
      <c r="L83" s="17">
        <v>461</v>
      </c>
      <c r="M83" s="17">
        <v>533</v>
      </c>
      <c r="N83" s="17">
        <v>705</v>
      </c>
      <c r="O83" s="17">
        <v>815</v>
      </c>
      <c r="P83" s="17">
        <v>835</v>
      </c>
      <c r="Q83" s="17">
        <v>629</v>
      </c>
      <c r="R83" s="17">
        <v>414</v>
      </c>
      <c r="S83" s="17">
        <v>202</v>
      </c>
      <c r="T83" s="17">
        <v>0</v>
      </c>
      <c r="U83" s="17">
        <v>6743</v>
      </c>
      <c r="W83" s="1"/>
      <c r="X83" s="1"/>
      <c r="Y83" s="1"/>
    </row>
    <row r="84" spans="1:25" x14ac:dyDescent="0.25">
      <c r="A84" s="11" t="s">
        <v>40</v>
      </c>
      <c r="B84" s="11" t="s">
        <v>29</v>
      </c>
      <c r="C84" s="11" t="s">
        <v>167</v>
      </c>
      <c r="D84" s="17">
        <v>0</v>
      </c>
      <c r="E84" s="17">
        <v>0</v>
      </c>
      <c r="F84" s="17">
        <v>0</v>
      </c>
      <c r="G84" s="17">
        <v>1</v>
      </c>
      <c r="H84" s="17">
        <v>294</v>
      </c>
      <c r="I84" s="17">
        <v>354</v>
      </c>
      <c r="J84" s="17">
        <v>377</v>
      </c>
      <c r="K84" s="17">
        <v>402</v>
      </c>
      <c r="L84" s="17">
        <v>423</v>
      </c>
      <c r="M84" s="17">
        <v>528</v>
      </c>
      <c r="N84" s="17">
        <v>668</v>
      </c>
      <c r="O84" s="17">
        <v>834</v>
      </c>
      <c r="P84" s="17">
        <v>731</v>
      </c>
      <c r="Q84" s="17">
        <v>351</v>
      </c>
      <c r="R84" s="17">
        <v>180</v>
      </c>
      <c r="S84" s="17">
        <v>100</v>
      </c>
      <c r="T84" s="17">
        <v>0</v>
      </c>
      <c r="U84" s="17">
        <v>5243</v>
      </c>
      <c r="W84" s="1"/>
      <c r="X84" s="1"/>
      <c r="Y84" s="1"/>
    </row>
    <row r="85" spans="1:25" x14ac:dyDescent="0.25">
      <c r="A85" s="11" t="s">
        <v>34</v>
      </c>
      <c r="B85" s="11" t="s">
        <v>168</v>
      </c>
      <c r="C85" s="11" t="s">
        <v>169</v>
      </c>
      <c r="D85" s="17">
        <v>12</v>
      </c>
      <c r="E85" s="17">
        <v>222</v>
      </c>
      <c r="F85" s="17">
        <v>337</v>
      </c>
      <c r="G85" s="17">
        <v>260</v>
      </c>
      <c r="H85" s="17">
        <v>351</v>
      </c>
      <c r="I85" s="17">
        <v>358</v>
      </c>
      <c r="J85" s="17">
        <v>391</v>
      </c>
      <c r="K85" s="17">
        <v>364</v>
      </c>
      <c r="L85" s="17">
        <v>357</v>
      </c>
      <c r="M85" s="17">
        <v>423</v>
      </c>
      <c r="N85" s="17">
        <v>545</v>
      </c>
      <c r="O85" s="17">
        <v>632</v>
      </c>
      <c r="P85" s="17">
        <v>641</v>
      </c>
      <c r="Q85" s="17">
        <v>394</v>
      </c>
      <c r="R85" s="17">
        <v>211</v>
      </c>
      <c r="S85" s="17">
        <v>106</v>
      </c>
      <c r="T85" s="17">
        <v>0</v>
      </c>
      <c r="U85" s="17">
        <v>5604</v>
      </c>
      <c r="W85" s="1"/>
      <c r="X85" s="1"/>
      <c r="Y85" s="1"/>
    </row>
    <row r="86" spans="1:25" x14ac:dyDescent="0.25">
      <c r="A86" s="11" t="s">
        <v>34</v>
      </c>
      <c r="B86" s="11" t="s">
        <v>170</v>
      </c>
      <c r="C86" s="11" t="s">
        <v>171</v>
      </c>
      <c r="D86" s="18" t="s">
        <v>311</v>
      </c>
      <c r="E86" s="18" t="s">
        <v>311</v>
      </c>
      <c r="F86" s="18" t="s">
        <v>311</v>
      </c>
      <c r="G86" s="18" t="s">
        <v>311</v>
      </c>
      <c r="H86" s="18" t="s">
        <v>311</v>
      </c>
      <c r="I86" s="18" t="s">
        <v>311</v>
      </c>
      <c r="J86" s="18" t="s">
        <v>311</v>
      </c>
      <c r="K86" s="18" t="s">
        <v>311</v>
      </c>
      <c r="L86" s="18" t="s">
        <v>311</v>
      </c>
      <c r="M86" s="18" t="s">
        <v>311</v>
      </c>
      <c r="N86" s="18" t="s">
        <v>311</v>
      </c>
      <c r="O86" s="18" t="s">
        <v>311</v>
      </c>
      <c r="P86" s="18" t="s">
        <v>311</v>
      </c>
      <c r="Q86" s="18" t="s">
        <v>311</v>
      </c>
      <c r="R86" s="18" t="s">
        <v>311</v>
      </c>
      <c r="S86" s="18" t="s">
        <v>311</v>
      </c>
      <c r="T86" s="18" t="s">
        <v>311</v>
      </c>
      <c r="U86" s="18" t="s">
        <v>311</v>
      </c>
      <c r="W86" s="1"/>
      <c r="X86" s="1"/>
      <c r="Y86" s="1"/>
    </row>
    <row r="87" spans="1:25" x14ac:dyDescent="0.25">
      <c r="A87" s="11" t="s">
        <v>45</v>
      </c>
      <c r="B87" s="11" t="s">
        <v>172</v>
      </c>
      <c r="C87" s="11" t="s">
        <v>173</v>
      </c>
      <c r="D87" s="17">
        <v>1</v>
      </c>
      <c r="E87" s="17">
        <v>16</v>
      </c>
      <c r="F87" s="17">
        <v>39</v>
      </c>
      <c r="G87" s="17">
        <v>45</v>
      </c>
      <c r="H87" s="17">
        <v>109</v>
      </c>
      <c r="I87" s="17">
        <v>117</v>
      </c>
      <c r="J87" s="17">
        <v>116</v>
      </c>
      <c r="K87" s="17">
        <v>139</v>
      </c>
      <c r="L87" s="17">
        <v>166</v>
      </c>
      <c r="M87" s="17">
        <v>196</v>
      </c>
      <c r="N87" s="17">
        <v>286</v>
      </c>
      <c r="O87" s="17">
        <v>346</v>
      </c>
      <c r="P87" s="17">
        <v>317</v>
      </c>
      <c r="Q87" s="17">
        <v>274</v>
      </c>
      <c r="R87" s="17">
        <v>133</v>
      </c>
      <c r="S87" s="17">
        <v>55</v>
      </c>
      <c r="T87" s="17">
        <v>0</v>
      </c>
      <c r="U87" s="17">
        <v>2355</v>
      </c>
      <c r="W87" s="1"/>
      <c r="X87" s="1"/>
      <c r="Y87" s="1"/>
    </row>
    <row r="88" spans="1:25" x14ac:dyDescent="0.25">
      <c r="A88" s="11" t="s">
        <v>12</v>
      </c>
      <c r="B88" s="11" t="s">
        <v>174</v>
      </c>
      <c r="C88" s="11" t="s">
        <v>175</v>
      </c>
      <c r="D88" s="17">
        <v>5</v>
      </c>
      <c r="E88" s="17">
        <v>42</v>
      </c>
      <c r="F88" s="17">
        <v>105</v>
      </c>
      <c r="G88" s="17">
        <v>94</v>
      </c>
      <c r="H88" s="17">
        <v>154</v>
      </c>
      <c r="I88" s="17">
        <v>160</v>
      </c>
      <c r="J88" s="17">
        <v>167</v>
      </c>
      <c r="K88" s="17">
        <v>184</v>
      </c>
      <c r="L88" s="17">
        <v>186</v>
      </c>
      <c r="M88" s="17">
        <v>217</v>
      </c>
      <c r="N88" s="17">
        <v>320</v>
      </c>
      <c r="O88" s="17">
        <v>390</v>
      </c>
      <c r="P88" s="17">
        <v>369</v>
      </c>
      <c r="Q88" s="17">
        <v>212</v>
      </c>
      <c r="R88" s="17">
        <v>123</v>
      </c>
      <c r="S88" s="17">
        <v>53</v>
      </c>
      <c r="T88" s="17">
        <v>0</v>
      </c>
      <c r="U88" s="17">
        <v>2781</v>
      </c>
      <c r="W88" s="1"/>
      <c r="X88" s="1"/>
      <c r="Y88" s="1"/>
    </row>
    <row r="89" spans="1:25" x14ac:dyDescent="0.25">
      <c r="A89" s="11" t="s">
        <v>29</v>
      </c>
      <c r="B89" s="11" t="s">
        <v>176</v>
      </c>
      <c r="C89" s="11" t="s">
        <v>177</v>
      </c>
      <c r="D89" s="17">
        <v>0</v>
      </c>
      <c r="E89" s="17">
        <v>44</v>
      </c>
      <c r="F89" s="17">
        <v>50</v>
      </c>
      <c r="G89" s="17">
        <v>54</v>
      </c>
      <c r="H89" s="17">
        <v>99</v>
      </c>
      <c r="I89" s="17">
        <v>118</v>
      </c>
      <c r="J89" s="17">
        <v>105</v>
      </c>
      <c r="K89" s="17">
        <v>111</v>
      </c>
      <c r="L89" s="17">
        <v>132</v>
      </c>
      <c r="M89" s="17">
        <v>144</v>
      </c>
      <c r="N89" s="17">
        <v>206</v>
      </c>
      <c r="O89" s="17">
        <v>257</v>
      </c>
      <c r="P89" s="17">
        <v>227</v>
      </c>
      <c r="Q89" s="17">
        <v>140</v>
      </c>
      <c r="R89" s="17">
        <v>74</v>
      </c>
      <c r="S89" s="17">
        <v>62</v>
      </c>
      <c r="T89" s="17">
        <v>0</v>
      </c>
      <c r="U89" s="17">
        <v>1823</v>
      </c>
      <c r="W89" s="1"/>
      <c r="X89" s="1"/>
      <c r="Y89" s="1"/>
    </row>
    <row r="90" spans="1:25" x14ac:dyDescent="0.25">
      <c r="A90" s="11" t="s">
        <v>29</v>
      </c>
      <c r="B90" s="11" t="s">
        <v>178</v>
      </c>
      <c r="C90" s="11" t="s">
        <v>179</v>
      </c>
      <c r="D90" s="18" t="s">
        <v>311</v>
      </c>
      <c r="E90" s="18" t="s">
        <v>311</v>
      </c>
      <c r="F90" s="18" t="s">
        <v>311</v>
      </c>
      <c r="G90" s="18" t="s">
        <v>311</v>
      </c>
      <c r="H90" s="18" t="s">
        <v>311</v>
      </c>
      <c r="I90" s="18" t="s">
        <v>311</v>
      </c>
      <c r="J90" s="18" t="s">
        <v>311</v>
      </c>
      <c r="K90" s="18" t="s">
        <v>311</v>
      </c>
      <c r="L90" s="18" t="s">
        <v>311</v>
      </c>
      <c r="M90" s="18" t="s">
        <v>311</v>
      </c>
      <c r="N90" s="18" t="s">
        <v>311</v>
      </c>
      <c r="O90" s="18" t="s">
        <v>311</v>
      </c>
      <c r="P90" s="18" t="s">
        <v>311</v>
      </c>
      <c r="Q90" s="18" t="s">
        <v>311</v>
      </c>
      <c r="R90" s="18" t="s">
        <v>311</v>
      </c>
      <c r="S90" s="18" t="s">
        <v>311</v>
      </c>
      <c r="T90" s="18" t="s">
        <v>311</v>
      </c>
      <c r="U90" s="18" t="s">
        <v>311</v>
      </c>
      <c r="W90" s="1"/>
      <c r="X90" s="1"/>
      <c r="Y90" s="1"/>
    </row>
    <row r="91" spans="1:25" x14ac:dyDescent="0.25">
      <c r="A91" s="11" t="s">
        <v>17</v>
      </c>
      <c r="B91" s="11" t="s">
        <v>180</v>
      </c>
      <c r="C91" s="11" t="s">
        <v>181</v>
      </c>
      <c r="D91" s="17">
        <v>7</v>
      </c>
      <c r="E91" s="17">
        <v>87</v>
      </c>
      <c r="F91" s="17">
        <v>152</v>
      </c>
      <c r="G91" s="17">
        <v>166</v>
      </c>
      <c r="H91" s="17">
        <v>276</v>
      </c>
      <c r="I91" s="17">
        <v>357</v>
      </c>
      <c r="J91" s="17">
        <v>409</v>
      </c>
      <c r="K91" s="17">
        <v>360</v>
      </c>
      <c r="L91" s="17">
        <v>371</v>
      </c>
      <c r="M91" s="17">
        <v>497</v>
      </c>
      <c r="N91" s="17">
        <v>708</v>
      </c>
      <c r="O91" s="17">
        <v>942</v>
      </c>
      <c r="P91" s="17">
        <v>932</v>
      </c>
      <c r="Q91" s="17">
        <v>529</v>
      </c>
      <c r="R91" s="17">
        <v>273</v>
      </c>
      <c r="S91" s="17">
        <v>127</v>
      </c>
      <c r="T91" s="17">
        <v>0</v>
      </c>
      <c r="U91" s="17">
        <v>6193</v>
      </c>
      <c r="W91" s="1"/>
      <c r="X91" s="1"/>
      <c r="Y91" s="1"/>
    </row>
    <row r="92" spans="1:25" x14ac:dyDescent="0.25">
      <c r="A92" s="11" t="s">
        <v>17</v>
      </c>
      <c r="B92" s="11" t="s">
        <v>9</v>
      </c>
      <c r="C92" s="11" t="s">
        <v>182</v>
      </c>
      <c r="D92" s="17">
        <v>2</v>
      </c>
      <c r="E92" s="17">
        <v>43</v>
      </c>
      <c r="F92" s="17">
        <v>69</v>
      </c>
      <c r="G92" s="17">
        <v>90</v>
      </c>
      <c r="H92" s="17">
        <v>160</v>
      </c>
      <c r="I92" s="17">
        <v>179</v>
      </c>
      <c r="J92" s="17">
        <v>198</v>
      </c>
      <c r="K92" s="17">
        <v>160</v>
      </c>
      <c r="L92" s="17">
        <v>192</v>
      </c>
      <c r="M92" s="17">
        <v>185</v>
      </c>
      <c r="N92" s="17">
        <v>258</v>
      </c>
      <c r="O92" s="17">
        <v>313</v>
      </c>
      <c r="P92" s="17">
        <v>288</v>
      </c>
      <c r="Q92" s="17">
        <v>172</v>
      </c>
      <c r="R92" s="17">
        <v>93</v>
      </c>
      <c r="S92" s="17">
        <v>40</v>
      </c>
      <c r="T92" s="17">
        <v>0</v>
      </c>
      <c r="U92" s="17">
        <v>2442</v>
      </c>
      <c r="W92" s="1"/>
      <c r="X92" s="1"/>
      <c r="Y92" s="1"/>
    </row>
    <row r="93" spans="1:25" x14ac:dyDescent="0.25">
      <c r="A93" s="11" t="s">
        <v>102</v>
      </c>
      <c r="B93" s="11" t="s">
        <v>183</v>
      </c>
      <c r="C93" s="11" t="s">
        <v>184</v>
      </c>
      <c r="D93" s="17">
        <v>2</v>
      </c>
      <c r="E93" s="17">
        <v>98</v>
      </c>
      <c r="F93" s="17">
        <v>127</v>
      </c>
      <c r="G93" s="17">
        <v>154</v>
      </c>
      <c r="H93" s="17">
        <v>196</v>
      </c>
      <c r="I93" s="17">
        <v>189</v>
      </c>
      <c r="J93" s="17">
        <v>231</v>
      </c>
      <c r="K93" s="17">
        <v>211</v>
      </c>
      <c r="L93" s="17">
        <v>307</v>
      </c>
      <c r="M93" s="17">
        <v>384</v>
      </c>
      <c r="N93" s="17">
        <v>483</v>
      </c>
      <c r="O93" s="17">
        <v>702</v>
      </c>
      <c r="P93" s="17">
        <v>657</v>
      </c>
      <c r="Q93" s="17">
        <v>422</v>
      </c>
      <c r="R93" s="17">
        <v>257</v>
      </c>
      <c r="S93" s="17">
        <v>129</v>
      </c>
      <c r="T93" s="17">
        <v>0</v>
      </c>
      <c r="U93" s="17">
        <v>4549</v>
      </c>
      <c r="W93" s="1"/>
      <c r="X93" s="1"/>
      <c r="Y93" s="1"/>
    </row>
    <row r="94" spans="1:25" x14ac:dyDescent="0.25">
      <c r="A94" s="11" t="s">
        <v>45</v>
      </c>
      <c r="B94" s="11" t="s">
        <v>185</v>
      </c>
      <c r="C94" s="11" t="s">
        <v>186</v>
      </c>
      <c r="D94" s="17">
        <v>1</v>
      </c>
      <c r="E94" s="17">
        <v>15</v>
      </c>
      <c r="F94" s="17">
        <v>45</v>
      </c>
      <c r="G94" s="17">
        <v>45</v>
      </c>
      <c r="H94" s="17">
        <v>123</v>
      </c>
      <c r="I94" s="17">
        <v>158</v>
      </c>
      <c r="J94" s="17">
        <v>144</v>
      </c>
      <c r="K94" s="17">
        <v>158</v>
      </c>
      <c r="L94" s="17">
        <v>155</v>
      </c>
      <c r="M94" s="17">
        <v>210</v>
      </c>
      <c r="N94" s="17">
        <v>299</v>
      </c>
      <c r="O94" s="17">
        <v>317</v>
      </c>
      <c r="P94" s="17">
        <v>300</v>
      </c>
      <c r="Q94" s="17">
        <v>136</v>
      </c>
      <c r="R94" s="17">
        <v>67</v>
      </c>
      <c r="S94" s="17">
        <v>32</v>
      </c>
      <c r="T94" s="17">
        <v>0</v>
      </c>
      <c r="U94" s="17">
        <v>2205</v>
      </c>
      <c r="W94" s="1"/>
      <c r="X94" s="1"/>
      <c r="Y94" s="1"/>
    </row>
    <row r="95" spans="1:25" x14ac:dyDescent="0.25">
      <c r="A95" s="11" t="s">
        <v>45</v>
      </c>
      <c r="B95" s="11" t="s">
        <v>187</v>
      </c>
      <c r="C95" s="11" t="s">
        <v>188</v>
      </c>
      <c r="D95" s="17">
        <v>1</v>
      </c>
      <c r="E95" s="17">
        <v>30</v>
      </c>
      <c r="F95" s="17">
        <v>73</v>
      </c>
      <c r="G95" s="17">
        <v>60</v>
      </c>
      <c r="H95" s="17">
        <v>110</v>
      </c>
      <c r="I95" s="17">
        <v>121</v>
      </c>
      <c r="J95" s="17">
        <v>123</v>
      </c>
      <c r="K95" s="17">
        <v>147</v>
      </c>
      <c r="L95" s="17">
        <v>145</v>
      </c>
      <c r="M95" s="17">
        <v>151</v>
      </c>
      <c r="N95" s="17">
        <v>215</v>
      </c>
      <c r="O95" s="17">
        <v>297</v>
      </c>
      <c r="P95" s="17">
        <v>291</v>
      </c>
      <c r="Q95" s="17">
        <v>199</v>
      </c>
      <c r="R95" s="17">
        <v>92</v>
      </c>
      <c r="S95" s="17">
        <v>54</v>
      </c>
      <c r="T95" s="17">
        <v>0</v>
      </c>
      <c r="U95" s="17">
        <v>2109</v>
      </c>
      <c r="W95" s="1"/>
      <c r="X95" s="1"/>
      <c r="Y95" s="1"/>
    </row>
    <row r="96" spans="1:25" x14ac:dyDescent="0.25">
      <c r="A96" s="11" t="s">
        <v>26</v>
      </c>
      <c r="B96" s="11" t="s">
        <v>189</v>
      </c>
      <c r="C96" s="11" t="s">
        <v>190</v>
      </c>
      <c r="D96" s="17">
        <v>1</v>
      </c>
      <c r="E96" s="17">
        <v>10</v>
      </c>
      <c r="F96" s="17">
        <v>37</v>
      </c>
      <c r="G96" s="17">
        <v>41</v>
      </c>
      <c r="H96" s="17">
        <v>114</v>
      </c>
      <c r="I96" s="17">
        <v>132</v>
      </c>
      <c r="J96" s="17">
        <v>143</v>
      </c>
      <c r="K96" s="17">
        <v>117</v>
      </c>
      <c r="L96" s="17">
        <v>131</v>
      </c>
      <c r="M96" s="17">
        <v>193</v>
      </c>
      <c r="N96" s="17">
        <v>264</v>
      </c>
      <c r="O96" s="17">
        <v>322</v>
      </c>
      <c r="P96" s="17">
        <v>349</v>
      </c>
      <c r="Q96" s="17">
        <v>171</v>
      </c>
      <c r="R96" s="17">
        <v>75</v>
      </c>
      <c r="S96" s="17">
        <v>32</v>
      </c>
      <c r="T96" s="17">
        <v>0</v>
      </c>
      <c r="U96" s="17">
        <v>2132</v>
      </c>
      <c r="W96" s="1"/>
      <c r="X96" s="1"/>
      <c r="Y96" s="1"/>
    </row>
    <row r="97" spans="1:25" x14ac:dyDescent="0.25">
      <c r="A97" s="11" t="s">
        <v>58</v>
      </c>
      <c r="B97" s="11" t="s">
        <v>191</v>
      </c>
      <c r="C97" s="11" t="s">
        <v>192</v>
      </c>
      <c r="D97" s="17">
        <v>4</v>
      </c>
      <c r="E97" s="17">
        <v>30</v>
      </c>
      <c r="F97" s="17">
        <v>40</v>
      </c>
      <c r="G97" s="17">
        <v>37</v>
      </c>
      <c r="H97" s="17">
        <v>89</v>
      </c>
      <c r="I97" s="17">
        <v>88</v>
      </c>
      <c r="J97" s="17">
        <v>107</v>
      </c>
      <c r="K97" s="17">
        <v>116</v>
      </c>
      <c r="L97" s="17">
        <v>140</v>
      </c>
      <c r="M97" s="17">
        <v>214</v>
      </c>
      <c r="N97" s="17">
        <v>219</v>
      </c>
      <c r="O97" s="17">
        <v>259</v>
      </c>
      <c r="P97" s="17">
        <v>251</v>
      </c>
      <c r="Q97" s="17">
        <v>172</v>
      </c>
      <c r="R97" s="17">
        <v>73</v>
      </c>
      <c r="S97" s="17">
        <v>37</v>
      </c>
      <c r="T97" s="17">
        <v>0</v>
      </c>
      <c r="U97" s="17">
        <v>1876</v>
      </c>
      <c r="W97" s="1"/>
      <c r="X97" s="1"/>
      <c r="Y97" s="1"/>
    </row>
    <row r="98" spans="1:25" x14ac:dyDescent="0.25">
      <c r="A98" s="11" t="s">
        <v>58</v>
      </c>
      <c r="B98" s="11" t="s">
        <v>193</v>
      </c>
      <c r="C98" s="11" t="s">
        <v>194</v>
      </c>
      <c r="D98" s="17">
        <v>0</v>
      </c>
      <c r="E98" s="17">
        <v>10</v>
      </c>
      <c r="F98" s="17">
        <v>8</v>
      </c>
      <c r="G98" s="17">
        <v>23</v>
      </c>
      <c r="H98" s="17">
        <v>52</v>
      </c>
      <c r="I98" s="17">
        <v>43</v>
      </c>
      <c r="J98" s="17">
        <v>41</v>
      </c>
      <c r="K98" s="17">
        <v>57</v>
      </c>
      <c r="L98" s="17">
        <v>92</v>
      </c>
      <c r="M98" s="17">
        <v>80</v>
      </c>
      <c r="N98" s="17">
        <v>104</v>
      </c>
      <c r="O98" s="17">
        <v>171</v>
      </c>
      <c r="P98" s="17">
        <v>159</v>
      </c>
      <c r="Q98" s="17">
        <v>94</v>
      </c>
      <c r="R98" s="17">
        <v>35</v>
      </c>
      <c r="S98" s="17">
        <v>9</v>
      </c>
      <c r="T98" s="17">
        <v>0</v>
      </c>
      <c r="U98" s="17">
        <v>978</v>
      </c>
      <c r="W98" s="1"/>
      <c r="X98" s="1"/>
      <c r="Y98" s="1"/>
    </row>
    <row r="99" spans="1:25" x14ac:dyDescent="0.25">
      <c r="A99" s="11" t="s">
        <v>34</v>
      </c>
      <c r="B99" s="11" t="s">
        <v>195</v>
      </c>
      <c r="C99" s="11" t="s">
        <v>196</v>
      </c>
      <c r="D99" s="17">
        <v>27</v>
      </c>
      <c r="E99" s="17">
        <v>281</v>
      </c>
      <c r="F99" s="17">
        <v>392</v>
      </c>
      <c r="G99" s="17">
        <v>299</v>
      </c>
      <c r="H99" s="17">
        <v>338</v>
      </c>
      <c r="I99" s="17">
        <v>351</v>
      </c>
      <c r="J99" s="17">
        <v>396</v>
      </c>
      <c r="K99" s="17">
        <v>339</v>
      </c>
      <c r="L99" s="17">
        <v>369</v>
      </c>
      <c r="M99" s="17">
        <v>473</v>
      </c>
      <c r="N99" s="17">
        <v>544</v>
      </c>
      <c r="O99" s="17">
        <v>669</v>
      </c>
      <c r="P99" s="17">
        <v>634</v>
      </c>
      <c r="Q99" s="17">
        <v>392</v>
      </c>
      <c r="R99" s="17">
        <v>183</v>
      </c>
      <c r="S99" s="17">
        <v>120</v>
      </c>
      <c r="T99" s="17">
        <v>0</v>
      </c>
      <c r="U99" s="17">
        <v>5807</v>
      </c>
      <c r="W99" s="1"/>
      <c r="X99" s="1"/>
      <c r="Y99" s="1"/>
    </row>
    <row r="100" spans="1:25" x14ac:dyDescent="0.25">
      <c r="A100" s="11" t="s">
        <v>34</v>
      </c>
      <c r="B100" s="11" t="s">
        <v>197</v>
      </c>
      <c r="C100" s="11" t="s">
        <v>198</v>
      </c>
      <c r="D100" s="17">
        <v>10</v>
      </c>
      <c r="E100" s="17">
        <v>53</v>
      </c>
      <c r="F100" s="17">
        <v>142</v>
      </c>
      <c r="G100" s="17">
        <v>155</v>
      </c>
      <c r="H100" s="17">
        <v>273</v>
      </c>
      <c r="I100" s="17">
        <v>314</v>
      </c>
      <c r="J100" s="17">
        <v>386</v>
      </c>
      <c r="K100" s="17">
        <v>337</v>
      </c>
      <c r="L100" s="17">
        <v>351</v>
      </c>
      <c r="M100" s="17">
        <v>444</v>
      </c>
      <c r="N100" s="17">
        <v>476</v>
      </c>
      <c r="O100" s="17">
        <v>621</v>
      </c>
      <c r="P100" s="17">
        <v>640</v>
      </c>
      <c r="Q100" s="17">
        <v>416</v>
      </c>
      <c r="R100" s="17">
        <v>219</v>
      </c>
      <c r="S100" s="17">
        <v>140</v>
      </c>
      <c r="T100" s="17">
        <v>1</v>
      </c>
      <c r="U100" s="17">
        <v>4978</v>
      </c>
      <c r="W100" s="1"/>
      <c r="X100" s="1"/>
      <c r="Y100" s="1"/>
    </row>
    <row r="101" spans="1:25" x14ac:dyDescent="0.25">
      <c r="A101" s="11" t="s">
        <v>34</v>
      </c>
      <c r="B101" s="11" t="s">
        <v>17</v>
      </c>
      <c r="C101" s="11" t="s">
        <v>199</v>
      </c>
      <c r="D101" s="17">
        <v>16</v>
      </c>
      <c r="E101" s="17">
        <v>341</v>
      </c>
      <c r="F101" s="17">
        <v>433</v>
      </c>
      <c r="G101" s="17">
        <v>364</v>
      </c>
      <c r="H101" s="17">
        <v>539</v>
      </c>
      <c r="I101" s="17">
        <v>586</v>
      </c>
      <c r="J101" s="17">
        <v>713</v>
      </c>
      <c r="K101" s="17">
        <v>577</v>
      </c>
      <c r="L101" s="17">
        <v>626</v>
      </c>
      <c r="M101" s="17">
        <v>771</v>
      </c>
      <c r="N101" s="17">
        <v>940</v>
      </c>
      <c r="O101" s="17">
        <v>1265</v>
      </c>
      <c r="P101" s="17">
        <v>1081</v>
      </c>
      <c r="Q101" s="17">
        <v>678</v>
      </c>
      <c r="R101" s="17">
        <v>293</v>
      </c>
      <c r="S101" s="17">
        <v>123</v>
      </c>
      <c r="T101" s="17">
        <v>0</v>
      </c>
      <c r="U101" s="17">
        <v>9346</v>
      </c>
      <c r="W101" s="1"/>
      <c r="X101" s="1"/>
      <c r="Y101" s="1"/>
    </row>
    <row r="102" spans="1:25" x14ac:dyDescent="0.25">
      <c r="A102" s="11" t="s">
        <v>34</v>
      </c>
      <c r="B102" s="11" t="s">
        <v>55</v>
      </c>
      <c r="C102" s="11" t="s">
        <v>200</v>
      </c>
      <c r="D102" s="17">
        <v>2</v>
      </c>
      <c r="E102" s="17">
        <v>62</v>
      </c>
      <c r="F102" s="17">
        <v>123</v>
      </c>
      <c r="G102" s="17">
        <v>112</v>
      </c>
      <c r="H102" s="17">
        <v>267</v>
      </c>
      <c r="I102" s="17">
        <v>282</v>
      </c>
      <c r="J102" s="17">
        <v>323</v>
      </c>
      <c r="K102" s="17">
        <v>251</v>
      </c>
      <c r="L102" s="17">
        <v>228</v>
      </c>
      <c r="M102" s="17">
        <v>282</v>
      </c>
      <c r="N102" s="17">
        <v>293</v>
      </c>
      <c r="O102" s="17">
        <v>369</v>
      </c>
      <c r="P102" s="17">
        <v>390</v>
      </c>
      <c r="Q102" s="17">
        <v>304</v>
      </c>
      <c r="R102" s="17">
        <v>183</v>
      </c>
      <c r="S102" s="17">
        <v>99</v>
      </c>
      <c r="T102" s="17">
        <v>0</v>
      </c>
      <c r="U102" s="17">
        <v>3570</v>
      </c>
      <c r="W102" s="1"/>
      <c r="X102" s="1"/>
      <c r="Y102" s="1"/>
    </row>
    <row r="103" spans="1:25" x14ac:dyDescent="0.25">
      <c r="A103" s="11" t="s">
        <v>34</v>
      </c>
      <c r="B103" s="11" t="s">
        <v>201</v>
      </c>
      <c r="C103" s="11" t="s">
        <v>202</v>
      </c>
      <c r="D103" s="17">
        <v>3</v>
      </c>
      <c r="E103" s="17">
        <v>50</v>
      </c>
      <c r="F103" s="17">
        <v>100</v>
      </c>
      <c r="G103" s="17">
        <v>124</v>
      </c>
      <c r="H103" s="17">
        <v>307</v>
      </c>
      <c r="I103" s="17">
        <v>386</v>
      </c>
      <c r="J103" s="17">
        <v>400</v>
      </c>
      <c r="K103" s="17">
        <v>381</v>
      </c>
      <c r="L103" s="17">
        <v>406</v>
      </c>
      <c r="M103" s="17">
        <v>497</v>
      </c>
      <c r="N103" s="17">
        <v>565</v>
      </c>
      <c r="O103" s="17">
        <v>728</v>
      </c>
      <c r="P103" s="17">
        <v>722</v>
      </c>
      <c r="Q103" s="17">
        <v>429</v>
      </c>
      <c r="R103" s="17">
        <v>231</v>
      </c>
      <c r="S103" s="17">
        <v>119</v>
      </c>
      <c r="T103" s="17">
        <v>0</v>
      </c>
      <c r="U103" s="17">
        <v>5448</v>
      </c>
      <c r="W103" s="1"/>
      <c r="X103" s="1"/>
      <c r="Y103" s="1"/>
    </row>
    <row r="104" spans="1:25" x14ac:dyDescent="0.25">
      <c r="A104" s="11" t="s">
        <v>203</v>
      </c>
      <c r="B104" s="11" t="s">
        <v>204</v>
      </c>
      <c r="C104" s="11" t="s">
        <v>205</v>
      </c>
      <c r="D104" s="17">
        <v>0</v>
      </c>
      <c r="E104" s="17">
        <v>6</v>
      </c>
      <c r="F104" s="17">
        <v>26</v>
      </c>
      <c r="G104" s="17">
        <v>31</v>
      </c>
      <c r="H104" s="17">
        <v>121</v>
      </c>
      <c r="I104" s="17">
        <v>129</v>
      </c>
      <c r="J104" s="17">
        <v>175</v>
      </c>
      <c r="K104" s="17">
        <v>179</v>
      </c>
      <c r="L104" s="17">
        <v>179</v>
      </c>
      <c r="M104" s="17">
        <v>284</v>
      </c>
      <c r="N104" s="17">
        <v>332</v>
      </c>
      <c r="O104" s="17">
        <v>487</v>
      </c>
      <c r="P104" s="17">
        <v>510</v>
      </c>
      <c r="Q104" s="17">
        <v>343</v>
      </c>
      <c r="R104" s="17">
        <v>156</v>
      </c>
      <c r="S104" s="17">
        <v>53</v>
      </c>
      <c r="T104" s="17">
        <v>0</v>
      </c>
      <c r="U104" s="17">
        <v>3011</v>
      </c>
      <c r="W104" s="1"/>
      <c r="X104" s="1"/>
      <c r="Y104" s="1"/>
    </row>
    <row r="105" spans="1:25" x14ac:dyDescent="0.25">
      <c r="A105" s="11" t="s">
        <v>206</v>
      </c>
      <c r="B105" s="11" t="s">
        <v>207</v>
      </c>
      <c r="C105" s="11" t="s">
        <v>208</v>
      </c>
      <c r="D105" s="18" t="s">
        <v>311</v>
      </c>
      <c r="E105" s="18" t="s">
        <v>311</v>
      </c>
      <c r="F105" s="18" t="s">
        <v>311</v>
      </c>
      <c r="G105" s="18" t="s">
        <v>311</v>
      </c>
      <c r="H105" s="18" t="s">
        <v>311</v>
      </c>
      <c r="I105" s="18" t="s">
        <v>311</v>
      </c>
      <c r="J105" s="18" t="s">
        <v>311</v>
      </c>
      <c r="K105" s="18" t="s">
        <v>311</v>
      </c>
      <c r="L105" s="18" t="s">
        <v>311</v>
      </c>
      <c r="M105" s="18" t="s">
        <v>311</v>
      </c>
      <c r="N105" s="18" t="s">
        <v>311</v>
      </c>
      <c r="O105" s="18" t="s">
        <v>311</v>
      </c>
      <c r="P105" s="18" t="s">
        <v>311</v>
      </c>
      <c r="Q105" s="18" t="s">
        <v>311</v>
      </c>
      <c r="R105" s="18" t="s">
        <v>311</v>
      </c>
      <c r="S105" s="18" t="s">
        <v>311</v>
      </c>
      <c r="T105" s="18" t="s">
        <v>311</v>
      </c>
      <c r="U105" s="18" t="s">
        <v>311</v>
      </c>
      <c r="W105" s="1"/>
      <c r="X105" s="1"/>
      <c r="Y105" s="1"/>
    </row>
    <row r="106" spans="1:25" x14ac:dyDescent="0.25">
      <c r="A106" s="11" t="s">
        <v>209</v>
      </c>
      <c r="B106" s="11" t="s">
        <v>210</v>
      </c>
      <c r="C106" s="11" t="s">
        <v>211</v>
      </c>
      <c r="D106" s="17">
        <v>1</v>
      </c>
      <c r="E106" s="17">
        <v>8</v>
      </c>
      <c r="F106" s="17">
        <v>17</v>
      </c>
      <c r="G106" s="17">
        <v>16</v>
      </c>
      <c r="H106" s="17">
        <v>54</v>
      </c>
      <c r="I106" s="17">
        <v>42</v>
      </c>
      <c r="J106" s="17">
        <v>53</v>
      </c>
      <c r="K106" s="17">
        <v>41</v>
      </c>
      <c r="L106" s="17">
        <v>41</v>
      </c>
      <c r="M106" s="17">
        <v>52</v>
      </c>
      <c r="N106" s="17">
        <v>66</v>
      </c>
      <c r="O106" s="17">
        <v>71</v>
      </c>
      <c r="P106" s="17">
        <v>84</v>
      </c>
      <c r="Q106" s="17">
        <v>43</v>
      </c>
      <c r="R106" s="17">
        <v>7</v>
      </c>
      <c r="S106" s="17">
        <v>6</v>
      </c>
      <c r="T106" s="17">
        <v>1</v>
      </c>
      <c r="U106" s="17">
        <v>603</v>
      </c>
      <c r="W106" s="1"/>
      <c r="X106" s="1"/>
      <c r="Y106" s="1"/>
    </row>
    <row r="107" spans="1:25" x14ac:dyDescent="0.25">
      <c r="A107" s="11" t="s">
        <v>212</v>
      </c>
      <c r="B107" s="11" t="s">
        <v>213</v>
      </c>
      <c r="C107" s="11" t="s">
        <v>214</v>
      </c>
      <c r="D107" s="17">
        <v>4</v>
      </c>
      <c r="E107" s="17">
        <v>106</v>
      </c>
      <c r="F107" s="17">
        <v>178</v>
      </c>
      <c r="G107" s="17">
        <v>197</v>
      </c>
      <c r="H107" s="17">
        <v>303</v>
      </c>
      <c r="I107" s="17">
        <v>371</v>
      </c>
      <c r="J107" s="17">
        <v>378</v>
      </c>
      <c r="K107" s="17">
        <v>329</v>
      </c>
      <c r="L107" s="17">
        <v>316</v>
      </c>
      <c r="M107" s="17">
        <v>511</v>
      </c>
      <c r="N107" s="17">
        <v>663</v>
      </c>
      <c r="O107" s="17">
        <v>903</v>
      </c>
      <c r="P107" s="17">
        <v>660</v>
      </c>
      <c r="Q107" s="17">
        <v>340</v>
      </c>
      <c r="R107" s="17">
        <v>88</v>
      </c>
      <c r="S107" s="17">
        <v>25</v>
      </c>
      <c r="T107" s="17">
        <v>0</v>
      </c>
      <c r="U107" s="17">
        <v>5372</v>
      </c>
      <c r="W107" s="1"/>
      <c r="X107" s="1"/>
      <c r="Y107" s="1"/>
    </row>
    <row r="108" spans="1:25" s="6" customFormat="1" x14ac:dyDescent="0.25">
      <c r="D108" s="13"/>
      <c r="E108" s="13"/>
      <c r="F108" s="13"/>
      <c r="G108" s="13"/>
      <c r="H108" s="13"/>
      <c r="I108" s="13"/>
      <c r="J108" s="13"/>
      <c r="K108" s="13"/>
      <c r="L108" s="13"/>
      <c r="M108" s="13"/>
      <c r="N108" s="13"/>
      <c r="O108" s="13"/>
      <c r="P108" s="13"/>
      <c r="Q108" s="13"/>
      <c r="R108" s="13"/>
      <c r="S108" s="13"/>
      <c r="T108" s="13"/>
      <c r="U108" s="13"/>
      <c r="V108" s="13"/>
    </row>
    <row r="109" spans="1:25" s="6" customFormat="1" x14ac:dyDescent="0.25">
      <c r="D109" s="120"/>
      <c r="E109" s="120"/>
      <c r="F109" s="120"/>
      <c r="G109" s="120"/>
      <c r="H109" s="120"/>
      <c r="I109" s="120"/>
      <c r="J109" s="120"/>
      <c r="K109" s="120"/>
      <c r="L109" s="120"/>
      <c r="M109" s="120"/>
      <c r="N109" s="120"/>
      <c r="O109" s="120"/>
      <c r="P109" s="120"/>
      <c r="Q109" s="120"/>
      <c r="R109" s="120"/>
      <c r="S109" s="120"/>
      <c r="T109" s="120"/>
      <c r="U109" s="120"/>
      <c r="V109" s="13"/>
    </row>
    <row r="110" spans="1:25" s="6" customFormat="1" x14ac:dyDescent="0.25">
      <c r="C110" s="120"/>
      <c r="D110" s="121"/>
      <c r="E110" s="121"/>
      <c r="F110" s="121"/>
      <c r="G110" s="121"/>
      <c r="H110" s="121"/>
      <c r="I110" s="121"/>
      <c r="J110" s="121"/>
      <c r="K110" s="121"/>
      <c r="L110" s="121"/>
      <c r="M110" s="121"/>
      <c r="N110" s="121"/>
      <c r="O110" s="121"/>
      <c r="P110" s="121"/>
      <c r="Q110" s="121"/>
      <c r="R110" s="121"/>
      <c r="S110" s="121"/>
      <c r="T110" s="121"/>
      <c r="U110" s="121"/>
      <c r="V110" s="13"/>
    </row>
    <row r="111" spans="1:25" s="6" customFormat="1" x14ac:dyDescent="0.25">
      <c r="D111" s="123"/>
      <c r="E111" s="123"/>
      <c r="F111" s="123"/>
      <c r="G111" s="123"/>
      <c r="H111" s="123"/>
      <c r="I111" s="123"/>
      <c r="J111" s="123"/>
      <c r="K111" s="123"/>
      <c r="L111" s="123"/>
      <c r="M111" s="123"/>
      <c r="N111" s="123"/>
      <c r="O111" s="123"/>
      <c r="P111" s="123"/>
      <c r="Q111" s="123"/>
      <c r="R111" s="123"/>
      <c r="S111" s="123"/>
      <c r="T111" s="124"/>
      <c r="U111" s="124"/>
      <c r="V111" s="13"/>
    </row>
    <row r="112" spans="1:25" s="6" customFormat="1" x14ac:dyDescent="0.25">
      <c r="C112" s="13"/>
      <c r="D112" s="120"/>
      <c r="E112" s="120"/>
      <c r="F112" s="120"/>
      <c r="G112" s="120"/>
      <c r="H112" s="120"/>
      <c r="I112" s="120"/>
      <c r="J112" s="120"/>
      <c r="K112" s="120"/>
      <c r="L112" s="120"/>
      <c r="M112" s="120"/>
      <c r="N112" s="120"/>
      <c r="O112" s="120"/>
      <c r="P112" s="120"/>
      <c r="Q112" s="120"/>
      <c r="R112" s="120"/>
      <c r="S112" s="120"/>
      <c r="T112" s="120"/>
      <c r="U112" s="13"/>
      <c r="V112" s="13"/>
    </row>
    <row r="113" spans="1:25" s="6" customFormat="1" x14ac:dyDescent="0.25">
      <c r="C113" s="13"/>
      <c r="D113" s="120"/>
      <c r="E113" s="121"/>
      <c r="F113" s="13"/>
      <c r="G113" s="13"/>
      <c r="H113" s="13"/>
      <c r="I113" s="13"/>
      <c r="J113" s="13"/>
      <c r="K113" s="13"/>
      <c r="L113" s="13"/>
      <c r="M113" s="13"/>
      <c r="N113" s="13"/>
      <c r="O113" s="13"/>
      <c r="P113" s="13"/>
      <c r="Q113" s="13"/>
      <c r="R113" s="13"/>
      <c r="S113" s="13"/>
      <c r="T113" s="13"/>
      <c r="U113" s="13"/>
      <c r="V113" s="13"/>
    </row>
    <row r="114" spans="1:25" s="6" customFormat="1" x14ac:dyDescent="0.25">
      <c r="C114" s="13"/>
      <c r="D114" s="120"/>
      <c r="E114" s="121"/>
      <c r="F114" s="13"/>
      <c r="G114" s="13"/>
      <c r="H114" s="13"/>
      <c r="I114" s="13"/>
      <c r="J114" s="13"/>
      <c r="K114" s="13"/>
      <c r="L114" s="13"/>
      <c r="M114" s="13"/>
      <c r="N114" s="13"/>
      <c r="O114" s="13"/>
      <c r="P114" s="13"/>
      <c r="Q114" s="13"/>
      <c r="R114" s="13"/>
      <c r="S114" s="13"/>
      <c r="T114" s="13"/>
      <c r="U114" s="13"/>
      <c r="V114" s="13"/>
    </row>
    <row r="115" spans="1:25" s="6" customFormat="1" x14ac:dyDescent="0.25">
      <c r="C115" s="13"/>
      <c r="D115" s="120"/>
      <c r="E115" s="121"/>
      <c r="F115" s="13"/>
      <c r="G115" s="13"/>
      <c r="H115" s="13"/>
      <c r="I115" s="13"/>
      <c r="J115" s="13"/>
      <c r="K115" s="13"/>
      <c r="L115" s="13"/>
      <c r="M115" s="13"/>
      <c r="N115" s="13"/>
      <c r="O115" s="13"/>
      <c r="P115" s="13"/>
      <c r="Q115" s="13"/>
      <c r="R115" s="13"/>
      <c r="S115" s="13"/>
      <c r="T115" s="13"/>
      <c r="U115" s="13"/>
      <c r="V115" s="13"/>
    </row>
    <row r="116" spans="1:25" x14ac:dyDescent="0.25">
      <c r="A116" s="1"/>
      <c r="B116" s="1"/>
      <c r="C116" s="13"/>
      <c r="D116" s="120"/>
      <c r="E116" s="121"/>
      <c r="F116" s="13"/>
      <c r="G116" s="13"/>
      <c r="H116" s="13"/>
      <c r="I116" s="13"/>
      <c r="J116" s="13"/>
      <c r="K116" s="13"/>
      <c r="L116" s="13"/>
      <c r="M116" s="13"/>
      <c r="N116" s="13"/>
      <c r="O116" s="13"/>
      <c r="P116" s="13"/>
      <c r="Q116" s="13"/>
      <c r="R116" s="13"/>
      <c r="S116" s="13"/>
      <c r="T116" s="13"/>
      <c r="U116" s="13"/>
      <c r="W116" s="1"/>
      <c r="X116" s="1"/>
      <c r="Y116" s="1"/>
    </row>
    <row r="117" spans="1:25" x14ac:dyDescent="0.25">
      <c r="A117" s="1"/>
      <c r="B117" s="1"/>
      <c r="C117" s="13"/>
      <c r="D117" s="120"/>
      <c r="E117" s="121"/>
      <c r="F117" s="13"/>
      <c r="G117" s="13"/>
      <c r="H117" s="13"/>
      <c r="I117" s="13"/>
      <c r="J117" s="13"/>
      <c r="K117" s="13"/>
      <c r="L117" s="13"/>
      <c r="M117" s="13"/>
      <c r="N117" s="13"/>
      <c r="O117" s="13"/>
      <c r="P117" s="13"/>
      <c r="Q117" s="13"/>
      <c r="R117" s="13"/>
      <c r="S117" s="13"/>
      <c r="T117" s="13"/>
      <c r="U117" s="13"/>
      <c r="W117" s="1"/>
      <c r="X117" s="1"/>
      <c r="Y117" s="1"/>
    </row>
    <row r="118" spans="1:25" x14ac:dyDescent="0.25">
      <c r="A118" s="1"/>
      <c r="B118" s="1"/>
      <c r="C118" s="13"/>
      <c r="D118" s="120"/>
      <c r="E118" s="121"/>
      <c r="F118" s="13"/>
      <c r="G118" s="13"/>
      <c r="H118" s="13"/>
      <c r="I118" s="13"/>
      <c r="J118" s="13"/>
      <c r="K118" s="13"/>
      <c r="L118" s="13"/>
      <c r="M118" s="13"/>
      <c r="N118" s="13"/>
      <c r="O118" s="13"/>
      <c r="P118" s="13"/>
      <c r="Q118" s="13"/>
      <c r="R118" s="13"/>
      <c r="S118" s="13"/>
      <c r="T118" s="13"/>
      <c r="U118" s="13"/>
      <c r="W118" s="1"/>
      <c r="X118" s="1"/>
      <c r="Y118" s="1"/>
    </row>
    <row r="119" spans="1:25" x14ac:dyDescent="0.25">
      <c r="A119" s="1"/>
      <c r="B119" s="1"/>
      <c r="C119" s="1"/>
      <c r="D119" s="13"/>
      <c r="E119" s="13"/>
      <c r="F119" s="13"/>
      <c r="G119" s="13"/>
      <c r="H119" s="13"/>
      <c r="I119" s="13"/>
      <c r="J119" s="13"/>
      <c r="K119" s="13"/>
      <c r="L119" s="13"/>
      <c r="M119" s="13"/>
      <c r="N119" s="13"/>
      <c r="O119" s="13"/>
      <c r="P119" s="13"/>
      <c r="Q119" s="13"/>
      <c r="R119" s="13"/>
      <c r="S119" s="13"/>
      <c r="T119" s="13"/>
      <c r="U119" s="13"/>
      <c r="W119" s="1"/>
      <c r="X119" s="1"/>
      <c r="Y119" s="1"/>
    </row>
    <row r="120" spans="1:25" x14ac:dyDescent="0.25">
      <c r="A120" s="1"/>
      <c r="B120" s="1"/>
      <c r="C120" s="1"/>
      <c r="D120" s="13"/>
      <c r="E120" s="13"/>
      <c r="F120" s="13"/>
      <c r="G120" s="13"/>
      <c r="H120" s="13"/>
      <c r="I120" s="13"/>
      <c r="J120" s="13"/>
      <c r="K120" s="13"/>
      <c r="L120" s="13"/>
      <c r="M120" s="13"/>
      <c r="N120" s="13"/>
      <c r="O120" s="13"/>
      <c r="P120" s="13"/>
      <c r="Q120" s="13"/>
      <c r="R120" s="13"/>
      <c r="S120" s="13"/>
      <c r="T120" s="13"/>
      <c r="U120" s="13"/>
      <c r="W120" s="1"/>
      <c r="X120" s="1"/>
      <c r="Y120" s="1"/>
    </row>
    <row r="121" spans="1:25" x14ac:dyDescent="0.25">
      <c r="A121" s="1"/>
      <c r="B121" s="1"/>
      <c r="C121" s="1"/>
      <c r="D121" s="13"/>
      <c r="E121" s="13"/>
      <c r="F121" s="13"/>
      <c r="G121" s="13"/>
      <c r="H121" s="13"/>
      <c r="I121" s="13"/>
      <c r="J121" s="13"/>
      <c r="K121" s="13"/>
      <c r="L121" s="13"/>
      <c r="M121" s="13"/>
      <c r="N121" s="13"/>
      <c r="O121" s="13"/>
      <c r="P121" s="13"/>
      <c r="Q121" s="13"/>
      <c r="R121" s="13"/>
      <c r="S121" s="13"/>
      <c r="T121" s="13"/>
      <c r="U121" s="13"/>
      <c r="W121" s="1"/>
      <c r="X121" s="1"/>
      <c r="Y121" s="1"/>
    </row>
    <row r="122" spans="1:25" x14ac:dyDescent="0.25">
      <c r="A122" s="1"/>
      <c r="B122" s="1"/>
      <c r="C122" s="1"/>
      <c r="D122" s="13"/>
      <c r="E122" s="13"/>
      <c r="F122" s="13"/>
      <c r="G122" s="13"/>
      <c r="H122" s="13"/>
      <c r="I122" s="13"/>
      <c r="J122" s="13"/>
      <c r="K122" s="13"/>
      <c r="L122" s="13"/>
      <c r="M122" s="13"/>
      <c r="N122" s="13"/>
      <c r="O122" s="13"/>
      <c r="P122" s="13"/>
      <c r="Q122" s="13"/>
      <c r="R122" s="13"/>
      <c r="S122" s="13"/>
      <c r="T122" s="13"/>
      <c r="U122" s="13"/>
      <c r="W122" s="1"/>
      <c r="X122" s="1"/>
      <c r="Y122" s="1"/>
    </row>
    <row r="123" spans="1:25" x14ac:dyDescent="0.25">
      <c r="A123" s="1"/>
      <c r="B123" s="1"/>
      <c r="C123" s="1"/>
      <c r="D123" s="13"/>
      <c r="E123" s="13"/>
      <c r="F123" s="13"/>
      <c r="G123" s="13"/>
      <c r="H123" s="13"/>
      <c r="I123" s="13"/>
      <c r="J123" s="13"/>
      <c r="K123" s="13"/>
      <c r="L123" s="13"/>
      <c r="M123" s="13"/>
      <c r="N123" s="13"/>
      <c r="O123" s="13"/>
      <c r="P123" s="13"/>
      <c r="Q123" s="13"/>
      <c r="R123" s="13"/>
      <c r="S123" s="13"/>
      <c r="T123" s="13"/>
      <c r="U123" s="13"/>
      <c r="W123" s="1"/>
      <c r="X123" s="1"/>
      <c r="Y123" s="1"/>
    </row>
    <row r="124" spans="1:25" x14ac:dyDescent="0.25">
      <c r="A124" s="1"/>
      <c r="B124" s="1"/>
      <c r="C124" s="1"/>
      <c r="D124" s="13"/>
      <c r="E124" s="13"/>
      <c r="F124" s="13"/>
      <c r="G124" s="13"/>
      <c r="H124" s="13"/>
      <c r="I124" s="13"/>
      <c r="J124" s="13"/>
      <c r="K124" s="13"/>
      <c r="L124" s="13"/>
      <c r="M124" s="13"/>
      <c r="N124" s="13"/>
      <c r="O124" s="13"/>
      <c r="P124" s="13"/>
      <c r="Q124" s="13"/>
      <c r="R124" s="13"/>
      <c r="S124" s="13"/>
      <c r="T124" s="13"/>
      <c r="U124" s="13"/>
      <c r="W124" s="1"/>
      <c r="X124" s="1"/>
      <c r="Y124" s="1"/>
    </row>
    <row r="125" spans="1:25" x14ac:dyDescent="0.25">
      <c r="A125" s="1"/>
      <c r="B125" s="1"/>
      <c r="C125" s="1"/>
      <c r="D125" s="13"/>
      <c r="E125" s="13"/>
      <c r="F125" s="13"/>
      <c r="G125" s="13"/>
      <c r="H125" s="13"/>
      <c r="I125" s="13"/>
      <c r="J125" s="13"/>
      <c r="K125" s="13"/>
      <c r="L125" s="13"/>
      <c r="M125" s="13"/>
      <c r="N125" s="13"/>
      <c r="O125" s="13"/>
      <c r="P125" s="13"/>
      <c r="Q125" s="13"/>
      <c r="R125" s="13"/>
      <c r="S125" s="13"/>
      <c r="T125" s="13"/>
      <c r="U125" s="13"/>
      <c r="W125" s="1"/>
      <c r="X125" s="1"/>
      <c r="Y125" s="1"/>
    </row>
    <row r="126" spans="1:25" x14ac:dyDescent="0.25">
      <c r="A126" s="1"/>
      <c r="B126" s="1"/>
      <c r="C126" s="1"/>
      <c r="D126" s="13"/>
      <c r="E126" s="13"/>
      <c r="F126" s="13"/>
      <c r="G126" s="13"/>
      <c r="H126" s="13"/>
      <c r="I126" s="13"/>
      <c r="J126" s="13"/>
      <c r="K126" s="13"/>
      <c r="L126" s="13"/>
      <c r="M126" s="13"/>
      <c r="N126" s="13"/>
      <c r="O126" s="13"/>
      <c r="P126" s="13"/>
      <c r="Q126" s="13"/>
      <c r="R126" s="13"/>
      <c r="S126" s="13"/>
      <c r="T126" s="13"/>
      <c r="U126" s="13"/>
      <c r="W126" s="1"/>
      <c r="X126" s="1"/>
      <c r="Y126" s="1"/>
    </row>
    <row r="127" spans="1:25" x14ac:dyDescent="0.25">
      <c r="A127" s="1"/>
      <c r="B127" s="1"/>
      <c r="C127" s="1"/>
      <c r="D127" s="13"/>
      <c r="E127" s="13"/>
      <c r="F127" s="13"/>
      <c r="G127" s="13"/>
      <c r="H127" s="13"/>
      <c r="I127" s="13"/>
      <c r="J127" s="13"/>
      <c r="K127" s="13"/>
      <c r="L127" s="13"/>
      <c r="M127" s="13"/>
      <c r="N127" s="13"/>
      <c r="O127" s="13"/>
      <c r="P127" s="13"/>
      <c r="Q127" s="13"/>
      <c r="R127" s="13"/>
      <c r="S127" s="13"/>
      <c r="T127" s="13"/>
      <c r="U127" s="13"/>
      <c r="W127" s="1"/>
      <c r="X127" s="1"/>
      <c r="Y127" s="1"/>
    </row>
    <row r="128" spans="1:25" x14ac:dyDescent="0.25">
      <c r="A128" s="1"/>
      <c r="B128" s="1"/>
      <c r="C128" s="1"/>
      <c r="D128" s="13"/>
      <c r="E128" s="13"/>
      <c r="F128" s="13"/>
      <c r="G128" s="13"/>
      <c r="H128" s="13"/>
      <c r="I128" s="13"/>
      <c r="J128" s="13"/>
      <c r="K128" s="13"/>
      <c r="L128" s="13"/>
      <c r="M128" s="13"/>
      <c r="N128" s="13"/>
      <c r="O128" s="13"/>
      <c r="P128" s="13"/>
      <c r="Q128" s="13"/>
      <c r="R128" s="13"/>
      <c r="S128" s="13"/>
      <c r="T128" s="13"/>
      <c r="U128" s="13"/>
      <c r="W128" s="1"/>
      <c r="X128" s="1"/>
      <c r="Y128" s="1"/>
    </row>
    <row r="129" spans="1:25" x14ac:dyDescent="0.25">
      <c r="A129" s="1"/>
      <c r="B129" s="1"/>
      <c r="C129" s="1"/>
      <c r="D129" s="13"/>
      <c r="E129" s="13"/>
      <c r="F129" s="13"/>
      <c r="G129" s="13"/>
      <c r="H129" s="13"/>
      <c r="I129" s="13"/>
      <c r="J129" s="13"/>
      <c r="K129" s="13"/>
      <c r="L129" s="13"/>
      <c r="M129" s="13"/>
      <c r="N129" s="13"/>
      <c r="O129" s="13"/>
      <c r="P129" s="13"/>
      <c r="Q129" s="13"/>
      <c r="R129" s="13"/>
      <c r="S129" s="13"/>
      <c r="T129" s="13"/>
      <c r="U129" s="13"/>
      <c r="W129" s="1"/>
      <c r="X129" s="1"/>
      <c r="Y129" s="1"/>
    </row>
    <row r="130" spans="1:25" x14ac:dyDescent="0.25">
      <c r="A130" s="1"/>
      <c r="B130" s="1"/>
      <c r="C130" s="1"/>
      <c r="D130" s="13"/>
      <c r="E130" s="13"/>
      <c r="F130" s="13"/>
      <c r="G130" s="13"/>
      <c r="H130" s="13"/>
      <c r="I130" s="13"/>
      <c r="J130" s="13"/>
      <c r="K130" s="13"/>
      <c r="L130" s="13"/>
      <c r="M130" s="13"/>
      <c r="N130" s="13"/>
      <c r="O130" s="13"/>
      <c r="P130" s="13"/>
      <c r="Q130" s="13"/>
      <c r="R130" s="13"/>
      <c r="S130" s="13"/>
      <c r="T130" s="13"/>
      <c r="U130" s="13"/>
      <c r="W130" s="1"/>
      <c r="X130" s="1"/>
      <c r="Y130" s="1"/>
    </row>
    <row r="131" spans="1:25" x14ac:dyDescent="0.25">
      <c r="A131" s="1"/>
      <c r="B131" s="1"/>
      <c r="C131" s="1"/>
      <c r="D131" s="13"/>
      <c r="E131" s="13"/>
      <c r="F131" s="13"/>
      <c r="G131" s="13"/>
      <c r="H131" s="13"/>
      <c r="I131" s="13"/>
      <c r="J131" s="13"/>
      <c r="K131" s="13"/>
      <c r="L131" s="13"/>
      <c r="M131" s="13"/>
      <c r="N131" s="13"/>
      <c r="O131" s="13"/>
      <c r="P131" s="13"/>
      <c r="Q131" s="13"/>
      <c r="R131" s="13"/>
      <c r="S131" s="13"/>
      <c r="T131" s="13"/>
      <c r="U131" s="13"/>
      <c r="W131" s="1"/>
      <c r="X131" s="1"/>
      <c r="Y131" s="1"/>
    </row>
    <row r="132" spans="1:25" x14ac:dyDescent="0.25">
      <c r="A132" s="1"/>
      <c r="B132" s="1"/>
      <c r="C132" s="1"/>
      <c r="D132" s="13"/>
      <c r="E132" s="13"/>
      <c r="F132" s="13"/>
      <c r="G132" s="13"/>
      <c r="H132" s="13"/>
      <c r="I132" s="13"/>
      <c r="J132" s="13"/>
      <c r="K132" s="13"/>
      <c r="L132" s="13"/>
      <c r="M132" s="13"/>
      <c r="N132" s="13"/>
      <c r="O132" s="13"/>
      <c r="P132" s="13"/>
      <c r="Q132" s="13"/>
      <c r="R132" s="13"/>
      <c r="S132" s="13"/>
      <c r="T132" s="13"/>
      <c r="U132" s="13"/>
      <c r="W132" s="1"/>
      <c r="X132" s="1"/>
      <c r="Y132" s="1"/>
    </row>
    <row r="133" spans="1:25" x14ac:dyDescent="0.25">
      <c r="A133" s="1"/>
      <c r="B133" s="1"/>
      <c r="C133" s="1"/>
      <c r="D133" s="13"/>
      <c r="E133" s="13"/>
      <c r="F133" s="13"/>
      <c r="G133" s="13"/>
      <c r="H133" s="13"/>
      <c r="I133" s="13"/>
      <c r="J133" s="13"/>
      <c r="K133" s="13"/>
      <c r="L133" s="13"/>
      <c r="M133" s="13"/>
      <c r="N133" s="13"/>
      <c r="O133" s="13"/>
      <c r="P133" s="13"/>
      <c r="Q133" s="13"/>
      <c r="R133" s="13"/>
      <c r="S133" s="13"/>
      <c r="T133" s="13"/>
      <c r="U133" s="13"/>
      <c r="W133" s="1"/>
      <c r="X133" s="1"/>
      <c r="Y133" s="1"/>
    </row>
    <row r="134" spans="1:25" x14ac:dyDescent="0.25">
      <c r="A134" s="1"/>
      <c r="B134" s="1"/>
      <c r="C134" s="1"/>
      <c r="D134" s="13"/>
      <c r="E134" s="13"/>
      <c r="F134" s="13"/>
      <c r="G134" s="13"/>
      <c r="H134" s="13"/>
      <c r="I134" s="13"/>
      <c r="J134" s="13"/>
      <c r="K134" s="13"/>
      <c r="L134" s="13"/>
      <c r="M134" s="13"/>
      <c r="N134" s="13"/>
      <c r="O134" s="13"/>
      <c r="P134" s="13"/>
      <c r="Q134" s="13"/>
      <c r="R134" s="13"/>
      <c r="S134" s="13"/>
      <c r="T134" s="13"/>
      <c r="U134" s="13"/>
      <c r="W134" s="1"/>
      <c r="X134" s="1"/>
      <c r="Y134" s="1"/>
    </row>
    <row r="135" spans="1:25" x14ac:dyDescent="0.25">
      <c r="A135" s="1"/>
      <c r="B135" s="1"/>
      <c r="C135" s="1"/>
      <c r="D135" s="13"/>
      <c r="E135" s="13"/>
      <c r="F135" s="13"/>
      <c r="G135" s="13"/>
      <c r="H135" s="13"/>
      <c r="I135" s="13"/>
      <c r="J135" s="13"/>
      <c r="K135" s="13"/>
      <c r="L135" s="13"/>
      <c r="M135" s="13"/>
      <c r="N135" s="13"/>
      <c r="O135" s="13"/>
      <c r="P135" s="13"/>
      <c r="Q135" s="13"/>
      <c r="R135" s="13"/>
      <c r="S135" s="13"/>
      <c r="T135" s="13"/>
      <c r="U135" s="13"/>
      <c r="W135" s="1"/>
      <c r="X135" s="1"/>
      <c r="Y135" s="1"/>
    </row>
    <row r="136" spans="1:25" x14ac:dyDescent="0.25">
      <c r="A136" s="1"/>
      <c r="B136" s="1"/>
      <c r="C136" s="1"/>
      <c r="D136" s="13"/>
      <c r="E136" s="13"/>
      <c r="F136" s="13"/>
      <c r="G136" s="13"/>
      <c r="H136" s="13"/>
      <c r="I136" s="13"/>
      <c r="J136" s="13"/>
      <c r="K136" s="13"/>
      <c r="L136" s="13"/>
      <c r="M136" s="13"/>
      <c r="N136" s="13"/>
      <c r="O136" s="13"/>
      <c r="P136" s="13"/>
      <c r="Q136" s="13"/>
      <c r="R136" s="13"/>
      <c r="S136" s="13"/>
      <c r="T136" s="13"/>
      <c r="U136" s="13"/>
      <c r="W136" s="1"/>
      <c r="X136" s="1"/>
      <c r="Y136" s="1"/>
    </row>
    <row r="137" spans="1:25" x14ac:dyDescent="0.25">
      <c r="A137" s="1"/>
      <c r="B137" s="1"/>
      <c r="C137" s="1"/>
      <c r="D137" s="13"/>
      <c r="E137" s="13"/>
      <c r="F137" s="13"/>
      <c r="G137" s="13"/>
      <c r="H137" s="13"/>
      <c r="I137" s="13"/>
      <c r="J137" s="13"/>
      <c r="K137" s="13"/>
      <c r="L137" s="13"/>
      <c r="M137" s="13"/>
      <c r="N137" s="13"/>
      <c r="O137" s="13"/>
      <c r="P137" s="13"/>
      <c r="Q137" s="13"/>
      <c r="R137" s="13"/>
      <c r="S137" s="13"/>
      <c r="T137" s="13"/>
      <c r="U137" s="13"/>
      <c r="W137" s="1"/>
      <c r="X137" s="1"/>
      <c r="Y137" s="1"/>
    </row>
    <row r="138" spans="1:25" x14ac:dyDescent="0.25">
      <c r="A138" s="1"/>
      <c r="B138" s="1"/>
      <c r="C138" s="1"/>
      <c r="D138" s="13"/>
      <c r="E138" s="13"/>
      <c r="F138" s="13"/>
      <c r="G138" s="13"/>
      <c r="H138" s="13"/>
      <c r="I138" s="13"/>
      <c r="J138" s="13"/>
      <c r="K138" s="13"/>
      <c r="L138" s="13"/>
      <c r="M138" s="13"/>
      <c r="N138" s="13"/>
      <c r="O138" s="13"/>
      <c r="P138" s="13"/>
      <c r="Q138" s="13"/>
      <c r="R138" s="13"/>
      <c r="S138" s="13"/>
      <c r="T138" s="13"/>
      <c r="U138" s="13"/>
      <c r="W138" s="1"/>
      <c r="X138" s="1"/>
      <c r="Y138" s="1"/>
    </row>
    <row r="139" spans="1:25" x14ac:dyDescent="0.25">
      <c r="A139" s="1"/>
      <c r="B139" s="1"/>
      <c r="C139" s="1"/>
      <c r="D139" s="13"/>
      <c r="E139" s="13"/>
      <c r="F139" s="13"/>
      <c r="G139" s="13"/>
      <c r="H139" s="13"/>
      <c r="I139" s="13"/>
      <c r="J139" s="13"/>
      <c r="K139" s="13"/>
      <c r="L139" s="13"/>
      <c r="M139" s="13"/>
      <c r="N139" s="13"/>
      <c r="O139" s="13"/>
      <c r="P139" s="13"/>
      <c r="Q139" s="13"/>
      <c r="R139" s="13"/>
      <c r="S139" s="13"/>
      <c r="T139" s="13"/>
      <c r="U139" s="13"/>
      <c r="W139" s="1"/>
      <c r="X139" s="1"/>
      <c r="Y139" s="1"/>
    </row>
    <row r="140" spans="1:25" x14ac:dyDescent="0.25">
      <c r="A140" s="1"/>
      <c r="B140" s="1"/>
      <c r="C140" s="1"/>
      <c r="D140" s="13"/>
      <c r="E140" s="13"/>
      <c r="F140" s="13"/>
      <c r="G140" s="13"/>
      <c r="H140" s="13"/>
      <c r="I140" s="13"/>
      <c r="J140" s="13"/>
      <c r="K140" s="13"/>
      <c r="L140" s="13"/>
      <c r="M140" s="13"/>
      <c r="N140" s="13"/>
      <c r="O140" s="13"/>
      <c r="P140" s="13"/>
      <c r="Q140" s="13"/>
      <c r="R140" s="13"/>
      <c r="S140" s="13"/>
      <c r="T140" s="13"/>
      <c r="U140" s="13"/>
      <c r="W140" s="1"/>
      <c r="X140" s="1"/>
      <c r="Y140" s="1"/>
    </row>
    <row r="141" spans="1:25" x14ac:dyDescent="0.25">
      <c r="A141" s="1"/>
      <c r="B141" s="1"/>
      <c r="C141" s="1"/>
      <c r="D141" s="13"/>
      <c r="E141" s="13"/>
      <c r="F141" s="13"/>
      <c r="G141" s="13"/>
      <c r="H141" s="13"/>
      <c r="I141" s="13"/>
      <c r="J141" s="13"/>
      <c r="K141" s="13"/>
      <c r="L141" s="13"/>
      <c r="M141" s="13"/>
      <c r="N141" s="13"/>
      <c r="O141" s="13"/>
      <c r="P141" s="13"/>
      <c r="Q141" s="13"/>
      <c r="R141" s="13"/>
      <c r="S141" s="13"/>
      <c r="T141" s="13"/>
      <c r="U141" s="13"/>
      <c r="W141" s="1"/>
      <c r="X141" s="1"/>
      <c r="Y141" s="1"/>
    </row>
    <row r="142" spans="1:25" x14ac:dyDescent="0.25">
      <c r="A142" s="1"/>
      <c r="B142" s="1"/>
      <c r="C142" s="1"/>
      <c r="D142" s="13"/>
      <c r="E142" s="13"/>
      <c r="F142" s="13"/>
      <c r="G142" s="13"/>
      <c r="H142" s="13"/>
      <c r="I142" s="13"/>
      <c r="J142" s="13"/>
      <c r="K142" s="13"/>
      <c r="L142" s="13"/>
      <c r="M142" s="13"/>
      <c r="N142" s="13"/>
      <c r="O142" s="13"/>
      <c r="P142" s="13"/>
      <c r="Q142" s="13"/>
      <c r="R142" s="13"/>
      <c r="S142" s="13"/>
      <c r="T142" s="13"/>
      <c r="U142" s="13"/>
      <c r="W142" s="1"/>
      <c r="X142" s="1"/>
      <c r="Y142" s="1"/>
    </row>
    <row r="143" spans="1:25" x14ac:dyDescent="0.25">
      <c r="A143" s="1"/>
      <c r="B143" s="1"/>
      <c r="C143" s="1"/>
      <c r="D143" s="13"/>
      <c r="E143" s="13"/>
      <c r="F143" s="13"/>
      <c r="G143" s="13"/>
      <c r="H143" s="13"/>
      <c r="I143" s="13"/>
      <c r="J143" s="13"/>
      <c r="K143" s="13"/>
      <c r="L143" s="13"/>
      <c r="M143" s="13"/>
      <c r="N143" s="13"/>
      <c r="O143" s="13"/>
      <c r="P143" s="13"/>
      <c r="Q143" s="13"/>
      <c r="R143" s="13"/>
      <c r="S143" s="13"/>
      <c r="T143" s="13"/>
      <c r="U143" s="13"/>
      <c r="W143" s="1"/>
      <c r="X143" s="1"/>
      <c r="Y143" s="1"/>
    </row>
    <row r="144" spans="1:25" x14ac:dyDescent="0.25">
      <c r="A144" s="1"/>
      <c r="B144" s="1"/>
      <c r="C144" s="1"/>
      <c r="D144" s="13"/>
      <c r="E144" s="13"/>
      <c r="F144" s="13"/>
      <c r="G144" s="13"/>
      <c r="H144" s="13"/>
      <c r="I144" s="13"/>
      <c r="J144" s="13"/>
      <c r="K144" s="13"/>
      <c r="L144" s="13"/>
      <c r="M144" s="13"/>
      <c r="N144" s="13"/>
      <c r="O144" s="13"/>
      <c r="P144" s="13"/>
      <c r="Q144" s="13"/>
      <c r="R144" s="13"/>
      <c r="S144" s="13"/>
      <c r="T144" s="13"/>
      <c r="U144" s="13"/>
      <c r="W144" s="1"/>
      <c r="X144" s="1"/>
      <c r="Y144" s="1"/>
    </row>
    <row r="145" spans="1:25" x14ac:dyDescent="0.25">
      <c r="A145" s="1"/>
      <c r="B145" s="1"/>
      <c r="C145" s="1"/>
      <c r="D145" s="13"/>
      <c r="E145" s="13"/>
      <c r="F145" s="13"/>
      <c r="G145" s="13"/>
      <c r="H145" s="13"/>
      <c r="I145" s="13"/>
      <c r="J145" s="13"/>
      <c r="K145" s="13"/>
      <c r="L145" s="13"/>
      <c r="M145" s="13"/>
      <c r="N145" s="13"/>
      <c r="O145" s="13"/>
      <c r="P145" s="13"/>
      <c r="Q145" s="13"/>
      <c r="R145" s="13"/>
      <c r="S145" s="13"/>
      <c r="T145" s="13"/>
      <c r="U145" s="13"/>
      <c r="W145" s="1"/>
      <c r="X145" s="1"/>
      <c r="Y145" s="1"/>
    </row>
    <row r="146" spans="1:25" x14ac:dyDescent="0.25">
      <c r="A146" s="1"/>
      <c r="B146" s="1"/>
      <c r="C146" s="1"/>
      <c r="D146" s="13"/>
      <c r="E146" s="13"/>
      <c r="F146" s="13"/>
      <c r="G146" s="13"/>
      <c r="H146" s="13"/>
      <c r="I146" s="13"/>
      <c r="J146" s="13"/>
      <c r="K146" s="13"/>
      <c r="L146" s="13"/>
      <c r="M146" s="13"/>
      <c r="N146" s="13"/>
      <c r="O146" s="13"/>
      <c r="P146" s="13"/>
      <c r="Q146" s="13"/>
      <c r="R146" s="13"/>
      <c r="S146" s="13"/>
      <c r="T146" s="13"/>
      <c r="U146" s="13"/>
      <c r="W146" s="1"/>
      <c r="X146" s="1"/>
      <c r="Y146" s="1"/>
    </row>
    <row r="147" spans="1:25" x14ac:dyDescent="0.25">
      <c r="A147" s="1"/>
      <c r="B147" s="1"/>
      <c r="C147" s="1"/>
      <c r="D147" s="13"/>
      <c r="E147" s="13"/>
      <c r="F147" s="13"/>
      <c r="G147" s="13"/>
      <c r="H147" s="13"/>
      <c r="I147" s="13"/>
      <c r="J147" s="13"/>
      <c r="K147" s="13"/>
      <c r="L147" s="13"/>
      <c r="M147" s="13"/>
      <c r="N147" s="13"/>
      <c r="O147" s="13"/>
      <c r="P147" s="13"/>
      <c r="Q147" s="13"/>
      <c r="R147" s="13"/>
      <c r="S147" s="13"/>
      <c r="T147" s="13"/>
      <c r="U147" s="13"/>
      <c r="W147" s="1"/>
      <c r="X147" s="1"/>
      <c r="Y147" s="1"/>
    </row>
    <row r="148" spans="1:25" x14ac:dyDescent="0.25">
      <c r="A148" s="1"/>
      <c r="B148" s="1"/>
      <c r="C148" s="1"/>
      <c r="D148" s="13"/>
      <c r="E148" s="13"/>
      <c r="F148" s="13"/>
      <c r="G148" s="13"/>
      <c r="H148" s="13"/>
      <c r="I148" s="13"/>
      <c r="J148" s="13"/>
      <c r="K148" s="13"/>
      <c r="L148" s="13"/>
      <c r="M148" s="13"/>
      <c r="N148" s="13"/>
      <c r="O148" s="13"/>
      <c r="P148" s="13"/>
      <c r="Q148" s="13"/>
      <c r="R148" s="13"/>
      <c r="S148" s="13"/>
      <c r="T148" s="13"/>
      <c r="U148" s="13"/>
      <c r="W148" s="1"/>
      <c r="X148" s="1"/>
      <c r="Y148" s="1"/>
    </row>
    <row r="149" spans="1:25" x14ac:dyDescent="0.25">
      <c r="A149" s="1"/>
      <c r="B149" s="1"/>
      <c r="C149" s="1"/>
      <c r="D149" s="13"/>
      <c r="E149" s="13"/>
      <c r="F149" s="13"/>
      <c r="G149" s="13"/>
      <c r="H149" s="13"/>
      <c r="I149" s="13"/>
      <c r="J149" s="13"/>
      <c r="K149" s="13"/>
      <c r="L149" s="13"/>
      <c r="M149" s="13"/>
      <c r="N149" s="13"/>
      <c r="O149" s="13"/>
      <c r="P149" s="13"/>
      <c r="Q149" s="13"/>
      <c r="R149" s="13"/>
      <c r="S149" s="13"/>
      <c r="T149" s="13"/>
      <c r="U149" s="13"/>
      <c r="W149" s="1"/>
      <c r="X149" s="1"/>
      <c r="Y149" s="1"/>
    </row>
    <row r="150" spans="1:25" x14ac:dyDescent="0.25">
      <c r="A150" s="1"/>
      <c r="B150" s="1"/>
      <c r="C150" s="1"/>
      <c r="D150" s="13"/>
      <c r="E150" s="13"/>
      <c r="F150" s="13"/>
      <c r="G150" s="13"/>
      <c r="H150" s="13"/>
      <c r="I150" s="13"/>
      <c r="J150" s="13"/>
      <c r="K150" s="13"/>
      <c r="L150" s="13"/>
      <c r="M150" s="13"/>
      <c r="N150" s="13"/>
      <c r="O150" s="13"/>
      <c r="P150" s="13"/>
      <c r="Q150" s="13"/>
      <c r="R150" s="13"/>
      <c r="S150" s="13"/>
      <c r="T150" s="13"/>
      <c r="U150" s="13"/>
      <c r="W150" s="1"/>
      <c r="X150" s="1"/>
      <c r="Y150" s="1"/>
    </row>
    <row r="151" spans="1:25" x14ac:dyDescent="0.25">
      <c r="A151" s="1"/>
      <c r="B151" s="1"/>
      <c r="C151" s="1"/>
      <c r="D151" s="13"/>
      <c r="E151" s="13"/>
      <c r="F151" s="13"/>
      <c r="G151" s="13"/>
      <c r="H151" s="13"/>
      <c r="I151" s="13"/>
      <c r="J151" s="13"/>
      <c r="K151" s="13"/>
      <c r="L151" s="13"/>
      <c r="M151" s="13"/>
      <c r="N151" s="13"/>
      <c r="O151" s="13"/>
      <c r="P151" s="13"/>
      <c r="Q151" s="13"/>
      <c r="R151" s="13"/>
      <c r="S151" s="13"/>
      <c r="T151" s="13"/>
      <c r="U151" s="13"/>
      <c r="W151" s="1"/>
      <c r="X151" s="1"/>
      <c r="Y151" s="1"/>
    </row>
    <row r="152" spans="1:25" x14ac:dyDescent="0.25">
      <c r="A152" s="1"/>
      <c r="B152" s="1"/>
      <c r="C152" s="1"/>
      <c r="D152" s="13"/>
      <c r="E152" s="13"/>
      <c r="F152" s="13"/>
      <c r="G152" s="13"/>
      <c r="H152" s="13"/>
      <c r="I152" s="13"/>
      <c r="J152" s="13"/>
      <c r="K152" s="13"/>
      <c r="L152" s="13"/>
      <c r="M152" s="13"/>
      <c r="N152" s="13"/>
      <c r="O152" s="13"/>
      <c r="P152" s="13"/>
      <c r="Q152" s="13"/>
      <c r="R152" s="13"/>
      <c r="S152" s="13"/>
      <c r="T152" s="13"/>
      <c r="U152" s="13"/>
      <c r="W152" s="1"/>
      <c r="X152" s="1"/>
      <c r="Y152" s="1"/>
    </row>
    <row r="153" spans="1:25" x14ac:dyDescent="0.25">
      <c r="A153" s="1"/>
      <c r="B153" s="1"/>
      <c r="C153" s="1"/>
      <c r="D153" s="13"/>
      <c r="E153" s="13"/>
      <c r="F153" s="13"/>
      <c r="G153" s="13"/>
      <c r="H153" s="13"/>
      <c r="I153" s="13"/>
      <c r="J153" s="13"/>
      <c r="K153" s="13"/>
      <c r="L153" s="13"/>
      <c r="M153" s="13"/>
      <c r="N153" s="13"/>
      <c r="O153" s="13"/>
      <c r="P153" s="13"/>
      <c r="Q153" s="13"/>
      <c r="R153" s="13"/>
      <c r="S153" s="13"/>
      <c r="T153" s="13"/>
      <c r="U153" s="13"/>
      <c r="W153" s="1"/>
      <c r="X153" s="1"/>
      <c r="Y153" s="1"/>
    </row>
    <row r="154" spans="1:25" x14ac:dyDescent="0.25">
      <c r="A154" s="1"/>
      <c r="B154" s="1"/>
      <c r="C154" s="1"/>
      <c r="D154" s="13"/>
      <c r="E154" s="13"/>
      <c r="F154" s="13"/>
      <c r="G154" s="13"/>
      <c r="H154" s="13"/>
      <c r="I154" s="13"/>
      <c r="J154" s="13"/>
      <c r="K154" s="13"/>
      <c r="L154" s="13"/>
      <c r="M154" s="13"/>
      <c r="N154" s="13"/>
      <c r="O154" s="13"/>
      <c r="P154" s="13"/>
      <c r="Q154" s="13"/>
      <c r="R154" s="13"/>
      <c r="S154" s="13"/>
      <c r="T154" s="13"/>
      <c r="U154" s="13"/>
      <c r="W154" s="1"/>
      <c r="X154" s="1"/>
      <c r="Y154" s="1"/>
    </row>
    <row r="155" spans="1:25" x14ac:dyDescent="0.25">
      <c r="A155" s="1"/>
      <c r="B155" s="1"/>
      <c r="C155" s="1"/>
      <c r="D155" s="13"/>
      <c r="E155" s="13"/>
      <c r="F155" s="13"/>
      <c r="G155" s="13"/>
      <c r="H155" s="13"/>
      <c r="I155" s="13"/>
      <c r="J155" s="13"/>
      <c r="K155" s="13"/>
      <c r="L155" s="13"/>
      <c r="M155" s="13"/>
      <c r="N155" s="13"/>
      <c r="O155" s="13"/>
      <c r="P155" s="13"/>
      <c r="Q155" s="13"/>
      <c r="R155" s="13"/>
      <c r="S155" s="13"/>
      <c r="T155" s="13"/>
      <c r="U155" s="13"/>
      <c r="W155" s="1"/>
      <c r="X155" s="1"/>
      <c r="Y155" s="1"/>
    </row>
    <row r="156" spans="1:25" x14ac:dyDescent="0.25">
      <c r="A156" s="1"/>
      <c r="B156" s="1"/>
      <c r="C156" s="1"/>
      <c r="D156" s="13"/>
      <c r="E156" s="13"/>
      <c r="F156" s="13"/>
      <c r="G156" s="13"/>
      <c r="H156" s="13"/>
      <c r="I156" s="13"/>
      <c r="J156" s="13"/>
      <c r="K156" s="13"/>
      <c r="L156" s="13"/>
      <c r="M156" s="13"/>
      <c r="N156" s="13"/>
      <c r="O156" s="13"/>
      <c r="P156" s="13"/>
      <c r="Q156" s="13"/>
      <c r="R156" s="13"/>
      <c r="S156" s="13"/>
      <c r="T156" s="13"/>
      <c r="U156" s="13"/>
      <c r="W156" s="1"/>
      <c r="X156" s="1"/>
      <c r="Y156" s="1"/>
    </row>
    <row r="157" spans="1:25" x14ac:dyDescent="0.25">
      <c r="A157" s="1"/>
      <c r="B157" s="1"/>
      <c r="C157" s="1"/>
      <c r="D157" s="13"/>
      <c r="E157" s="13"/>
      <c r="F157" s="13"/>
      <c r="G157" s="13"/>
      <c r="H157" s="13"/>
      <c r="I157" s="13"/>
      <c r="J157" s="13"/>
      <c r="K157" s="13"/>
      <c r="L157" s="13"/>
      <c r="M157" s="13"/>
      <c r="N157" s="13"/>
      <c r="O157" s="13"/>
      <c r="P157" s="13"/>
      <c r="Q157" s="13"/>
      <c r="R157" s="13"/>
      <c r="S157" s="13"/>
      <c r="T157" s="13"/>
      <c r="U157" s="13"/>
      <c r="W157" s="1"/>
      <c r="X157" s="1"/>
      <c r="Y157" s="1"/>
    </row>
    <row r="158" spans="1:25" x14ac:dyDescent="0.25">
      <c r="A158" s="1"/>
      <c r="B158" s="1"/>
      <c r="C158" s="1"/>
      <c r="D158" s="13"/>
      <c r="E158" s="13"/>
      <c r="F158" s="13"/>
      <c r="G158" s="13"/>
      <c r="H158" s="13"/>
      <c r="I158" s="13"/>
      <c r="J158" s="13"/>
      <c r="K158" s="13"/>
      <c r="L158" s="13"/>
      <c r="M158" s="13"/>
      <c r="N158" s="13"/>
      <c r="O158" s="13"/>
      <c r="P158" s="13"/>
      <c r="Q158" s="13"/>
      <c r="R158" s="13"/>
      <c r="S158" s="13"/>
      <c r="T158" s="13"/>
      <c r="U158" s="13"/>
      <c r="W158" s="1"/>
      <c r="X158" s="1"/>
      <c r="Y158" s="1"/>
    </row>
    <row r="159" spans="1:25" x14ac:dyDescent="0.25">
      <c r="A159" s="1"/>
      <c r="B159" s="1"/>
      <c r="C159" s="1"/>
      <c r="D159" s="13"/>
      <c r="E159" s="13"/>
      <c r="F159" s="13"/>
      <c r="G159" s="13"/>
      <c r="H159" s="13"/>
      <c r="I159" s="13"/>
      <c r="J159" s="13"/>
      <c r="K159" s="13"/>
      <c r="L159" s="13"/>
      <c r="M159" s="13"/>
      <c r="N159" s="13"/>
      <c r="O159" s="13"/>
      <c r="P159" s="13"/>
      <c r="Q159" s="13"/>
      <c r="R159" s="13"/>
      <c r="S159" s="13"/>
      <c r="T159" s="13"/>
      <c r="U159" s="13"/>
      <c r="W159" s="1"/>
      <c r="X159" s="1"/>
      <c r="Y159" s="1"/>
    </row>
    <row r="160" spans="1:25" x14ac:dyDescent="0.25">
      <c r="A160" s="1"/>
      <c r="B160" s="1"/>
      <c r="C160" s="1"/>
      <c r="D160" s="13"/>
      <c r="E160" s="13"/>
      <c r="F160" s="13"/>
      <c r="G160" s="13"/>
      <c r="H160" s="13"/>
      <c r="I160" s="13"/>
      <c r="J160" s="13"/>
      <c r="K160" s="13"/>
      <c r="L160" s="13"/>
      <c r="M160" s="13"/>
      <c r="N160" s="13"/>
      <c r="O160" s="13"/>
      <c r="P160" s="13"/>
      <c r="Q160" s="13"/>
      <c r="R160" s="13"/>
      <c r="S160" s="13"/>
      <c r="T160" s="13"/>
      <c r="U160" s="13"/>
      <c r="W160" s="1"/>
      <c r="X160" s="1"/>
      <c r="Y160" s="1"/>
    </row>
    <row r="161" spans="1:25" x14ac:dyDescent="0.25">
      <c r="A161" s="1"/>
      <c r="B161" s="1"/>
      <c r="C161" s="1"/>
      <c r="D161" s="13"/>
      <c r="E161" s="13"/>
      <c r="F161" s="13"/>
      <c r="G161" s="13"/>
      <c r="H161" s="13"/>
      <c r="I161" s="13"/>
      <c r="J161" s="13"/>
      <c r="K161" s="13"/>
      <c r="L161" s="13"/>
      <c r="M161" s="13"/>
      <c r="N161" s="13"/>
      <c r="O161" s="13"/>
      <c r="P161" s="13"/>
      <c r="Q161" s="13"/>
      <c r="R161" s="13"/>
      <c r="S161" s="13"/>
      <c r="T161" s="13"/>
      <c r="U161" s="13"/>
      <c r="W161" s="1"/>
      <c r="X161" s="1"/>
      <c r="Y161" s="1"/>
    </row>
    <row r="162" spans="1:25" x14ac:dyDescent="0.25">
      <c r="A162" s="1"/>
      <c r="B162" s="1"/>
      <c r="C162" s="1"/>
      <c r="D162" s="13"/>
      <c r="E162" s="13"/>
      <c r="F162" s="13"/>
      <c r="G162" s="13"/>
      <c r="H162" s="13"/>
      <c r="I162" s="13"/>
      <c r="J162" s="13"/>
      <c r="K162" s="13"/>
      <c r="L162" s="13"/>
      <c r="M162" s="13"/>
      <c r="N162" s="13"/>
      <c r="O162" s="13"/>
      <c r="P162" s="13"/>
      <c r="Q162" s="13"/>
      <c r="R162" s="13"/>
      <c r="S162" s="13"/>
      <c r="T162" s="13"/>
      <c r="U162" s="13"/>
      <c r="W162" s="1"/>
      <c r="X162" s="1"/>
      <c r="Y162" s="1"/>
    </row>
    <row r="163" spans="1:25" x14ac:dyDescent="0.25">
      <c r="A163" s="1"/>
      <c r="B163" s="1"/>
      <c r="C163" s="1"/>
      <c r="D163" s="13"/>
      <c r="E163" s="13"/>
      <c r="F163" s="13"/>
      <c r="G163" s="13"/>
      <c r="H163" s="13"/>
      <c r="I163" s="13"/>
      <c r="J163" s="13"/>
      <c r="K163" s="13"/>
      <c r="L163" s="13"/>
      <c r="M163" s="13"/>
      <c r="N163" s="13"/>
      <c r="O163" s="13"/>
      <c r="P163" s="13"/>
      <c r="Q163" s="13"/>
      <c r="R163" s="13"/>
      <c r="S163" s="13"/>
      <c r="T163" s="13"/>
      <c r="U163" s="13"/>
      <c r="W163" s="1"/>
      <c r="X163" s="1"/>
      <c r="Y163" s="1"/>
    </row>
    <row r="164" spans="1:25" x14ac:dyDescent="0.25">
      <c r="A164" s="1"/>
      <c r="B164" s="1"/>
      <c r="C164" s="1"/>
      <c r="D164" s="13"/>
      <c r="E164" s="13"/>
      <c r="F164" s="13"/>
      <c r="G164" s="13"/>
      <c r="H164" s="13"/>
      <c r="I164" s="13"/>
      <c r="J164" s="13"/>
      <c r="K164" s="13"/>
      <c r="L164" s="13"/>
      <c r="M164" s="13"/>
      <c r="N164" s="13"/>
      <c r="O164" s="13"/>
      <c r="P164" s="13"/>
      <c r="Q164" s="13"/>
      <c r="R164" s="13"/>
      <c r="S164" s="13"/>
      <c r="T164" s="13"/>
      <c r="U164" s="13"/>
      <c r="W164" s="1"/>
      <c r="X164" s="1"/>
      <c r="Y164" s="1"/>
    </row>
    <row r="165" spans="1:25" x14ac:dyDescent="0.25">
      <c r="A165" s="1"/>
      <c r="B165" s="1"/>
      <c r="C165" s="1"/>
      <c r="D165" s="13"/>
      <c r="E165" s="13"/>
      <c r="F165" s="13"/>
      <c r="G165" s="13"/>
      <c r="H165" s="13"/>
      <c r="I165" s="13"/>
      <c r="J165" s="13"/>
      <c r="K165" s="13"/>
      <c r="L165" s="13"/>
      <c r="M165" s="13"/>
      <c r="N165" s="13"/>
      <c r="O165" s="13"/>
      <c r="P165" s="13"/>
      <c r="Q165" s="13"/>
      <c r="R165" s="13"/>
      <c r="S165" s="13"/>
      <c r="T165" s="13"/>
      <c r="U165" s="13"/>
      <c r="W165" s="1"/>
      <c r="X165" s="1"/>
      <c r="Y165" s="1"/>
    </row>
    <row r="166" spans="1:25" x14ac:dyDescent="0.25">
      <c r="A166" s="1"/>
      <c r="B166" s="1"/>
      <c r="C166" s="1"/>
      <c r="D166" s="13"/>
      <c r="E166" s="13"/>
      <c r="F166" s="13"/>
      <c r="G166" s="13"/>
      <c r="H166" s="13"/>
      <c r="I166" s="13"/>
      <c r="J166" s="13"/>
      <c r="K166" s="13"/>
      <c r="L166" s="13"/>
      <c r="M166" s="13"/>
      <c r="N166" s="13"/>
      <c r="O166" s="13"/>
      <c r="P166" s="13"/>
      <c r="Q166" s="13"/>
      <c r="R166" s="13"/>
      <c r="S166" s="13"/>
      <c r="T166" s="13"/>
      <c r="U166" s="13"/>
      <c r="W166" s="1"/>
      <c r="X166" s="1"/>
      <c r="Y166" s="1"/>
    </row>
    <row r="167" spans="1:25" x14ac:dyDescent="0.25">
      <c r="A167" s="1"/>
      <c r="B167" s="1"/>
      <c r="C167" s="1"/>
      <c r="D167" s="13"/>
      <c r="E167" s="13"/>
      <c r="F167" s="13"/>
      <c r="G167" s="13"/>
      <c r="H167" s="13"/>
      <c r="I167" s="13"/>
      <c r="J167" s="13"/>
      <c r="K167" s="13"/>
      <c r="L167" s="13"/>
      <c r="M167" s="13"/>
      <c r="N167" s="13"/>
      <c r="O167" s="13"/>
      <c r="P167" s="13"/>
      <c r="Q167" s="13"/>
      <c r="R167" s="13"/>
      <c r="S167" s="13"/>
      <c r="T167" s="13"/>
      <c r="U167" s="13"/>
      <c r="W167" s="1"/>
      <c r="X167" s="1"/>
      <c r="Y167" s="1"/>
    </row>
    <row r="168" spans="1:25" x14ac:dyDescent="0.25">
      <c r="A168" s="1"/>
      <c r="B168" s="1"/>
      <c r="C168" s="1"/>
      <c r="D168" s="13"/>
      <c r="E168" s="13"/>
      <c r="F168" s="13"/>
      <c r="G168" s="13"/>
      <c r="H168" s="13"/>
      <c r="I168" s="13"/>
      <c r="J168" s="13"/>
      <c r="K168" s="13"/>
      <c r="L168" s="13"/>
      <c r="M168" s="13"/>
      <c r="N168" s="13"/>
      <c r="O168" s="13"/>
      <c r="P168" s="13"/>
      <c r="Q168" s="13"/>
      <c r="R168" s="13"/>
      <c r="S168" s="13"/>
      <c r="T168" s="13"/>
      <c r="U168" s="13"/>
      <c r="W168" s="1"/>
      <c r="X168" s="1"/>
      <c r="Y168" s="1"/>
    </row>
    <row r="169" spans="1:25" x14ac:dyDescent="0.25">
      <c r="A169" s="1"/>
      <c r="B169" s="1"/>
      <c r="C169" s="1"/>
      <c r="D169" s="13"/>
      <c r="E169" s="13"/>
      <c r="F169" s="13"/>
      <c r="G169" s="13"/>
      <c r="H169" s="13"/>
      <c r="I169" s="13"/>
      <c r="J169" s="13"/>
      <c r="K169" s="13"/>
      <c r="L169" s="13"/>
      <c r="M169" s="13"/>
      <c r="N169" s="13"/>
      <c r="O169" s="13"/>
      <c r="P169" s="13"/>
      <c r="Q169" s="13"/>
      <c r="R169" s="13"/>
      <c r="S169" s="13"/>
      <c r="T169" s="13"/>
      <c r="U169" s="13"/>
      <c r="W169" s="1"/>
      <c r="X169" s="1"/>
      <c r="Y169" s="1"/>
    </row>
    <row r="170" spans="1:25" x14ac:dyDescent="0.25">
      <c r="A170" s="1"/>
      <c r="B170" s="1"/>
      <c r="C170" s="1"/>
      <c r="D170" s="13"/>
      <c r="E170" s="13"/>
      <c r="F170" s="13"/>
      <c r="G170" s="13"/>
      <c r="H170" s="13"/>
      <c r="I170" s="13"/>
      <c r="J170" s="13"/>
      <c r="K170" s="13"/>
      <c r="L170" s="13"/>
      <c r="M170" s="13"/>
      <c r="N170" s="13"/>
      <c r="O170" s="13"/>
      <c r="P170" s="13"/>
      <c r="Q170" s="13"/>
      <c r="R170" s="13"/>
      <c r="S170" s="13"/>
      <c r="T170" s="13"/>
      <c r="U170" s="13"/>
      <c r="W170" s="1"/>
      <c r="X170" s="1"/>
      <c r="Y170" s="1"/>
    </row>
    <row r="171" spans="1:25" x14ac:dyDescent="0.25">
      <c r="A171" s="1"/>
      <c r="B171" s="1"/>
      <c r="C171" s="1"/>
      <c r="D171" s="13"/>
      <c r="E171" s="13"/>
      <c r="F171" s="13"/>
      <c r="G171" s="13"/>
      <c r="H171" s="13"/>
      <c r="I171" s="13"/>
      <c r="J171" s="13"/>
      <c r="K171" s="13"/>
      <c r="L171" s="13"/>
      <c r="M171" s="13"/>
      <c r="N171" s="13"/>
      <c r="O171" s="13"/>
      <c r="P171" s="13"/>
      <c r="Q171" s="13"/>
      <c r="R171" s="13"/>
      <c r="S171" s="13"/>
      <c r="T171" s="13"/>
      <c r="U171" s="13"/>
      <c r="W171" s="1"/>
      <c r="X171" s="1"/>
      <c r="Y171" s="1"/>
    </row>
    <row r="172" spans="1:25" x14ac:dyDescent="0.25">
      <c r="A172" s="1"/>
      <c r="B172" s="1"/>
      <c r="C172" s="1"/>
      <c r="D172" s="13"/>
      <c r="E172" s="13"/>
      <c r="F172" s="13"/>
      <c r="G172" s="13"/>
      <c r="H172" s="13"/>
      <c r="I172" s="13"/>
      <c r="J172" s="13"/>
      <c r="K172" s="13"/>
      <c r="L172" s="13"/>
      <c r="M172" s="13"/>
      <c r="N172" s="13"/>
      <c r="O172" s="13"/>
      <c r="P172" s="13"/>
      <c r="Q172" s="13"/>
      <c r="R172" s="13"/>
      <c r="S172" s="13"/>
      <c r="T172" s="13"/>
      <c r="U172" s="13"/>
      <c r="W172" s="1"/>
      <c r="X172" s="1"/>
      <c r="Y172" s="1"/>
    </row>
    <row r="173" spans="1:25" x14ac:dyDescent="0.25">
      <c r="A173" s="1"/>
      <c r="B173" s="1"/>
      <c r="C173" s="1"/>
      <c r="D173" s="13"/>
      <c r="E173" s="13"/>
      <c r="F173" s="13"/>
      <c r="G173" s="13"/>
      <c r="H173" s="13"/>
      <c r="I173" s="13"/>
      <c r="J173" s="13"/>
      <c r="K173" s="13"/>
      <c r="L173" s="13"/>
      <c r="M173" s="13"/>
      <c r="N173" s="13"/>
      <c r="O173" s="13"/>
      <c r="P173" s="13"/>
      <c r="Q173" s="13"/>
      <c r="R173" s="13"/>
      <c r="S173" s="13"/>
      <c r="T173" s="13"/>
      <c r="U173" s="13"/>
      <c r="W173" s="1"/>
      <c r="X173" s="1"/>
      <c r="Y173" s="1"/>
    </row>
    <row r="174" spans="1:25" x14ac:dyDescent="0.25">
      <c r="A174" s="1"/>
      <c r="B174" s="1"/>
      <c r="C174" s="1"/>
      <c r="D174" s="13"/>
      <c r="E174" s="13"/>
      <c r="F174" s="13"/>
      <c r="G174" s="13"/>
      <c r="H174" s="13"/>
      <c r="I174" s="13"/>
      <c r="J174" s="13"/>
      <c r="K174" s="13"/>
      <c r="L174" s="13"/>
      <c r="M174" s="13"/>
      <c r="N174" s="13"/>
      <c r="O174" s="13"/>
      <c r="P174" s="13"/>
      <c r="Q174" s="13"/>
      <c r="R174" s="13"/>
      <c r="S174" s="13"/>
      <c r="T174" s="13"/>
      <c r="U174" s="13"/>
      <c r="W174" s="1"/>
      <c r="X174" s="1"/>
      <c r="Y174" s="1"/>
    </row>
    <row r="175" spans="1:25" x14ac:dyDescent="0.25">
      <c r="A175" s="1"/>
      <c r="B175" s="1"/>
      <c r="C175" s="1"/>
      <c r="D175" s="13"/>
      <c r="E175" s="13"/>
      <c r="F175" s="13"/>
      <c r="G175" s="13"/>
      <c r="H175" s="13"/>
      <c r="I175" s="13"/>
      <c r="J175" s="13"/>
      <c r="K175" s="13"/>
      <c r="L175" s="13"/>
      <c r="M175" s="13"/>
      <c r="N175" s="13"/>
      <c r="O175" s="13"/>
      <c r="P175" s="13"/>
      <c r="Q175" s="13"/>
      <c r="R175" s="13"/>
      <c r="S175" s="13"/>
      <c r="T175" s="13"/>
      <c r="U175" s="13"/>
      <c r="W175" s="1"/>
      <c r="X175" s="1"/>
      <c r="Y175" s="1"/>
    </row>
    <row r="176" spans="1:25" x14ac:dyDescent="0.25">
      <c r="A176" s="1"/>
      <c r="B176" s="1"/>
      <c r="C176" s="1"/>
      <c r="D176" s="13"/>
      <c r="E176" s="13"/>
      <c r="F176" s="13"/>
      <c r="G176" s="13"/>
      <c r="H176" s="13"/>
      <c r="I176" s="13"/>
      <c r="J176" s="13"/>
      <c r="K176" s="13"/>
      <c r="L176" s="13"/>
      <c r="M176" s="13"/>
      <c r="N176" s="13"/>
      <c r="O176" s="13"/>
      <c r="P176" s="13"/>
      <c r="Q176" s="13"/>
      <c r="R176" s="13"/>
      <c r="S176" s="13"/>
      <c r="T176" s="13"/>
      <c r="U176" s="13"/>
      <c r="W176" s="1"/>
      <c r="X176" s="1"/>
      <c r="Y176" s="1"/>
    </row>
    <row r="177" spans="1:25" x14ac:dyDescent="0.25">
      <c r="A177" s="1"/>
      <c r="B177" s="1"/>
      <c r="C177" s="1"/>
      <c r="D177" s="13"/>
      <c r="E177" s="13"/>
      <c r="F177" s="13"/>
      <c r="G177" s="13"/>
      <c r="H177" s="13"/>
      <c r="I177" s="13"/>
      <c r="J177" s="13"/>
      <c r="K177" s="13"/>
      <c r="L177" s="13"/>
      <c r="M177" s="13"/>
      <c r="N177" s="13"/>
      <c r="O177" s="13"/>
      <c r="P177" s="13"/>
      <c r="Q177" s="13"/>
      <c r="R177" s="13"/>
      <c r="S177" s="13"/>
      <c r="T177" s="13"/>
      <c r="U177" s="13"/>
      <c r="W177" s="1"/>
      <c r="X177" s="1"/>
      <c r="Y177" s="1"/>
    </row>
    <row r="178" spans="1:25" x14ac:dyDescent="0.25">
      <c r="A178" s="1"/>
      <c r="B178" s="1"/>
      <c r="C178" s="1"/>
      <c r="D178" s="13"/>
      <c r="E178" s="13"/>
      <c r="F178" s="13"/>
      <c r="G178" s="13"/>
      <c r="H178" s="13"/>
      <c r="I178" s="13"/>
      <c r="J178" s="13"/>
      <c r="K178" s="13"/>
      <c r="L178" s="13"/>
      <c r="M178" s="13"/>
      <c r="N178" s="13"/>
      <c r="O178" s="13"/>
      <c r="P178" s="13"/>
      <c r="Q178" s="13"/>
      <c r="R178" s="13"/>
      <c r="S178" s="13"/>
      <c r="T178" s="13"/>
      <c r="U178" s="13"/>
      <c r="W178" s="1"/>
      <c r="X178" s="1"/>
      <c r="Y178" s="1"/>
    </row>
    <row r="179" spans="1:25" x14ac:dyDescent="0.25">
      <c r="A179" s="1"/>
      <c r="B179" s="1"/>
      <c r="C179" s="1"/>
      <c r="D179" s="13"/>
      <c r="E179" s="13"/>
      <c r="F179" s="13"/>
      <c r="G179" s="13"/>
      <c r="H179" s="13"/>
      <c r="I179" s="13"/>
      <c r="J179" s="13"/>
      <c r="K179" s="13"/>
      <c r="L179" s="13"/>
      <c r="M179" s="13"/>
      <c r="N179" s="13"/>
      <c r="O179" s="13"/>
      <c r="P179" s="13"/>
      <c r="Q179" s="13"/>
      <c r="R179" s="13"/>
      <c r="S179" s="13"/>
      <c r="T179" s="13"/>
      <c r="U179" s="13"/>
      <c r="W179" s="1"/>
      <c r="X179" s="1"/>
      <c r="Y179" s="1"/>
    </row>
    <row r="180" spans="1:25" x14ac:dyDescent="0.25">
      <c r="A180" s="1"/>
      <c r="B180" s="1"/>
      <c r="C180" s="1"/>
      <c r="D180" s="13"/>
      <c r="E180" s="13"/>
      <c r="F180" s="13"/>
      <c r="G180" s="13"/>
      <c r="H180" s="13"/>
      <c r="I180" s="13"/>
      <c r="J180" s="13"/>
      <c r="K180" s="13"/>
      <c r="L180" s="13"/>
      <c r="M180" s="13"/>
      <c r="N180" s="13"/>
      <c r="O180" s="13"/>
      <c r="P180" s="13"/>
      <c r="Q180" s="13"/>
      <c r="R180" s="13"/>
      <c r="S180" s="13"/>
      <c r="T180" s="13"/>
      <c r="U180" s="13"/>
      <c r="W180" s="1"/>
      <c r="X180" s="1"/>
      <c r="Y180" s="1"/>
    </row>
    <row r="181" spans="1:25" x14ac:dyDescent="0.25">
      <c r="A181" s="1"/>
      <c r="B181" s="1"/>
      <c r="C181" s="1"/>
      <c r="D181" s="13"/>
      <c r="E181" s="13"/>
      <c r="F181" s="13"/>
      <c r="G181" s="13"/>
      <c r="H181" s="13"/>
      <c r="I181" s="13"/>
      <c r="J181" s="13"/>
      <c r="K181" s="13"/>
      <c r="L181" s="13"/>
      <c r="M181" s="13"/>
      <c r="N181" s="13"/>
      <c r="O181" s="13"/>
      <c r="P181" s="13"/>
      <c r="Q181" s="13"/>
      <c r="R181" s="13"/>
      <c r="S181" s="13"/>
      <c r="T181" s="13"/>
      <c r="U181" s="13"/>
      <c r="W181" s="1"/>
      <c r="X181" s="1"/>
      <c r="Y181" s="1"/>
    </row>
    <row r="182" spans="1:25" x14ac:dyDescent="0.25">
      <c r="A182" s="1"/>
      <c r="B182" s="1"/>
      <c r="C182" s="1"/>
      <c r="D182" s="13"/>
      <c r="E182" s="13"/>
      <c r="F182" s="13"/>
      <c r="G182" s="13"/>
      <c r="H182" s="13"/>
      <c r="I182" s="13"/>
      <c r="J182" s="13"/>
      <c r="K182" s="13"/>
      <c r="L182" s="13"/>
      <c r="M182" s="13"/>
      <c r="N182" s="13"/>
      <c r="O182" s="13"/>
      <c r="P182" s="13"/>
      <c r="Q182" s="13"/>
      <c r="R182" s="13"/>
      <c r="S182" s="13"/>
      <c r="T182" s="13"/>
      <c r="U182" s="13"/>
      <c r="W182" s="1"/>
      <c r="X182" s="1"/>
      <c r="Y182" s="1"/>
    </row>
    <row r="183" spans="1:25" x14ac:dyDescent="0.25">
      <c r="A183" s="1"/>
      <c r="B183" s="1"/>
      <c r="C183" s="1"/>
      <c r="D183" s="13"/>
      <c r="E183" s="13"/>
      <c r="F183" s="13"/>
      <c r="G183" s="13"/>
      <c r="H183" s="13"/>
      <c r="I183" s="13"/>
      <c r="J183" s="13"/>
      <c r="K183" s="13"/>
      <c r="L183" s="13"/>
      <c r="M183" s="13"/>
      <c r="N183" s="13"/>
      <c r="O183" s="13"/>
      <c r="P183" s="13"/>
      <c r="Q183" s="13"/>
      <c r="R183" s="13"/>
      <c r="S183" s="13"/>
      <c r="T183" s="13"/>
      <c r="U183" s="13"/>
      <c r="W183" s="1"/>
      <c r="X183" s="1"/>
      <c r="Y183" s="1"/>
    </row>
    <row r="184" spans="1:25" x14ac:dyDescent="0.25">
      <c r="A184" s="1"/>
      <c r="B184" s="1"/>
      <c r="C184" s="1"/>
      <c r="D184" s="13"/>
      <c r="E184" s="13"/>
      <c r="F184" s="13"/>
      <c r="G184" s="13"/>
      <c r="H184" s="13"/>
      <c r="I184" s="13"/>
      <c r="J184" s="13"/>
      <c r="K184" s="13"/>
      <c r="L184" s="13"/>
      <c r="M184" s="13"/>
      <c r="N184" s="13"/>
      <c r="O184" s="13"/>
      <c r="P184" s="13"/>
      <c r="Q184" s="13"/>
      <c r="R184" s="13"/>
      <c r="S184" s="13"/>
      <c r="T184" s="13"/>
      <c r="U184" s="13"/>
      <c r="W184" s="1"/>
      <c r="X184" s="1"/>
      <c r="Y184" s="1"/>
    </row>
    <row r="185" spans="1:25" x14ac:dyDescent="0.25">
      <c r="A185" s="1"/>
      <c r="B185" s="1"/>
      <c r="C185" s="1"/>
      <c r="D185" s="13"/>
      <c r="E185" s="13"/>
      <c r="F185" s="13"/>
      <c r="G185" s="13"/>
      <c r="H185" s="13"/>
      <c r="I185" s="13"/>
      <c r="J185" s="13"/>
      <c r="K185" s="13"/>
      <c r="L185" s="13"/>
      <c r="M185" s="13"/>
      <c r="N185" s="13"/>
      <c r="O185" s="13"/>
      <c r="P185" s="13"/>
      <c r="Q185" s="13"/>
      <c r="R185" s="13"/>
      <c r="S185" s="13"/>
      <c r="T185" s="13"/>
      <c r="U185" s="13"/>
      <c r="W185" s="1"/>
      <c r="X185" s="1"/>
      <c r="Y185" s="1"/>
    </row>
    <row r="186" spans="1:25" x14ac:dyDescent="0.25">
      <c r="A186" s="1"/>
      <c r="B186" s="1"/>
      <c r="C186" s="1"/>
      <c r="D186" s="13"/>
      <c r="E186" s="13"/>
      <c r="F186" s="13"/>
      <c r="G186" s="13"/>
      <c r="H186" s="13"/>
      <c r="I186" s="13"/>
      <c r="J186" s="13"/>
      <c r="K186" s="13"/>
      <c r="L186" s="13"/>
      <c r="M186" s="13"/>
      <c r="N186" s="13"/>
      <c r="O186" s="13"/>
      <c r="P186" s="13"/>
      <c r="Q186" s="13"/>
      <c r="R186" s="13"/>
      <c r="S186" s="13"/>
      <c r="T186" s="13"/>
      <c r="U186" s="13"/>
      <c r="W186" s="1"/>
      <c r="X186" s="1"/>
      <c r="Y186" s="1"/>
    </row>
    <row r="187" spans="1:25" x14ac:dyDescent="0.25">
      <c r="A187" s="1"/>
      <c r="B187" s="1"/>
      <c r="C187" s="1"/>
      <c r="D187" s="13"/>
      <c r="E187" s="13"/>
      <c r="F187" s="13"/>
      <c r="G187" s="13"/>
      <c r="H187" s="13"/>
      <c r="I187" s="13"/>
      <c r="J187" s="13"/>
      <c r="K187" s="13"/>
      <c r="L187" s="13"/>
      <c r="M187" s="13"/>
      <c r="N187" s="13"/>
      <c r="O187" s="13"/>
      <c r="P187" s="13"/>
      <c r="Q187" s="13"/>
      <c r="R187" s="13"/>
      <c r="S187" s="13"/>
      <c r="T187" s="13"/>
      <c r="U187" s="13"/>
      <c r="W187" s="1"/>
      <c r="X187" s="1"/>
      <c r="Y187" s="1"/>
    </row>
    <row r="188" spans="1:25" x14ac:dyDescent="0.25">
      <c r="A188" s="1"/>
      <c r="B188" s="1"/>
      <c r="C188" s="1"/>
      <c r="D188" s="13"/>
      <c r="E188" s="13"/>
      <c r="F188" s="13"/>
      <c r="G188" s="13"/>
      <c r="H188" s="13"/>
      <c r="I188" s="13"/>
      <c r="J188" s="13"/>
      <c r="K188" s="13"/>
      <c r="L188" s="13"/>
      <c r="M188" s="13"/>
      <c r="N188" s="13"/>
      <c r="O188" s="13"/>
      <c r="P188" s="13"/>
      <c r="Q188" s="13"/>
      <c r="R188" s="13"/>
      <c r="S188" s="13"/>
      <c r="T188" s="13"/>
      <c r="U188" s="13"/>
      <c r="W188" s="1"/>
      <c r="X188" s="1"/>
      <c r="Y188" s="1"/>
    </row>
    <row r="189" spans="1:25" x14ac:dyDescent="0.25">
      <c r="A189" s="1"/>
      <c r="B189" s="1"/>
      <c r="C189" s="1"/>
      <c r="D189" s="13"/>
      <c r="E189" s="13"/>
      <c r="F189" s="13"/>
      <c r="G189" s="13"/>
      <c r="H189" s="13"/>
      <c r="I189" s="13"/>
      <c r="J189" s="13"/>
      <c r="K189" s="13"/>
      <c r="L189" s="13"/>
      <c r="M189" s="13"/>
      <c r="N189" s="13"/>
      <c r="O189" s="13"/>
      <c r="P189" s="13"/>
      <c r="Q189" s="13"/>
      <c r="R189" s="13"/>
      <c r="S189" s="13"/>
      <c r="T189" s="13"/>
      <c r="U189" s="13"/>
      <c r="W189" s="1"/>
      <c r="X189" s="1"/>
      <c r="Y189" s="1"/>
    </row>
    <row r="190" spans="1:25" x14ac:dyDescent="0.25">
      <c r="A190" s="1"/>
      <c r="B190" s="1"/>
      <c r="C190" s="1"/>
      <c r="D190" s="13"/>
      <c r="E190" s="13"/>
      <c r="F190" s="13"/>
      <c r="G190" s="13"/>
      <c r="H190" s="13"/>
      <c r="I190" s="13"/>
      <c r="J190" s="13"/>
      <c r="K190" s="13"/>
      <c r="L190" s="13"/>
      <c r="M190" s="13"/>
      <c r="N190" s="13"/>
      <c r="O190" s="13"/>
      <c r="P190" s="13"/>
      <c r="Q190" s="13"/>
      <c r="R190" s="13"/>
      <c r="S190" s="13"/>
      <c r="T190" s="13"/>
      <c r="U190" s="13"/>
      <c r="W190" s="1"/>
      <c r="X190" s="1"/>
      <c r="Y190" s="1"/>
    </row>
    <row r="191" spans="1:25" x14ac:dyDescent="0.25">
      <c r="A191" s="1"/>
      <c r="B191" s="1"/>
      <c r="C191" s="1"/>
      <c r="D191" s="13"/>
      <c r="E191" s="13"/>
      <c r="F191" s="13"/>
      <c r="G191" s="13"/>
      <c r="H191" s="13"/>
      <c r="I191" s="13"/>
      <c r="J191" s="13"/>
      <c r="K191" s="13"/>
      <c r="L191" s="13"/>
      <c r="M191" s="13"/>
      <c r="N191" s="13"/>
      <c r="O191" s="13"/>
      <c r="P191" s="13"/>
      <c r="Q191" s="13"/>
      <c r="R191" s="13"/>
      <c r="S191" s="13"/>
      <c r="T191" s="13"/>
      <c r="U191" s="13"/>
      <c r="W191" s="1"/>
      <c r="X191" s="1"/>
      <c r="Y191" s="1"/>
    </row>
    <row r="192" spans="1:25" x14ac:dyDescent="0.25">
      <c r="A192" s="1"/>
      <c r="B192" s="1"/>
      <c r="C192" s="1"/>
      <c r="D192" s="13"/>
      <c r="E192" s="13"/>
      <c r="F192" s="13"/>
      <c r="G192" s="13"/>
      <c r="H192" s="13"/>
      <c r="I192" s="13"/>
      <c r="J192" s="13"/>
      <c r="K192" s="13"/>
      <c r="L192" s="13"/>
      <c r="M192" s="13"/>
      <c r="N192" s="13"/>
      <c r="O192" s="13"/>
      <c r="P192" s="13"/>
      <c r="Q192" s="13"/>
      <c r="R192" s="13"/>
      <c r="S192" s="13"/>
      <c r="T192" s="13"/>
      <c r="U192" s="13"/>
      <c r="W192" s="1"/>
      <c r="X192" s="1"/>
      <c r="Y192" s="1"/>
    </row>
    <row r="193" spans="1:25" x14ac:dyDescent="0.25">
      <c r="A193" s="1"/>
      <c r="B193" s="1"/>
      <c r="C193" s="1"/>
      <c r="D193" s="13"/>
      <c r="E193" s="13"/>
      <c r="F193" s="13"/>
      <c r="G193" s="13"/>
      <c r="H193" s="13"/>
      <c r="I193" s="13"/>
      <c r="J193" s="13"/>
      <c r="K193" s="13"/>
      <c r="L193" s="13"/>
      <c r="M193" s="13"/>
      <c r="N193" s="13"/>
      <c r="O193" s="13"/>
      <c r="P193" s="13"/>
      <c r="Q193" s="13"/>
      <c r="R193" s="13"/>
      <c r="S193" s="13"/>
      <c r="T193" s="13"/>
      <c r="U193" s="13"/>
      <c r="W193" s="1"/>
      <c r="X193" s="1"/>
      <c r="Y193" s="1"/>
    </row>
    <row r="194" spans="1:25" x14ac:dyDescent="0.25">
      <c r="A194" s="1"/>
      <c r="B194" s="1"/>
      <c r="C194" s="1"/>
      <c r="D194" s="13"/>
      <c r="E194" s="13"/>
      <c r="F194" s="13"/>
      <c r="G194" s="13"/>
      <c r="H194" s="13"/>
      <c r="I194" s="13"/>
      <c r="J194" s="13"/>
      <c r="K194" s="13"/>
      <c r="L194" s="13"/>
      <c r="M194" s="13"/>
      <c r="N194" s="13"/>
      <c r="O194" s="13"/>
      <c r="P194" s="13"/>
      <c r="Q194" s="13"/>
      <c r="R194" s="13"/>
      <c r="S194" s="13"/>
      <c r="T194" s="13"/>
      <c r="U194" s="13"/>
      <c r="W194" s="1"/>
      <c r="X194" s="1"/>
      <c r="Y194" s="1"/>
    </row>
    <row r="195" spans="1:25" x14ac:dyDescent="0.25">
      <c r="A195" s="1"/>
      <c r="B195" s="1"/>
      <c r="C195" s="1"/>
      <c r="D195" s="13"/>
      <c r="E195" s="13"/>
      <c r="F195" s="13"/>
      <c r="G195" s="13"/>
      <c r="H195" s="13"/>
      <c r="I195" s="13"/>
      <c r="J195" s="13"/>
      <c r="K195" s="13"/>
      <c r="L195" s="13"/>
      <c r="M195" s="13"/>
      <c r="N195" s="13"/>
      <c r="O195" s="13"/>
      <c r="P195" s="13"/>
      <c r="Q195" s="13"/>
      <c r="R195" s="13"/>
      <c r="S195" s="13"/>
      <c r="T195" s="13"/>
      <c r="U195" s="13"/>
      <c r="W195" s="1"/>
      <c r="X195" s="1"/>
      <c r="Y195" s="1"/>
    </row>
    <row r="196" spans="1:25" x14ac:dyDescent="0.25">
      <c r="A196" s="1"/>
      <c r="B196" s="1"/>
      <c r="C196" s="1"/>
      <c r="D196" s="13"/>
      <c r="E196" s="13"/>
      <c r="F196" s="13"/>
      <c r="G196" s="13"/>
      <c r="H196" s="13"/>
      <c r="I196" s="13"/>
      <c r="J196" s="13"/>
      <c r="K196" s="13"/>
      <c r="L196" s="13"/>
      <c r="M196" s="13"/>
      <c r="N196" s="13"/>
      <c r="O196" s="13"/>
      <c r="P196" s="13"/>
      <c r="Q196" s="13"/>
      <c r="R196" s="13"/>
      <c r="S196" s="13"/>
      <c r="T196" s="13"/>
      <c r="U196" s="13"/>
      <c r="W196" s="1"/>
      <c r="X196" s="1"/>
      <c r="Y196" s="1"/>
    </row>
    <row r="197" spans="1:25" x14ac:dyDescent="0.25">
      <c r="A197" s="1"/>
      <c r="B197" s="1"/>
      <c r="C197" s="1"/>
      <c r="D197" s="13"/>
      <c r="E197" s="13"/>
      <c r="F197" s="13"/>
      <c r="G197" s="13"/>
      <c r="H197" s="13"/>
      <c r="I197" s="13"/>
      <c r="J197" s="13"/>
      <c r="K197" s="13"/>
      <c r="L197" s="13"/>
      <c r="M197" s="13"/>
      <c r="N197" s="13"/>
      <c r="O197" s="13"/>
      <c r="P197" s="13"/>
      <c r="Q197" s="13"/>
      <c r="R197" s="13"/>
      <c r="S197" s="13"/>
      <c r="T197" s="13"/>
      <c r="U197" s="13"/>
      <c r="W197" s="1"/>
      <c r="X197" s="1"/>
      <c r="Y197" s="1"/>
    </row>
    <row r="198" spans="1:25" x14ac:dyDescent="0.25">
      <c r="A198" s="1"/>
      <c r="B198" s="1"/>
      <c r="C198" s="1"/>
      <c r="D198" s="13"/>
      <c r="E198" s="13"/>
      <c r="F198" s="13"/>
      <c r="G198" s="13"/>
      <c r="H198" s="13"/>
      <c r="I198" s="13"/>
      <c r="J198" s="13"/>
      <c r="K198" s="13"/>
      <c r="L198" s="13"/>
      <c r="M198" s="13"/>
      <c r="N198" s="13"/>
      <c r="O198" s="13"/>
      <c r="P198" s="13"/>
      <c r="Q198" s="13"/>
      <c r="R198" s="13"/>
      <c r="S198" s="13"/>
      <c r="T198" s="13"/>
      <c r="U198" s="13"/>
      <c r="W198" s="1"/>
      <c r="X198" s="1"/>
      <c r="Y198" s="1"/>
    </row>
    <row r="199" spans="1:25" x14ac:dyDescent="0.25">
      <c r="A199" s="1"/>
      <c r="B199" s="1"/>
      <c r="C199" s="1"/>
      <c r="D199" s="13"/>
      <c r="E199" s="13"/>
      <c r="F199" s="13"/>
      <c r="G199" s="13"/>
      <c r="H199" s="13"/>
      <c r="I199" s="13"/>
      <c r="J199" s="13"/>
      <c r="K199" s="13"/>
      <c r="L199" s="13"/>
      <c r="M199" s="13"/>
      <c r="N199" s="13"/>
      <c r="O199" s="13"/>
      <c r="P199" s="13"/>
      <c r="Q199" s="13"/>
      <c r="R199" s="13"/>
      <c r="S199" s="13"/>
      <c r="T199" s="13"/>
      <c r="U199" s="13"/>
      <c r="W199" s="1"/>
      <c r="X199" s="1"/>
      <c r="Y199" s="1"/>
    </row>
    <row r="200" spans="1:25" x14ac:dyDescent="0.25">
      <c r="A200" s="1"/>
      <c r="B200" s="1"/>
      <c r="C200" s="1"/>
      <c r="D200" s="13"/>
      <c r="E200" s="13"/>
      <c r="F200" s="13"/>
      <c r="G200" s="13"/>
      <c r="H200" s="13"/>
      <c r="I200" s="13"/>
      <c r="J200" s="13"/>
      <c r="K200" s="13"/>
      <c r="L200" s="13"/>
      <c r="M200" s="13"/>
      <c r="N200" s="13"/>
      <c r="O200" s="13"/>
      <c r="P200" s="13"/>
      <c r="Q200" s="13"/>
      <c r="R200" s="13"/>
      <c r="S200" s="13"/>
      <c r="T200" s="13"/>
      <c r="U200" s="13"/>
      <c r="W200" s="1"/>
      <c r="X200" s="1"/>
      <c r="Y200" s="1"/>
    </row>
  </sheetData>
  <mergeCells count="1">
    <mergeCell ref="A4:O4"/>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Z200"/>
  <sheetViews>
    <sheetView zoomScale="90" zoomScaleNormal="90" workbookViewId="0">
      <pane ySplit="6" topLeftCell="A7" activePane="bottomLeft" state="frozen"/>
      <selection activeCell="J16" sqref="J16"/>
      <selection pane="bottomLeft" activeCell="A2" sqref="A2"/>
    </sheetView>
  </sheetViews>
  <sheetFormatPr baseColWidth="10" defaultRowHeight="15" x14ac:dyDescent="0.25"/>
  <cols>
    <col min="1" max="1" width="7.7109375" customWidth="1"/>
    <col min="2" max="2" width="14.7109375" customWidth="1"/>
    <col min="3" max="3" width="27.7109375" customWidth="1"/>
    <col min="4" max="7" width="13.28515625" style="14" customWidth="1"/>
  </cols>
  <sheetData>
    <row r="1" spans="1:26" x14ac:dyDescent="0.25">
      <c r="A1" s="3" t="s">
        <v>216</v>
      </c>
      <c r="B1" s="1"/>
      <c r="C1" s="1"/>
      <c r="D1" s="13"/>
      <c r="E1" s="13"/>
      <c r="F1" s="13"/>
      <c r="G1" s="13"/>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318</v>
      </c>
      <c r="B2" s="1"/>
      <c r="C2" s="1"/>
      <c r="D2" s="13"/>
      <c r="E2" s="13"/>
      <c r="F2" s="13"/>
      <c r="G2" s="13"/>
      <c r="H2" s="1"/>
      <c r="I2" s="1"/>
      <c r="J2" s="1"/>
      <c r="K2" s="1"/>
      <c r="L2" s="1"/>
      <c r="M2" s="1"/>
      <c r="N2" s="1"/>
      <c r="O2" s="1"/>
      <c r="P2" s="1"/>
      <c r="Q2" s="1"/>
      <c r="R2" s="1"/>
      <c r="S2" s="1"/>
      <c r="T2" s="1"/>
      <c r="U2" s="1"/>
      <c r="V2" s="1"/>
      <c r="W2" s="1"/>
      <c r="X2" s="1"/>
      <c r="Y2" s="1"/>
      <c r="Z2" s="1"/>
    </row>
    <row r="3" spans="1:26" x14ac:dyDescent="0.25">
      <c r="A3" s="4" t="s">
        <v>314</v>
      </c>
      <c r="B3" s="1"/>
      <c r="C3" s="1"/>
      <c r="D3" s="13"/>
      <c r="E3" s="13"/>
      <c r="F3" s="13"/>
      <c r="G3" s="13"/>
      <c r="H3" s="1"/>
      <c r="I3" s="1"/>
      <c r="J3" s="1"/>
      <c r="K3" s="1"/>
      <c r="L3" s="1"/>
      <c r="M3" s="1"/>
      <c r="N3" s="1"/>
      <c r="O3" s="1"/>
      <c r="P3" s="1"/>
      <c r="Q3" s="1"/>
      <c r="R3" s="1"/>
      <c r="S3" s="1"/>
      <c r="T3" s="1"/>
      <c r="U3" s="1"/>
      <c r="V3" s="1"/>
      <c r="W3" s="1"/>
      <c r="X3" s="1"/>
      <c r="Y3" s="1"/>
      <c r="Z3" s="1"/>
    </row>
    <row r="4" spans="1:26" ht="15" customHeight="1" x14ac:dyDescent="0.25">
      <c r="A4" s="153" t="s">
        <v>5</v>
      </c>
      <c r="B4" s="160"/>
      <c r="C4" s="160"/>
      <c r="D4" s="160"/>
      <c r="E4" s="160"/>
      <c r="F4" s="160"/>
      <c r="G4" s="160"/>
      <c r="H4" s="160"/>
      <c r="I4" s="160"/>
      <c r="J4" s="160"/>
      <c r="K4" s="160"/>
      <c r="L4" s="160"/>
      <c r="M4" s="160"/>
      <c r="N4" s="160"/>
      <c r="O4" s="160"/>
      <c r="P4" s="1"/>
      <c r="Q4" s="1"/>
      <c r="R4" s="1"/>
      <c r="S4" s="1"/>
      <c r="T4" s="1"/>
      <c r="U4" s="1"/>
      <c r="V4" s="1"/>
      <c r="W4" s="1"/>
      <c r="X4" s="1"/>
      <c r="Y4" s="1"/>
      <c r="Z4" s="1"/>
    </row>
    <row r="5" spans="1:26" x14ac:dyDescent="0.25">
      <c r="A5" s="1"/>
      <c r="B5" s="1"/>
      <c r="C5" s="1"/>
      <c r="D5" s="13"/>
      <c r="E5" s="13"/>
      <c r="F5" s="13"/>
      <c r="G5" s="13"/>
      <c r="H5" s="1"/>
      <c r="I5" s="1"/>
      <c r="J5" s="1"/>
      <c r="K5" s="1"/>
      <c r="L5" s="1"/>
      <c r="M5" s="1"/>
      <c r="N5" s="1"/>
      <c r="O5" s="1"/>
      <c r="P5" s="1"/>
      <c r="Q5" s="1"/>
      <c r="R5" s="1"/>
      <c r="S5" s="1"/>
      <c r="T5" s="1"/>
      <c r="U5" s="1"/>
      <c r="V5" s="1"/>
      <c r="W5" s="1"/>
      <c r="X5" s="1"/>
      <c r="Y5" s="1"/>
      <c r="Z5" s="1"/>
    </row>
    <row r="6" spans="1:26" ht="35.1" customHeight="1" x14ac:dyDescent="0.25">
      <c r="A6" s="10" t="s">
        <v>6</v>
      </c>
      <c r="B6" s="10" t="s">
        <v>7</v>
      </c>
      <c r="C6" s="10" t="s">
        <v>8</v>
      </c>
      <c r="D6" s="10" t="s">
        <v>0</v>
      </c>
      <c r="E6" s="10" t="s">
        <v>1</v>
      </c>
      <c r="F6" s="10" t="s">
        <v>2</v>
      </c>
      <c r="G6" s="10" t="s">
        <v>3</v>
      </c>
      <c r="H6" s="1"/>
      <c r="I6" s="1"/>
      <c r="J6" s="1"/>
      <c r="K6" s="1"/>
      <c r="L6" s="1"/>
      <c r="M6" s="1"/>
      <c r="N6" s="1"/>
      <c r="O6" s="1"/>
      <c r="P6" s="1"/>
      <c r="Q6" s="1"/>
      <c r="R6" s="1"/>
      <c r="S6" s="1"/>
      <c r="T6" s="1"/>
      <c r="U6" s="1"/>
      <c r="V6" s="1"/>
      <c r="W6" s="1"/>
      <c r="X6" s="1"/>
      <c r="Y6" s="1"/>
      <c r="Z6" s="1"/>
    </row>
    <row r="7" spans="1:26" x14ac:dyDescent="0.25">
      <c r="A7" s="11" t="s">
        <v>9</v>
      </c>
      <c r="B7" s="11" t="s">
        <v>10</v>
      </c>
      <c r="C7" s="11" t="s">
        <v>11</v>
      </c>
      <c r="D7" s="18" t="s">
        <v>311</v>
      </c>
      <c r="E7" s="18" t="s">
        <v>311</v>
      </c>
      <c r="F7" s="18" t="s">
        <v>311</v>
      </c>
      <c r="G7" s="18" t="s">
        <v>311</v>
      </c>
      <c r="H7" s="1"/>
      <c r="I7" s="1" t="str">
        <f>IF(D7="NR"," ",(G7-F7-E7-D7))</f>
        <v xml:space="preserve"> </v>
      </c>
      <c r="J7" s="1"/>
      <c r="K7" s="1"/>
      <c r="L7" s="1"/>
      <c r="M7" s="1"/>
      <c r="N7" s="1"/>
      <c r="O7" s="1"/>
      <c r="P7" s="1"/>
      <c r="Q7" s="1"/>
      <c r="R7" s="1"/>
      <c r="S7" s="1"/>
      <c r="T7" s="1"/>
      <c r="U7" s="1"/>
      <c r="V7" s="1"/>
      <c r="W7" s="1"/>
      <c r="X7" s="1"/>
      <c r="Y7" s="1"/>
      <c r="Z7" s="1"/>
    </row>
    <row r="8" spans="1:26" x14ac:dyDescent="0.25">
      <c r="A8" s="11" t="s">
        <v>12</v>
      </c>
      <c r="B8" s="11" t="s">
        <v>13</v>
      </c>
      <c r="C8" s="11" t="s">
        <v>14</v>
      </c>
      <c r="D8" s="17">
        <v>241</v>
      </c>
      <c r="E8" s="17">
        <v>249</v>
      </c>
      <c r="F8" s="17">
        <v>0</v>
      </c>
      <c r="G8" s="17">
        <v>490</v>
      </c>
      <c r="H8" s="1"/>
      <c r="I8" s="110"/>
      <c r="J8" s="1"/>
      <c r="K8" s="1"/>
      <c r="L8" s="1"/>
      <c r="M8" s="1"/>
      <c r="N8" s="1"/>
      <c r="O8" s="1"/>
      <c r="P8" s="1"/>
      <c r="Q8" s="1"/>
      <c r="R8" s="1"/>
      <c r="S8" s="1"/>
      <c r="T8" s="1"/>
      <c r="U8" s="1"/>
      <c r="V8" s="1"/>
      <c r="W8" s="1"/>
      <c r="X8" s="1"/>
      <c r="Y8" s="1"/>
      <c r="Z8" s="1"/>
    </row>
    <row r="9" spans="1:26" x14ac:dyDescent="0.25">
      <c r="A9" s="11" t="s">
        <v>9</v>
      </c>
      <c r="B9" s="11" t="s">
        <v>15</v>
      </c>
      <c r="C9" s="11" t="s">
        <v>16</v>
      </c>
      <c r="D9" s="17">
        <v>136</v>
      </c>
      <c r="E9" s="17">
        <v>158</v>
      </c>
      <c r="F9" s="17">
        <v>0</v>
      </c>
      <c r="G9" s="17">
        <v>294</v>
      </c>
      <c r="H9" s="1"/>
      <c r="I9" s="110"/>
      <c r="J9" s="1"/>
      <c r="K9" s="1"/>
      <c r="L9" s="1"/>
      <c r="M9" s="1"/>
      <c r="N9" s="1"/>
      <c r="O9" s="1"/>
      <c r="P9" s="1"/>
      <c r="Q9" s="1"/>
      <c r="R9" s="1"/>
      <c r="S9" s="1"/>
      <c r="T9" s="1"/>
      <c r="U9" s="1"/>
      <c r="V9" s="1"/>
      <c r="W9" s="1"/>
      <c r="X9" s="1"/>
      <c r="Y9" s="1"/>
      <c r="Z9" s="1"/>
    </row>
    <row r="10" spans="1:26" x14ac:dyDescent="0.25">
      <c r="A10" s="11" t="s">
        <v>17</v>
      </c>
      <c r="B10" s="11" t="s">
        <v>18</v>
      </c>
      <c r="C10" s="11" t="s">
        <v>19</v>
      </c>
      <c r="D10" s="17">
        <v>35</v>
      </c>
      <c r="E10" s="17">
        <v>45</v>
      </c>
      <c r="F10" s="17">
        <v>0</v>
      </c>
      <c r="G10" s="17">
        <v>80</v>
      </c>
      <c r="H10" s="1"/>
      <c r="I10" s="110"/>
      <c r="J10" s="1"/>
      <c r="K10" s="1"/>
      <c r="L10" s="1"/>
      <c r="M10" s="1"/>
      <c r="N10" s="1"/>
      <c r="O10" s="1"/>
      <c r="P10" s="1"/>
      <c r="Q10" s="1"/>
      <c r="R10" s="1"/>
      <c r="S10" s="1"/>
      <c r="T10" s="1"/>
      <c r="U10" s="1"/>
      <c r="V10" s="1"/>
      <c r="W10" s="1"/>
      <c r="X10" s="1"/>
      <c r="Y10" s="1"/>
      <c r="Z10" s="1"/>
    </row>
    <row r="11" spans="1:26" x14ac:dyDescent="0.25">
      <c r="A11" s="11" t="s">
        <v>17</v>
      </c>
      <c r="B11" s="11" t="s">
        <v>20</v>
      </c>
      <c r="C11" s="11" t="s">
        <v>21</v>
      </c>
      <c r="D11" s="17">
        <v>62</v>
      </c>
      <c r="E11" s="17">
        <v>42</v>
      </c>
      <c r="F11" s="17">
        <v>0</v>
      </c>
      <c r="G11" s="17">
        <v>104</v>
      </c>
      <c r="H11" s="1"/>
      <c r="I11" s="110"/>
      <c r="J11" s="1"/>
      <c r="K11" s="1"/>
      <c r="L11" s="1"/>
      <c r="M11" s="1"/>
      <c r="N11" s="1"/>
      <c r="O11" s="1"/>
      <c r="P11" s="1"/>
      <c r="Q11" s="1"/>
      <c r="R11" s="1"/>
      <c r="S11" s="1"/>
      <c r="T11" s="1"/>
      <c r="U11" s="1"/>
      <c r="V11" s="1"/>
      <c r="W11" s="1"/>
      <c r="X11" s="1"/>
      <c r="Y11" s="1"/>
      <c r="Z11" s="1"/>
    </row>
    <row r="12" spans="1:26" x14ac:dyDescent="0.25">
      <c r="A12" s="11" t="s">
        <v>17</v>
      </c>
      <c r="B12" s="11" t="s">
        <v>22</v>
      </c>
      <c r="C12" s="11" t="s">
        <v>23</v>
      </c>
      <c r="D12" s="17">
        <v>227</v>
      </c>
      <c r="E12" s="17">
        <v>219</v>
      </c>
      <c r="F12" s="17">
        <v>552</v>
      </c>
      <c r="G12" s="17">
        <v>998</v>
      </c>
      <c r="H12" s="1"/>
      <c r="I12" s="110"/>
      <c r="J12" s="1"/>
      <c r="K12" s="1"/>
      <c r="L12" s="1"/>
      <c r="M12" s="1"/>
      <c r="N12" s="1"/>
      <c r="O12" s="1"/>
      <c r="P12" s="1"/>
      <c r="Q12" s="1"/>
      <c r="R12" s="1"/>
      <c r="S12" s="1"/>
      <c r="T12" s="1"/>
      <c r="U12" s="1"/>
      <c r="V12" s="1"/>
      <c r="W12" s="1"/>
      <c r="X12" s="1"/>
      <c r="Y12" s="1"/>
      <c r="Z12" s="1"/>
    </row>
    <row r="13" spans="1:26" x14ac:dyDescent="0.25">
      <c r="A13" s="11" t="s">
        <v>9</v>
      </c>
      <c r="B13" s="11" t="s">
        <v>24</v>
      </c>
      <c r="C13" s="11" t="s">
        <v>25</v>
      </c>
      <c r="D13" s="18" t="s">
        <v>311</v>
      </c>
      <c r="E13" s="18" t="s">
        <v>311</v>
      </c>
      <c r="F13" s="18" t="s">
        <v>311</v>
      </c>
      <c r="G13" s="18" t="s">
        <v>311</v>
      </c>
      <c r="H13" s="1"/>
      <c r="I13" s="110"/>
      <c r="J13" s="1"/>
      <c r="K13" s="1"/>
      <c r="L13" s="1"/>
      <c r="M13" s="1"/>
      <c r="N13" s="1"/>
      <c r="O13" s="1"/>
      <c r="P13" s="1"/>
      <c r="Q13" s="1"/>
      <c r="R13" s="1"/>
      <c r="S13" s="1"/>
      <c r="T13" s="1"/>
      <c r="U13" s="1"/>
      <c r="V13" s="1"/>
      <c r="W13" s="1"/>
      <c r="X13" s="1"/>
      <c r="Y13" s="1"/>
      <c r="Z13" s="1"/>
    </row>
    <row r="14" spans="1:26" x14ac:dyDescent="0.25">
      <c r="A14" s="11" t="s">
        <v>26</v>
      </c>
      <c r="B14" s="11" t="s">
        <v>27</v>
      </c>
      <c r="C14" s="11" t="s">
        <v>28</v>
      </c>
      <c r="D14" s="17">
        <v>221</v>
      </c>
      <c r="E14" s="17">
        <v>227</v>
      </c>
      <c r="F14" s="17">
        <v>0</v>
      </c>
      <c r="G14" s="17">
        <v>448</v>
      </c>
      <c r="H14" s="1"/>
      <c r="I14" s="110"/>
      <c r="J14" s="1"/>
      <c r="K14" s="1"/>
      <c r="L14" s="1"/>
      <c r="M14" s="1"/>
      <c r="N14" s="1"/>
      <c r="O14" s="1"/>
      <c r="P14" s="1"/>
      <c r="Q14" s="1"/>
      <c r="R14" s="1"/>
      <c r="S14" s="1"/>
      <c r="T14" s="1"/>
      <c r="U14" s="1"/>
      <c r="V14" s="1"/>
      <c r="W14" s="1"/>
      <c r="X14" s="1"/>
      <c r="Y14" s="1"/>
      <c r="Z14" s="1"/>
    </row>
    <row r="15" spans="1:26" x14ac:dyDescent="0.25">
      <c r="A15" s="11" t="s">
        <v>29</v>
      </c>
      <c r="B15" s="11" t="s">
        <v>30</v>
      </c>
      <c r="C15" s="11" t="s">
        <v>31</v>
      </c>
      <c r="D15" s="17">
        <v>86</v>
      </c>
      <c r="E15" s="17">
        <v>97</v>
      </c>
      <c r="F15" s="17">
        <v>0</v>
      </c>
      <c r="G15" s="17">
        <v>183</v>
      </c>
      <c r="H15" s="1"/>
      <c r="I15" s="110"/>
      <c r="J15" s="1"/>
      <c r="K15" s="1"/>
      <c r="L15" s="1"/>
      <c r="M15" s="1"/>
      <c r="N15" s="1"/>
      <c r="O15" s="1"/>
      <c r="P15" s="1"/>
      <c r="Q15" s="1"/>
      <c r="R15" s="1"/>
      <c r="S15" s="1"/>
      <c r="T15" s="1"/>
      <c r="U15" s="1"/>
      <c r="V15" s="1"/>
      <c r="W15" s="1"/>
      <c r="X15" s="1"/>
      <c r="Y15" s="1"/>
      <c r="Z15" s="1"/>
    </row>
    <row r="16" spans="1:26" x14ac:dyDescent="0.25">
      <c r="A16" s="11" t="s">
        <v>26</v>
      </c>
      <c r="B16" s="11" t="s">
        <v>32</v>
      </c>
      <c r="C16" s="11" t="s">
        <v>33</v>
      </c>
      <c r="D16" s="17">
        <v>67</v>
      </c>
      <c r="E16" s="17">
        <v>93</v>
      </c>
      <c r="F16" s="17">
        <v>0</v>
      </c>
      <c r="G16" s="17">
        <v>160</v>
      </c>
      <c r="H16" s="1"/>
      <c r="I16" s="110"/>
      <c r="J16" s="1"/>
      <c r="K16" s="1"/>
      <c r="L16" s="1"/>
      <c r="M16" s="1"/>
      <c r="N16" s="1"/>
      <c r="O16" s="1"/>
      <c r="P16" s="1"/>
      <c r="Q16" s="1"/>
      <c r="R16" s="1"/>
      <c r="S16" s="1"/>
      <c r="T16" s="1"/>
      <c r="U16" s="1"/>
      <c r="V16" s="1"/>
      <c r="W16" s="1"/>
      <c r="X16" s="1"/>
      <c r="Y16" s="1"/>
      <c r="Z16" s="1"/>
    </row>
    <row r="17" spans="1:26" x14ac:dyDescent="0.25">
      <c r="A17" s="11" t="s">
        <v>29</v>
      </c>
      <c r="B17" s="11" t="s">
        <v>34</v>
      </c>
      <c r="C17" s="11" t="s">
        <v>35</v>
      </c>
      <c r="D17" s="17">
        <v>152</v>
      </c>
      <c r="E17" s="17">
        <v>139</v>
      </c>
      <c r="F17" s="17">
        <v>0</v>
      </c>
      <c r="G17" s="17">
        <v>291</v>
      </c>
      <c r="H17" s="1"/>
      <c r="I17" s="110"/>
      <c r="J17" s="1"/>
      <c r="K17" s="1"/>
      <c r="L17" s="1"/>
      <c r="M17" s="1"/>
      <c r="N17" s="1"/>
      <c r="O17" s="1"/>
      <c r="P17" s="1"/>
      <c r="Q17" s="1"/>
      <c r="R17" s="1"/>
      <c r="S17" s="1"/>
      <c r="T17" s="1"/>
      <c r="U17" s="1"/>
      <c r="V17" s="1"/>
      <c r="W17" s="1"/>
      <c r="X17" s="1"/>
      <c r="Y17" s="1"/>
      <c r="Z17" s="1"/>
    </row>
    <row r="18" spans="1:26" x14ac:dyDescent="0.25">
      <c r="A18" s="11" t="s">
        <v>29</v>
      </c>
      <c r="B18" s="11" t="s">
        <v>36</v>
      </c>
      <c r="C18" s="11" t="s">
        <v>37</v>
      </c>
      <c r="D18" s="17">
        <v>61</v>
      </c>
      <c r="E18" s="17">
        <v>72</v>
      </c>
      <c r="F18" s="17">
        <v>0</v>
      </c>
      <c r="G18" s="17">
        <v>133</v>
      </c>
      <c r="H18" s="1"/>
      <c r="I18" s="110"/>
      <c r="J18" s="1"/>
      <c r="K18" s="1"/>
      <c r="L18" s="1"/>
      <c r="M18" s="1"/>
      <c r="N18" s="1"/>
      <c r="O18" s="1"/>
      <c r="P18" s="1"/>
      <c r="Q18" s="1"/>
      <c r="R18" s="1"/>
      <c r="S18" s="1"/>
      <c r="T18" s="1"/>
      <c r="U18" s="1"/>
      <c r="V18" s="1"/>
      <c r="W18" s="1"/>
      <c r="X18" s="1"/>
      <c r="Y18" s="1"/>
      <c r="Z18" s="1"/>
    </row>
    <row r="19" spans="1:26" x14ac:dyDescent="0.25">
      <c r="A19" s="11" t="s">
        <v>17</v>
      </c>
      <c r="B19" s="11" t="s">
        <v>38</v>
      </c>
      <c r="C19" s="11" t="s">
        <v>39</v>
      </c>
      <c r="D19" s="18" t="s">
        <v>311</v>
      </c>
      <c r="E19" s="18" t="s">
        <v>311</v>
      </c>
      <c r="F19" s="18" t="s">
        <v>311</v>
      </c>
      <c r="G19" s="18" t="s">
        <v>311</v>
      </c>
      <c r="H19" s="1"/>
      <c r="I19" s="110"/>
      <c r="J19" s="1"/>
      <c r="K19" s="1"/>
      <c r="L19" s="1"/>
      <c r="M19" s="1"/>
      <c r="N19" s="1"/>
      <c r="O19" s="1"/>
      <c r="P19" s="1"/>
      <c r="Q19" s="1"/>
      <c r="R19" s="1"/>
      <c r="S19" s="1"/>
      <c r="T19" s="1"/>
      <c r="U19" s="1"/>
      <c r="V19" s="1"/>
      <c r="W19" s="1"/>
      <c r="X19" s="1"/>
      <c r="Y19" s="1"/>
      <c r="Z19" s="1"/>
    </row>
    <row r="20" spans="1:26" x14ac:dyDescent="0.25">
      <c r="A20" s="11" t="s">
        <v>40</v>
      </c>
      <c r="B20" s="11" t="s">
        <v>41</v>
      </c>
      <c r="C20" s="11" t="s">
        <v>42</v>
      </c>
      <c r="D20" s="17">
        <v>301</v>
      </c>
      <c r="E20" s="17">
        <v>324</v>
      </c>
      <c r="F20" s="17">
        <v>0</v>
      </c>
      <c r="G20" s="17">
        <v>625</v>
      </c>
      <c r="H20" s="1"/>
      <c r="I20" s="110"/>
      <c r="J20" s="1"/>
      <c r="K20" s="1"/>
      <c r="L20" s="1"/>
      <c r="M20" s="1"/>
      <c r="N20" s="1"/>
      <c r="O20" s="1"/>
      <c r="P20" s="1"/>
      <c r="Q20" s="1"/>
      <c r="R20" s="1"/>
      <c r="S20" s="1"/>
      <c r="T20" s="1"/>
      <c r="U20" s="1"/>
      <c r="V20" s="1"/>
      <c r="W20" s="1"/>
      <c r="X20" s="1"/>
      <c r="Y20" s="1"/>
      <c r="Z20" s="1"/>
    </row>
    <row r="21" spans="1:26" x14ac:dyDescent="0.25">
      <c r="A21" s="11" t="s">
        <v>9</v>
      </c>
      <c r="B21" s="11" t="s">
        <v>43</v>
      </c>
      <c r="C21" s="11" t="s">
        <v>44</v>
      </c>
      <c r="D21" s="17">
        <v>58</v>
      </c>
      <c r="E21" s="17">
        <v>66</v>
      </c>
      <c r="F21" s="17">
        <v>0</v>
      </c>
      <c r="G21" s="17">
        <v>124</v>
      </c>
      <c r="H21" s="1"/>
      <c r="I21" s="110"/>
      <c r="J21" s="1"/>
      <c r="K21" s="1"/>
      <c r="L21" s="1"/>
      <c r="M21" s="1"/>
      <c r="N21" s="1"/>
      <c r="O21" s="1"/>
      <c r="P21" s="1"/>
      <c r="Q21" s="1"/>
      <c r="R21" s="1"/>
      <c r="S21" s="1"/>
      <c r="T21" s="1"/>
      <c r="U21" s="1"/>
      <c r="V21" s="1"/>
      <c r="W21" s="1"/>
      <c r="X21" s="1"/>
      <c r="Y21" s="1"/>
      <c r="Z21" s="1"/>
    </row>
    <row r="22" spans="1:26" x14ac:dyDescent="0.25">
      <c r="A22" s="11" t="s">
        <v>45</v>
      </c>
      <c r="B22" s="11" t="s">
        <v>46</v>
      </c>
      <c r="C22" s="11" t="s">
        <v>47</v>
      </c>
      <c r="D22" s="17">
        <v>100</v>
      </c>
      <c r="E22" s="17">
        <v>126</v>
      </c>
      <c r="F22" s="17">
        <v>0</v>
      </c>
      <c r="G22" s="17">
        <v>226</v>
      </c>
      <c r="H22" s="1"/>
      <c r="I22" s="110"/>
      <c r="J22" s="1"/>
      <c r="K22" s="1"/>
      <c r="L22" s="1"/>
      <c r="M22" s="1"/>
      <c r="N22" s="1"/>
      <c r="O22" s="1"/>
      <c r="P22" s="1"/>
      <c r="Q22" s="1"/>
      <c r="R22" s="1"/>
      <c r="S22" s="1"/>
      <c r="T22" s="1"/>
      <c r="U22" s="1"/>
      <c r="V22" s="1"/>
      <c r="W22" s="1"/>
      <c r="X22" s="1"/>
      <c r="Y22" s="1"/>
      <c r="Z22" s="1"/>
    </row>
    <row r="23" spans="1:26" x14ac:dyDescent="0.25">
      <c r="A23" s="11" t="s">
        <v>45</v>
      </c>
      <c r="B23" s="11" t="s">
        <v>48</v>
      </c>
      <c r="C23" s="11" t="s">
        <v>49</v>
      </c>
      <c r="D23" s="17">
        <v>256</v>
      </c>
      <c r="E23" s="17">
        <v>246</v>
      </c>
      <c r="F23" s="17">
        <v>0</v>
      </c>
      <c r="G23" s="17">
        <v>502</v>
      </c>
      <c r="H23" s="1"/>
      <c r="I23" s="110"/>
      <c r="J23" s="1"/>
      <c r="K23" s="1"/>
      <c r="L23" s="1"/>
      <c r="M23" s="1"/>
      <c r="N23" s="1"/>
      <c r="O23" s="1"/>
      <c r="P23" s="1"/>
      <c r="Q23" s="1"/>
      <c r="R23" s="1"/>
      <c r="S23" s="1"/>
      <c r="T23" s="1"/>
      <c r="U23" s="1"/>
      <c r="V23" s="1"/>
      <c r="W23" s="1"/>
      <c r="X23" s="1"/>
      <c r="Y23" s="1"/>
      <c r="Z23" s="1"/>
    </row>
    <row r="24" spans="1:26" x14ac:dyDescent="0.25">
      <c r="A24" s="11" t="s">
        <v>50</v>
      </c>
      <c r="B24" s="11" t="s">
        <v>51</v>
      </c>
      <c r="C24" s="11" t="s">
        <v>52</v>
      </c>
      <c r="D24" s="17">
        <v>177</v>
      </c>
      <c r="E24" s="17">
        <v>176</v>
      </c>
      <c r="F24" s="17">
        <v>0</v>
      </c>
      <c r="G24" s="17">
        <v>353</v>
      </c>
      <c r="H24" s="1"/>
      <c r="I24" s="110"/>
      <c r="J24" s="1"/>
      <c r="K24" s="1"/>
      <c r="L24" s="1"/>
      <c r="M24" s="1"/>
      <c r="N24" s="1"/>
      <c r="O24" s="1"/>
      <c r="P24" s="1"/>
      <c r="Q24" s="1"/>
      <c r="R24" s="1"/>
      <c r="S24" s="1"/>
      <c r="T24" s="1"/>
      <c r="U24" s="1"/>
      <c r="V24" s="1"/>
      <c r="W24" s="1"/>
      <c r="X24" s="1"/>
      <c r="Y24" s="1"/>
      <c r="Z24" s="1"/>
    </row>
    <row r="25" spans="1:26" x14ac:dyDescent="0.25">
      <c r="A25" s="11" t="s">
        <v>45</v>
      </c>
      <c r="B25" s="11" t="s">
        <v>53</v>
      </c>
      <c r="C25" s="11" t="s">
        <v>54</v>
      </c>
      <c r="D25" s="17">
        <v>67</v>
      </c>
      <c r="E25" s="17">
        <v>71</v>
      </c>
      <c r="F25" s="17">
        <v>0</v>
      </c>
      <c r="G25" s="17">
        <v>138</v>
      </c>
      <c r="H25" s="1"/>
      <c r="I25" s="110"/>
      <c r="J25" s="1"/>
      <c r="K25" s="1"/>
      <c r="L25" s="1"/>
      <c r="M25" s="1"/>
      <c r="N25" s="1"/>
      <c r="O25" s="1"/>
      <c r="P25" s="1"/>
      <c r="Q25" s="1"/>
      <c r="R25" s="1"/>
      <c r="S25" s="1"/>
      <c r="T25" s="1"/>
      <c r="U25" s="1"/>
      <c r="V25" s="1"/>
      <c r="W25" s="1"/>
      <c r="X25" s="1"/>
      <c r="Y25" s="1"/>
      <c r="Z25" s="1"/>
    </row>
    <row r="26" spans="1:26" x14ac:dyDescent="0.25">
      <c r="A26" s="11" t="s">
        <v>55</v>
      </c>
      <c r="B26" s="11" t="s">
        <v>56</v>
      </c>
      <c r="C26" s="11" t="s">
        <v>57</v>
      </c>
      <c r="D26" s="18" t="s">
        <v>311</v>
      </c>
      <c r="E26" s="18" t="s">
        <v>311</v>
      </c>
      <c r="F26" s="18" t="s">
        <v>311</v>
      </c>
      <c r="G26" s="18" t="s">
        <v>311</v>
      </c>
      <c r="H26" s="1"/>
      <c r="I26" s="110"/>
      <c r="J26" s="1"/>
      <c r="K26" s="1"/>
      <c r="L26" s="1"/>
      <c r="M26" s="1"/>
      <c r="N26" s="1"/>
      <c r="O26" s="1"/>
      <c r="P26" s="1"/>
      <c r="Q26" s="1"/>
      <c r="R26" s="1"/>
      <c r="S26" s="1"/>
      <c r="T26" s="1"/>
      <c r="U26" s="1"/>
      <c r="V26" s="1"/>
      <c r="W26" s="1"/>
      <c r="X26" s="1"/>
      <c r="Y26" s="1"/>
      <c r="Z26" s="1"/>
    </row>
    <row r="27" spans="1:26" x14ac:dyDescent="0.25">
      <c r="A27" s="11" t="s">
        <v>58</v>
      </c>
      <c r="B27" s="11" t="s">
        <v>59</v>
      </c>
      <c r="C27" s="11" t="s">
        <v>60</v>
      </c>
      <c r="D27" s="17">
        <v>145</v>
      </c>
      <c r="E27" s="17">
        <v>139</v>
      </c>
      <c r="F27" s="17">
        <v>0</v>
      </c>
      <c r="G27" s="17">
        <v>284</v>
      </c>
      <c r="H27" s="1"/>
      <c r="I27" s="110"/>
      <c r="J27" s="1"/>
      <c r="K27" s="1"/>
      <c r="L27" s="1"/>
      <c r="M27" s="1"/>
      <c r="N27" s="1"/>
      <c r="O27" s="1"/>
      <c r="P27" s="1"/>
      <c r="Q27" s="1"/>
      <c r="R27" s="1"/>
      <c r="S27" s="1"/>
      <c r="T27" s="1"/>
      <c r="U27" s="1"/>
      <c r="V27" s="1"/>
      <c r="W27" s="1"/>
      <c r="X27" s="1"/>
      <c r="Y27" s="1"/>
      <c r="Z27" s="1"/>
    </row>
    <row r="28" spans="1:26" x14ac:dyDescent="0.25">
      <c r="A28" s="11" t="s">
        <v>61</v>
      </c>
      <c r="B28" s="11" t="s">
        <v>62</v>
      </c>
      <c r="C28" s="11" t="s">
        <v>63</v>
      </c>
      <c r="D28" s="17">
        <v>177</v>
      </c>
      <c r="E28" s="17">
        <v>177</v>
      </c>
      <c r="F28" s="17">
        <v>0</v>
      </c>
      <c r="G28" s="17">
        <v>354</v>
      </c>
      <c r="H28" s="1"/>
      <c r="I28" s="110"/>
      <c r="J28" s="1"/>
      <c r="K28" s="1"/>
      <c r="L28" s="1"/>
      <c r="M28" s="1"/>
      <c r="N28" s="1"/>
      <c r="O28" s="1"/>
      <c r="P28" s="1"/>
      <c r="Q28" s="1"/>
      <c r="R28" s="1"/>
      <c r="S28" s="1"/>
      <c r="T28" s="1"/>
      <c r="U28" s="1"/>
      <c r="V28" s="1"/>
      <c r="W28" s="1"/>
      <c r="X28" s="1"/>
      <c r="Y28" s="1"/>
      <c r="Z28" s="1"/>
    </row>
    <row r="29" spans="1:26" x14ac:dyDescent="0.25">
      <c r="A29" s="11" t="s">
        <v>45</v>
      </c>
      <c r="B29" s="11" t="s">
        <v>64</v>
      </c>
      <c r="C29" s="11" t="s">
        <v>65</v>
      </c>
      <c r="D29" s="18" t="s">
        <v>311</v>
      </c>
      <c r="E29" s="18" t="s">
        <v>311</v>
      </c>
      <c r="F29" s="18" t="s">
        <v>311</v>
      </c>
      <c r="G29" s="18" t="s">
        <v>311</v>
      </c>
      <c r="H29" s="1"/>
      <c r="I29" s="110"/>
      <c r="J29" s="1"/>
      <c r="K29" s="1"/>
      <c r="L29" s="1"/>
      <c r="M29" s="1"/>
      <c r="N29" s="1"/>
      <c r="O29" s="1"/>
      <c r="P29" s="1"/>
      <c r="Q29" s="1"/>
      <c r="R29" s="1"/>
      <c r="S29" s="1"/>
      <c r="T29" s="1"/>
      <c r="U29" s="1"/>
      <c r="V29" s="1"/>
      <c r="W29" s="1"/>
      <c r="X29" s="1"/>
      <c r="Y29" s="1"/>
      <c r="Z29" s="1"/>
    </row>
    <row r="30" spans="1:26" x14ac:dyDescent="0.25">
      <c r="A30" s="11" t="s">
        <v>45</v>
      </c>
      <c r="B30" s="11" t="s">
        <v>50</v>
      </c>
      <c r="C30" s="11" t="s">
        <v>66</v>
      </c>
      <c r="D30" s="17">
        <v>152</v>
      </c>
      <c r="E30" s="17">
        <v>151</v>
      </c>
      <c r="F30" s="17">
        <v>0</v>
      </c>
      <c r="G30" s="17">
        <v>303</v>
      </c>
      <c r="H30" s="1"/>
      <c r="I30" s="110"/>
      <c r="J30" s="1"/>
      <c r="K30" s="1"/>
      <c r="L30" s="1"/>
      <c r="M30" s="1"/>
      <c r="N30" s="1"/>
      <c r="O30" s="1"/>
      <c r="P30" s="1"/>
      <c r="Q30" s="1"/>
      <c r="R30" s="1"/>
      <c r="S30" s="1"/>
      <c r="T30" s="1"/>
      <c r="U30" s="1"/>
      <c r="V30" s="1"/>
      <c r="W30" s="1"/>
      <c r="X30" s="1"/>
      <c r="Y30" s="1"/>
      <c r="Z30" s="1"/>
    </row>
    <row r="31" spans="1:26" x14ac:dyDescent="0.25">
      <c r="A31" s="11" t="s">
        <v>58</v>
      </c>
      <c r="B31" s="11" t="s">
        <v>67</v>
      </c>
      <c r="C31" s="11" t="s">
        <v>68</v>
      </c>
      <c r="D31" s="17">
        <v>140</v>
      </c>
      <c r="E31" s="17">
        <v>178</v>
      </c>
      <c r="F31" s="17">
        <v>0</v>
      </c>
      <c r="G31" s="17">
        <v>318</v>
      </c>
      <c r="H31" s="1"/>
      <c r="I31" s="110"/>
      <c r="J31" s="1"/>
      <c r="K31" s="1"/>
      <c r="L31" s="1"/>
      <c r="M31" s="1"/>
      <c r="N31" s="1"/>
      <c r="O31" s="1"/>
      <c r="P31" s="1"/>
      <c r="Q31" s="1"/>
      <c r="R31" s="1"/>
      <c r="S31" s="1"/>
      <c r="T31" s="1"/>
      <c r="U31" s="1"/>
      <c r="V31" s="1"/>
      <c r="W31" s="1"/>
      <c r="X31" s="1"/>
      <c r="Y31" s="1"/>
      <c r="Z31" s="1"/>
    </row>
    <row r="32" spans="1:26" x14ac:dyDescent="0.25">
      <c r="A32" s="11" t="s">
        <v>9</v>
      </c>
      <c r="B32" s="11" t="s">
        <v>69</v>
      </c>
      <c r="C32" s="11" t="s">
        <v>70</v>
      </c>
      <c r="D32" s="17">
        <v>138</v>
      </c>
      <c r="E32" s="17">
        <v>121</v>
      </c>
      <c r="F32" s="17">
        <v>0</v>
      </c>
      <c r="G32" s="17">
        <v>259</v>
      </c>
      <c r="H32" s="1"/>
      <c r="I32" s="110"/>
      <c r="J32" s="1"/>
      <c r="K32" s="1"/>
      <c r="L32" s="1"/>
      <c r="M32" s="1"/>
      <c r="N32" s="1"/>
      <c r="O32" s="1"/>
      <c r="P32" s="1"/>
      <c r="Q32" s="1"/>
      <c r="R32" s="1"/>
      <c r="S32" s="1"/>
      <c r="T32" s="1"/>
      <c r="U32" s="1"/>
      <c r="V32" s="1"/>
      <c r="W32" s="1"/>
      <c r="X32" s="1"/>
      <c r="Y32" s="1"/>
      <c r="Z32" s="1"/>
    </row>
    <row r="33" spans="1:26" x14ac:dyDescent="0.25">
      <c r="A33" s="11" t="s">
        <v>40</v>
      </c>
      <c r="B33" s="11" t="s">
        <v>58</v>
      </c>
      <c r="C33" s="11" t="s">
        <v>71</v>
      </c>
      <c r="D33" s="17">
        <v>285</v>
      </c>
      <c r="E33" s="17">
        <v>271</v>
      </c>
      <c r="F33" s="17">
        <v>0</v>
      </c>
      <c r="G33" s="17">
        <v>556</v>
      </c>
      <c r="H33" s="1"/>
      <c r="I33" s="110"/>
      <c r="J33" s="1"/>
      <c r="K33" s="1"/>
      <c r="L33" s="1"/>
      <c r="M33" s="1"/>
      <c r="N33" s="1"/>
      <c r="O33" s="1"/>
      <c r="P33" s="1"/>
      <c r="Q33" s="1"/>
      <c r="R33" s="1"/>
      <c r="S33" s="1"/>
      <c r="T33" s="1"/>
      <c r="U33" s="1"/>
      <c r="V33" s="1"/>
      <c r="W33" s="1"/>
      <c r="X33" s="1"/>
      <c r="Y33" s="1"/>
      <c r="Z33" s="1"/>
    </row>
    <row r="34" spans="1:26" x14ac:dyDescent="0.25">
      <c r="A34" s="11" t="s">
        <v>50</v>
      </c>
      <c r="B34" s="11" t="s">
        <v>40</v>
      </c>
      <c r="C34" s="11" t="s">
        <v>72</v>
      </c>
      <c r="D34" s="17">
        <v>130</v>
      </c>
      <c r="E34" s="17">
        <v>111</v>
      </c>
      <c r="F34" s="17">
        <v>0</v>
      </c>
      <c r="G34" s="17">
        <v>241</v>
      </c>
      <c r="H34" s="1"/>
      <c r="I34" s="110"/>
      <c r="J34" s="1"/>
      <c r="K34" s="1"/>
      <c r="L34" s="1"/>
      <c r="M34" s="1"/>
      <c r="N34" s="1"/>
      <c r="O34" s="1"/>
      <c r="P34" s="1"/>
      <c r="Q34" s="1"/>
      <c r="R34" s="1"/>
      <c r="S34" s="1"/>
      <c r="T34" s="1"/>
      <c r="U34" s="1"/>
      <c r="V34" s="1"/>
      <c r="W34" s="1"/>
      <c r="X34" s="1"/>
      <c r="Y34" s="1"/>
      <c r="Z34" s="1"/>
    </row>
    <row r="35" spans="1:26" x14ac:dyDescent="0.25">
      <c r="A35" s="11" t="s">
        <v>61</v>
      </c>
      <c r="B35" s="11" t="s">
        <v>73</v>
      </c>
      <c r="C35" s="11" t="s">
        <v>74</v>
      </c>
      <c r="D35" s="17">
        <v>280</v>
      </c>
      <c r="E35" s="17">
        <v>317</v>
      </c>
      <c r="F35" s="17">
        <v>0</v>
      </c>
      <c r="G35" s="17">
        <v>597</v>
      </c>
      <c r="H35" s="1"/>
      <c r="I35" s="110"/>
      <c r="J35" s="1"/>
      <c r="K35" s="1"/>
      <c r="L35" s="1"/>
      <c r="M35" s="1"/>
      <c r="N35" s="1"/>
      <c r="O35" s="1"/>
      <c r="P35" s="1"/>
      <c r="Q35" s="1"/>
      <c r="R35" s="1"/>
      <c r="S35" s="1"/>
      <c r="T35" s="1"/>
      <c r="U35" s="1"/>
      <c r="V35" s="1"/>
      <c r="W35" s="1"/>
      <c r="X35" s="1"/>
      <c r="Y35" s="1"/>
      <c r="Z35" s="1"/>
    </row>
    <row r="36" spans="1:26" x14ac:dyDescent="0.25">
      <c r="A36" s="11" t="s">
        <v>29</v>
      </c>
      <c r="B36" s="11" t="s">
        <v>75</v>
      </c>
      <c r="C36" s="11" t="s">
        <v>76</v>
      </c>
      <c r="D36" s="17">
        <v>221</v>
      </c>
      <c r="E36" s="17">
        <v>233</v>
      </c>
      <c r="F36" s="17">
        <v>0</v>
      </c>
      <c r="G36" s="17">
        <v>454</v>
      </c>
      <c r="H36" s="1"/>
      <c r="I36" s="110"/>
      <c r="J36" s="1"/>
      <c r="K36" s="1"/>
      <c r="L36" s="1"/>
      <c r="M36" s="1"/>
      <c r="N36" s="1"/>
      <c r="O36" s="1"/>
      <c r="P36" s="1"/>
      <c r="Q36" s="1"/>
      <c r="R36" s="1"/>
      <c r="S36" s="1"/>
      <c r="T36" s="1"/>
      <c r="U36" s="1"/>
      <c r="V36" s="1"/>
      <c r="W36" s="1"/>
      <c r="X36" s="1"/>
      <c r="Y36" s="1"/>
      <c r="Z36" s="1"/>
    </row>
    <row r="37" spans="1:26" x14ac:dyDescent="0.25">
      <c r="A37" s="11" t="s">
        <v>29</v>
      </c>
      <c r="B37" s="11" t="s">
        <v>77</v>
      </c>
      <c r="C37" s="11" t="s">
        <v>78</v>
      </c>
      <c r="D37" s="17">
        <v>400</v>
      </c>
      <c r="E37" s="17">
        <v>395</v>
      </c>
      <c r="F37" s="17">
        <v>0</v>
      </c>
      <c r="G37" s="17">
        <v>795</v>
      </c>
      <c r="H37" s="1"/>
      <c r="I37" s="110"/>
      <c r="J37" s="1"/>
      <c r="K37" s="1"/>
      <c r="L37" s="1"/>
      <c r="M37" s="1"/>
      <c r="N37" s="1"/>
      <c r="O37" s="1"/>
      <c r="P37" s="1"/>
      <c r="Q37" s="1"/>
      <c r="R37" s="1"/>
      <c r="S37" s="1"/>
      <c r="T37" s="1"/>
      <c r="U37" s="1"/>
      <c r="V37" s="1"/>
      <c r="W37" s="1"/>
      <c r="X37" s="1"/>
      <c r="Y37" s="1"/>
      <c r="Z37" s="1"/>
    </row>
    <row r="38" spans="1:26" x14ac:dyDescent="0.25">
      <c r="A38" s="11" t="s">
        <v>29</v>
      </c>
      <c r="B38" s="11" t="s">
        <v>12</v>
      </c>
      <c r="C38" s="11" t="s">
        <v>79</v>
      </c>
      <c r="D38" s="17">
        <v>65</v>
      </c>
      <c r="E38" s="17">
        <v>74</v>
      </c>
      <c r="F38" s="17">
        <v>0</v>
      </c>
      <c r="G38" s="17">
        <v>139</v>
      </c>
      <c r="H38" s="1"/>
      <c r="I38" s="110"/>
      <c r="J38" s="1"/>
      <c r="K38" s="1"/>
      <c r="L38" s="1"/>
      <c r="M38" s="1"/>
      <c r="N38" s="1"/>
      <c r="O38" s="1"/>
      <c r="P38" s="1"/>
      <c r="Q38" s="1"/>
      <c r="R38" s="1"/>
      <c r="S38" s="1"/>
      <c r="T38" s="1"/>
      <c r="U38" s="1"/>
      <c r="V38" s="1"/>
      <c r="W38" s="1"/>
      <c r="X38" s="1"/>
      <c r="Y38" s="1"/>
      <c r="Z38" s="1"/>
    </row>
    <row r="39" spans="1:26" x14ac:dyDescent="0.25">
      <c r="A39" s="11" t="s">
        <v>45</v>
      </c>
      <c r="B39" s="11" t="s">
        <v>80</v>
      </c>
      <c r="C39" s="11" t="s">
        <v>81</v>
      </c>
      <c r="D39" s="17">
        <v>451</v>
      </c>
      <c r="E39" s="17">
        <v>408</v>
      </c>
      <c r="F39" s="17">
        <v>0</v>
      </c>
      <c r="G39" s="17">
        <v>859</v>
      </c>
      <c r="H39" s="1"/>
      <c r="I39" s="110"/>
      <c r="J39" s="1"/>
      <c r="K39" s="1"/>
      <c r="L39" s="1"/>
      <c r="M39" s="1"/>
      <c r="N39" s="1"/>
      <c r="O39" s="1"/>
      <c r="P39" s="1"/>
      <c r="Q39" s="1"/>
      <c r="R39" s="1"/>
      <c r="S39" s="1"/>
      <c r="T39" s="1"/>
      <c r="U39" s="1"/>
      <c r="V39" s="1"/>
      <c r="W39" s="1"/>
      <c r="X39" s="1"/>
      <c r="Y39" s="1"/>
      <c r="Z39" s="1"/>
    </row>
    <row r="40" spans="1:26" x14ac:dyDescent="0.25">
      <c r="A40" s="11" t="s">
        <v>29</v>
      </c>
      <c r="B40" s="11" t="s">
        <v>82</v>
      </c>
      <c r="C40" s="11" t="s">
        <v>83</v>
      </c>
      <c r="D40" s="17">
        <v>401</v>
      </c>
      <c r="E40" s="17">
        <v>436</v>
      </c>
      <c r="F40" s="17">
        <v>0</v>
      </c>
      <c r="G40" s="17">
        <v>837</v>
      </c>
      <c r="H40" s="1"/>
      <c r="I40" s="110"/>
      <c r="J40" s="1"/>
      <c r="K40" s="1"/>
      <c r="L40" s="1"/>
      <c r="M40" s="1"/>
      <c r="N40" s="1"/>
      <c r="O40" s="1"/>
      <c r="P40" s="1"/>
      <c r="Q40" s="1"/>
      <c r="R40" s="1"/>
      <c r="S40" s="1"/>
      <c r="T40" s="1"/>
      <c r="U40" s="1"/>
      <c r="V40" s="1"/>
      <c r="W40" s="1"/>
      <c r="X40" s="1"/>
      <c r="Y40" s="1"/>
      <c r="Z40" s="1"/>
    </row>
    <row r="41" spans="1:26" x14ac:dyDescent="0.25">
      <c r="A41" s="11" t="s">
        <v>61</v>
      </c>
      <c r="B41" s="11" t="s">
        <v>84</v>
      </c>
      <c r="C41" s="11" t="s">
        <v>85</v>
      </c>
      <c r="D41" s="17">
        <v>386</v>
      </c>
      <c r="E41" s="17">
        <v>331</v>
      </c>
      <c r="F41" s="17">
        <v>0</v>
      </c>
      <c r="G41" s="17">
        <v>717</v>
      </c>
      <c r="H41" s="1"/>
      <c r="I41" s="110"/>
      <c r="J41" s="1"/>
      <c r="K41" s="1"/>
      <c r="L41" s="1"/>
      <c r="M41" s="1"/>
      <c r="N41" s="1"/>
      <c r="O41" s="1"/>
      <c r="P41" s="1"/>
      <c r="Q41" s="1"/>
      <c r="R41" s="1"/>
      <c r="S41" s="1"/>
      <c r="T41" s="1"/>
      <c r="U41" s="1"/>
      <c r="V41" s="1"/>
      <c r="W41" s="1"/>
      <c r="X41" s="1"/>
      <c r="Y41" s="1"/>
      <c r="Z41" s="1"/>
    </row>
    <row r="42" spans="1:26" x14ac:dyDescent="0.25">
      <c r="A42" s="11" t="s">
        <v>50</v>
      </c>
      <c r="B42" s="11" t="s">
        <v>86</v>
      </c>
      <c r="C42" s="11" t="s">
        <v>87</v>
      </c>
      <c r="D42" s="17">
        <v>89</v>
      </c>
      <c r="E42" s="17">
        <v>97</v>
      </c>
      <c r="F42" s="17">
        <v>0</v>
      </c>
      <c r="G42" s="17">
        <v>186</v>
      </c>
      <c r="H42" s="1"/>
      <c r="I42" s="110"/>
      <c r="J42" s="1"/>
      <c r="K42" s="1"/>
      <c r="L42" s="1"/>
      <c r="M42" s="1"/>
      <c r="N42" s="1"/>
      <c r="O42" s="1"/>
      <c r="P42" s="1"/>
      <c r="Q42" s="1"/>
      <c r="R42" s="1"/>
      <c r="S42" s="1"/>
      <c r="T42" s="1"/>
      <c r="U42" s="1"/>
      <c r="V42" s="1"/>
      <c r="W42" s="1"/>
      <c r="X42" s="1"/>
      <c r="Y42" s="1"/>
      <c r="Z42" s="1"/>
    </row>
    <row r="43" spans="1:26" x14ac:dyDescent="0.25">
      <c r="A43" s="11" t="s">
        <v>50</v>
      </c>
      <c r="B43" s="11" t="s">
        <v>88</v>
      </c>
      <c r="C43" s="11" t="s">
        <v>89</v>
      </c>
      <c r="D43" s="17">
        <v>124</v>
      </c>
      <c r="E43" s="17">
        <v>111</v>
      </c>
      <c r="F43" s="17">
        <v>0</v>
      </c>
      <c r="G43" s="17">
        <v>235</v>
      </c>
      <c r="H43" s="1"/>
      <c r="I43" s="110"/>
      <c r="J43" s="1"/>
      <c r="K43" s="1"/>
      <c r="L43" s="1"/>
      <c r="M43" s="1"/>
      <c r="N43" s="1"/>
      <c r="O43" s="1"/>
      <c r="P43" s="1"/>
      <c r="Q43" s="1"/>
      <c r="R43" s="1"/>
      <c r="S43" s="1"/>
      <c r="T43" s="1"/>
      <c r="U43" s="1"/>
      <c r="V43" s="1"/>
      <c r="W43" s="1"/>
      <c r="X43" s="1"/>
      <c r="Y43" s="1"/>
      <c r="Z43" s="1"/>
    </row>
    <row r="44" spans="1:26" x14ac:dyDescent="0.25">
      <c r="A44" s="11" t="s">
        <v>9</v>
      </c>
      <c r="B44" s="11" t="s">
        <v>90</v>
      </c>
      <c r="C44" s="11" t="s">
        <v>91</v>
      </c>
      <c r="D44" s="17">
        <v>355</v>
      </c>
      <c r="E44" s="17">
        <v>310</v>
      </c>
      <c r="F44" s="17">
        <v>0</v>
      </c>
      <c r="G44" s="17">
        <v>665</v>
      </c>
      <c r="H44" s="1"/>
      <c r="I44" s="110"/>
      <c r="J44" s="1"/>
      <c r="K44" s="1"/>
      <c r="L44" s="1"/>
      <c r="M44" s="1"/>
      <c r="N44" s="1"/>
      <c r="O44" s="1"/>
      <c r="P44" s="1"/>
      <c r="Q44" s="1"/>
      <c r="R44" s="1"/>
      <c r="S44" s="1"/>
      <c r="T44" s="1"/>
      <c r="U44" s="1"/>
      <c r="V44" s="1"/>
      <c r="W44" s="1"/>
      <c r="X44" s="1"/>
      <c r="Y44" s="1"/>
      <c r="Z44" s="1"/>
    </row>
    <row r="45" spans="1:26" x14ac:dyDescent="0.25">
      <c r="A45" s="11" t="s">
        <v>58</v>
      </c>
      <c r="B45" s="11" t="s">
        <v>92</v>
      </c>
      <c r="C45" s="11" t="s">
        <v>93</v>
      </c>
      <c r="D45" s="17">
        <v>55</v>
      </c>
      <c r="E45" s="17">
        <v>49</v>
      </c>
      <c r="F45" s="17">
        <v>0</v>
      </c>
      <c r="G45" s="17">
        <v>104</v>
      </c>
      <c r="H45" s="1"/>
      <c r="I45" s="110"/>
      <c r="J45" s="1"/>
      <c r="K45" s="1"/>
      <c r="L45" s="1"/>
      <c r="M45" s="1"/>
      <c r="N45" s="1"/>
      <c r="O45" s="1"/>
      <c r="P45" s="1"/>
      <c r="Q45" s="1"/>
      <c r="R45" s="1"/>
      <c r="S45" s="1"/>
      <c r="T45" s="1"/>
      <c r="U45" s="1"/>
      <c r="V45" s="1"/>
      <c r="W45" s="1"/>
      <c r="X45" s="1"/>
      <c r="Y45" s="1"/>
      <c r="Z45" s="1"/>
    </row>
    <row r="46" spans="1:26" x14ac:dyDescent="0.25">
      <c r="A46" s="11" t="s">
        <v>45</v>
      </c>
      <c r="B46" s="11" t="s">
        <v>94</v>
      </c>
      <c r="C46" s="11" t="s">
        <v>95</v>
      </c>
      <c r="D46" s="17">
        <v>90</v>
      </c>
      <c r="E46" s="17">
        <v>105</v>
      </c>
      <c r="F46" s="17">
        <v>0</v>
      </c>
      <c r="G46" s="17">
        <v>195</v>
      </c>
      <c r="H46" s="1"/>
      <c r="I46" s="110"/>
      <c r="J46" s="1"/>
      <c r="K46" s="1"/>
      <c r="L46" s="1"/>
      <c r="M46" s="1"/>
      <c r="N46" s="1"/>
      <c r="O46" s="1"/>
      <c r="P46" s="1"/>
      <c r="Q46" s="1"/>
      <c r="R46" s="1"/>
      <c r="S46" s="1"/>
      <c r="T46" s="1"/>
      <c r="U46" s="1"/>
      <c r="V46" s="1"/>
      <c r="W46" s="1"/>
      <c r="X46" s="1"/>
      <c r="Y46" s="1"/>
      <c r="Z46" s="1"/>
    </row>
    <row r="47" spans="1:26" x14ac:dyDescent="0.25">
      <c r="A47" s="11" t="s">
        <v>50</v>
      </c>
      <c r="B47" s="11" t="s">
        <v>96</v>
      </c>
      <c r="C47" s="11" t="s">
        <v>97</v>
      </c>
      <c r="D47" s="17">
        <v>107</v>
      </c>
      <c r="E47" s="17">
        <v>97</v>
      </c>
      <c r="F47" s="17">
        <v>0</v>
      </c>
      <c r="G47" s="17">
        <v>204</v>
      </c>
      <c r="H47" s="1"/>
      <c r="I47" s="110"/>
      <c r="J47" s="1"/>
      <c r="K47" s="1"/>
      <c r="L47" s="1"/>
      <c r="M47" s="1"/>
      <c r="N47" s="1"/>
      <c r="O47" s="1"/>
      <c r="P47" s="1"/>
      <c r="Q47" s="1"/>
      <c r="R47" s="1"/>
      <c r="S47" s="1"/>
      <c r="T47" s="1"/>
      <c r="U47" s="1"/>
      <c r="V47" s="1"/>
      <c r="W47" s="1"/>
      <c r="X47" s="1"/>
      <c r="Y47" s="1"/>
      <c r="Z47" s="1"/>
    </row>
    <row r="48" spans="1:26" x14ac:dyDescent="0.25">
      <c r="A48" s="11" t="s">
        <v>9</v>
      </c>
      <c r="B48" s="11" t="s">
        <v>98</v>
      </c>
      <c r="C48" s="11" t="s">
        <v>99</v>
      </c>
      <c r="D48" s="17">
        <v>524</v>
      </c>
      <c r="E48" s="17">
        <v>515</v>
      </c>
      <c r="F48" s="17">
        <v>0</v>
      </c>
      <c r="G48" s="17">
        <v>1039</v>
      </c>
      <c r="H48" s="1"/>
      <c r="I48" s="110"/>
      <c r="J48" s="1"/>
      <c r="K48" s="1"/>
      <c r="L48" s="1"/>
      <c r="M48" s="1"/>
      <c r="N48" s="1"/>
      <c r="O48" s="1"/>
      <c r="P48" s="1"/>
      <c r="Q48" s="1"/>
      <c r="R48" s="1"/>
      <c r="S48" s="1"/>
      <c r="T48" s="1"/>
      <c r="U48" s="1"/>
      <c r="V48" s="1"/>
      <c r="W48" s="1"/>
      <c r="X48" s="1"/>
      <c r="Y48" s="1"/>
      <c r="Z48" s="1"/>
    </row>
    <row r="49" spans="1:26" x14ac:dyDescent="0.25">
      <c r="A49" s="11" t="s">
        <v>9</v>
      </c>
      <c r="B49" s="11" t="s">
        <v>100</v>
      </c>
      <c r="C49" s="11" t="s">
        <v>101</v>
      </c>
      <c r="D49" s="17">
        <v>86</v>
      </c>
      <c r="E49" s="17">
        <v>94</v>
      </c>
      <c r="F49" s="17">
        <v>0</v>
      </c>
      <c r="G49" s="17">
        <v>180</v>
      </c>
      <c r="H49" s="1"/>
      <c r="I49" s="110"/>
      <c r="J49" s="1"/>
      <c r="K49" s="1"/>
      <c r="L49" s="1"/>
      <c r="M49" s="1"/>
      <c r="N49" s="1"/>
      <c r="O49" s="1"/>
      <c r="P49" s="1"/>
      <c r="Q49" s="1"/>
      <c r="R49" s="1"/>
      <c r="S49" s="1"/>
      <c r="T49" s="1"/>
      <c r="U49" s="1"/>
      <c r="V49" s="1"/>
      <c r="W49" s="1"/>
      <c r="X49" s="1"/>
      <c r="Y49" s="1"/>
      <c r="Z49" s="1"/>
    </row>
    <row r="50" spans="1:26" x14ac:dyDescent="0.25">
      <c r="A50" s="11" t="s">
        <v>102</v>
      </c>
      <c r="B50" s="11" t="s">
        <v>26</v>
      </c>
      <c r="C50" s="11" t="s">
        <v>103</v>
      </c>
      <c r="D50" s="17">
        <v>282</v>
      </c>
      <c r="E50" s="17">
        <v>239</v>
      </c>
      <c r="F50" s="17">
        <v>0</v>
      </c>
      <c r="G50" s="17">
        <v>521</v>
      </c>
      <c r="H50" s="1"/>
      <c r="I50" s="110"/>
      <c r="J50" s="1"/>
      <c r="K50" s="1"/>
      <c r="L50" s="1"/>
      <c r="M50" s="1"/>
      <c r="N50" s="1"/>
      <c r="O50" s="1"/>
      <c r="P50" s="1"/>
      <c r="Q50" s="1"/>
      <c r="R50" s="1"/>
      <c r="S50" s="1"/>
      <c r="T50" s="1"/>
      <c r="U50" s="1"/>
      <c r="V50" s="1"/>
      <c r="W50" s="1"/>
      <c r="X50" s="1"/>
      <c r="Y50" s="1"/>
      <c r="Z50" s="1"/>
    </row>
    <row r="51" spans="1:26" x14ac:dyDescent="0.25">
      <c r="A51" s="11" t="s">
        <v>50</v>
      </c>
      <c r="B51" s="11" t="s">
        <v>104</v>
      </c>
      <c r="C51" s="11" t="s">
        <v>105</v>
      </c>
      <c r="D51" s="17">
        <v>256</v>
      </c>
      <c r="E51" s="17">
        <v>236</v>
      </c>
      <c r="F51" s="17">
        <v>0</v>
      </c>
      <c r="G51" s="17">
        <v>492</v>
      </c>
      <c r="H51" s="1"/>
      <c r="I51" s="110"/>
      <c r="J51" s="1"/>
      <c r="K51" s="1"/>
      <c r="L51" s="1"/>
      <c r="M51" s="1"/>
      <c r="N51" s="1"/>
      <c r="O51" s="1"/>
      <c r="P51" s="1"/>
      <c r="Q51" s="1"/>
      <c r="R51" s="1"/>
      <c r="S51" s="1"/>
      <c r="T51" s="1"/>
      <c r="U51" s="1"/>
      <c r="V51" s="1"/>
      <c r="W51" s="1"/>
      <c r="X51" s="1"/>
      <c r="Y51" s="1"/>
      <c r="Z51" s="1"/>
    </row>
    <row r="52" spans="1:26" x14ac:dyDescent="0.25">
      <c r="A52" s="11" t="s">
        <v>29</v>
      </c>
      <c r="B52" s="11" t="s">
        <v>106</v>
      </c>
      <c r="C52" s="11" t="s">
        <v>107</v>
      </c>
      <c r="D52" s="18" t="s">
        <v>311</v>
      </c>
      <c r="E52" s="18" t="s">
        <v>311</v>
      </c>
      <c r="F52" s="18" t="s">
        <v>311</v>
      </c>
      <c r="G52" s="18" t="s">
        <v>311</v>
      </c>
      <c r="H52" s="1"/>
      <c r="I52" s="110"/>
      <c r="J52" s="1"/>
      <c r="K52" s="1"/>
      <c r="L52" s="1"/>
      <c r="M52" s="1"/>
      <c r="N52" s="1"/>
      <c r="O52" s="1"/>
      <c r="P52" s="1"/>
      <c r="Q52" s="1"/>
      <c r="R52" s="1"/>
      <c r="S52" s="1"/>
      <c r="T52" s="1"/>
      <c r="U52" s="1"/>
      <c r="V52" s="1"/>
      <c r="W52" s="1"/>
      <c r="X52" s="1"/>
      <c r="Y52" s="1"/>
      <c r="Z52" s="1"/>
    </row>
    <row r="53" spans="1:26" x14ac:dyDescent="0.25">
      <c r="A53" s="11" t="s">
        <v>45</v>
      </c>
      <c r="B53" s="11" t="s">
        <v>108</v>
      </c>
      <c r="C53" s="11" t="s">
        <v>109</v>
      </c>
      <c r="D53" s="17">
        <v>114</v>
      </c>
      <c r="E53" s="17">
        <v>141</v>
      </c>
      <c r="F53" s="17">
        <v>0</v>
      </c>
      <c r="G53" s="17">
        <v>255</v>
      </c>
      <c r="H53" s="1"/>
      <c r="I53" s="110"/>
      <c r="J53" s="1"/>
      <c r="K53" s="1"/>
      <c r="L53" s="1"/>
      <c r="M53" s="1"/>
      <c r="N53" s="1"/>
      <c r="O53" s="1"/>
      <c r="P53" s="1"/>
      <c r="Q53" s="1"/>
      <c r="R53" s="1"/>
      <c r="S53" s="1"/>
      <c r="T53" s="1"/>
      <c r="U53" s="1"/>
      <c r="V53" s="1"/>
      <c r="W53" s="1"/>
      <c r="X53" s="1"/>
      <c r="Y53" s="1"/>
      <c r="Z53" s="1"/>
    </row>
    <row r="54" spans="1:26" x14ac:dyDescent="0.25">
      <c r="A54" s="11" t="s">
        <v>29</v>
      </c>
      <c r="B54" s="11" t="s">
        <v>110</v>
      </c>
      <c r="C54" s="11" t="s">
        <v>111</v>
      </c>
      <c r="D54" s="17">
        <v>24</v>
      </c>
      <c r="E54" s="17">
        <v>42</v>
      </c>
      <c r="F54" s="17">
        <v>0</v>
      </c>
      <c r="G54" s="17">
        <v>66</v>
      </c>
      <c r="H54" s="1"/>
      <c r="I54" s="110"/>
      <c r="J54" s="1"/>
      <c r="K54" s="1"/>
      <c r="L54" s="1"/>
      <c r="M54" s="1"/>
      <c r="N54" s="1"/>
      <c r="O54" s="1"/>
      <c r="P54" s="1"/>
      <c r="Q54" s="1"/>
      <c r="R54" s="1"/>
      <c r="S54" s="1"/>
      <c r="T54" s="1"/>
      <c r="U54" s="1"/>
      <c r="V54" s="1"/>
      <c r="W54" s="1"/>
      <c r="X54" s="1"/>
      <c r="Y54" s="1"/>
      <c r="Z54" s="1"/>
    </row>
    <row r="55" spans="1:26" x14ac:dyDescent="0.25">
      <c r="A55" s="11" t="s">
        <v>102</v>
      </c>
      <c r="B55" s="11" t="s">
        <v>112</v>
      </c>
      <c r="C55" s="11" t="s">
        <v>113</v>
      </c>
      <c r="D55" s="17">
        <v>191</v>
      </c>
      <c r="E55" s="17">
        <v>155</v>
      </c>
      <c r="F55" s="17">
        <v>0</v>
      </c>
      <c r="G55" s="17">
        <v>346</v>
      </c>
      <c r="H55" s="1"/>
      <c r="I55" s="110"/>
      <c r="J55" s="1"/>
      <c r="K55" s="1"/>
      <c r="L55" s="1"/>
      <c r="M55" s="1"/>
      <c r="N55" s="1"/>
      <c r="O55" s="1"/>
      <c r="P55" s="1"/>
      <c r="Q55" s="1"/>
      <c r="R55" s="1"/>
      <c r="S55" s="1"/>
      <c r="T55" s="1"/>
      <c r="U55" s="1"/>
      <c r="V55" s="1"/>
      <c r="W55" s="1"/>
      <c r="X55" s="1"/>
      <c r="Y55" s="1"/>
      <c r="Z55" s="1"/>
    </row>
    <row r="56" spans="1:26" x14ac:dyDescent="0.25">
      <c r="A56" s="11" t="s">
        <v>40</v>
      </c>
      <c r="B56" s="11" t="s">
        <v>114</v>
      </c>
      <c r="C56" s="11" t="s">
        <v>115</v>
      </c>
      <c r="D56" s="17">
        <v>273</v>
      </c>
      <c r="E56" s="17">
        <v>282</v>
      </c>
      <c r="F56" s="17">
        <v>22</v>
      </c>
      <c r="G56" s="17">
        <v>577</v>
      </c>
      <c r="H56" s="1"/>
      <c r="I56" s="110"/>
      <c r="J56" s="1"/>
      <c r="K56" s="1"/>
      <c r="L56" s="1"/>
      <c r="M56" s="1"/>
      <c r="N56" s="1"/>
      <c r="O56" s="1"/>
      <c r="P56" s="1"/>
      <c r="Q56" s="1"/>
      <c r="R56" s="1"/>
      <c r="S56" s="1"/>
      <c r="T56" s="1"/>
      <c r="U56" s="1"/>
      <c r="V56" s="1"/>
      <c r="W56" s="1"/>
      <c r="X56" s="1"/>
      <c r="Y56" s="1"/>
      <c r="Z56" s="1"/>
    </row>
    <row r="57" spans="1:26" x14ac:dyDescent="0.25">
      <c r="A57" s="11" t="s">
        <v>26</v>
      </c>
      <c r="B57" s="11" t="s">
        <v>116</v>
      </c>
      <c r="C57" s="11" t="s">
        <v>117</v>
      </c>
      <c r="D57" s="17">
        <v>348</v>
      </c>
      <c r="E57" s="17">
        <v>354</v>
      </c>
      <c r="F57" s="17">
        <v>0</v>
      </c>
      <c r="G57" s="17">
        <v>702</v>
      </c>
      <c r="H57" s="1"/>
      <c r="I57" s="110"/>
      <c r="J57" s="1"/>
      <c r="K57" s="1"/>
      <c r="L57" s="1"/>
      <c r="M57" s="1"/>
      <c r="N57" s="1"/>
      <c r="O57" s="1"/>
      <c r="P57" s="1"/>
      <c r="Q57" s="1"/>
      <c r="R57" s="1"/>
      <c r="S57" s="1"/>
      <c r="T57" s="1"/>
      <c r="U57" s="1"/>
      <c r="V57" s="1"/>
      <c r="W57" s="1"/>
      <c r="X57" s="1"/>
      <c r="Y57" s="1"/>
      <c r="Z57" s="1"/>
    </row>
    <row r="58" spans="1:26" x14ac:dyDescent="0.25">
      <c r="A58" s="11" t="s">
        <v>26</v>
      </c>
      <c r="B58" s="11" t="s">
        <v>102</v>
      </c>
      <c r="C58" s="11" t="s">
        <v>118</v>
      </c>
      <c r="D58" s="17">
        <v>143</v>
      </c>
      <c r="E58" s="17">
        <v>140</v>
      </c>
      <c r="F58" s="17">
        <v>0</v>
      </c>
      <c r="G58" s="17">
        <v>283</v>
      </c>
      <c r="H58" s="1"/>
      <c r="I58" s="110"/>
      <c r="J58" s="1"/>
      <c r="K58" s="1"/>
      <c r="L58" s="1"/>
      <c r="M58" s="1"/>
      <c r="N58" s="1"/>
      <c r="O58" s="1"/>
      <c r="P58" s="1"/>
      <c r="Q58" s="1"/>
      <c r="R58" s="1"/>
      <c r="S58" s="1"/>
      <c r="T58" s="1"/>
      <c r="U58" s="1"/>
      <c r="V58" s="1"/>
      <c r="W58" s="1"/>
      <c r="X58" s="1"/>
      <c r="Y58" s="1"/>
      <c r="Z58" s="1"/>
    </row>
    <row r="59" spans="1:26" x14ac:dyDescent="0.25">
      <c r="A59" s="11" t="s">
        <v>102</v>
      </c>
      <c r="B59" s="11" t="s">
        <v>61</v>
      </c>
      <c r="C59" s="11" t="s">
        <v>119</v>
      </c>
      <c r="D59" s="17">
        <v>90</v>
      </c>
      <c r="E59" s="17">
        <v>102</v>
      </c>
      <c r="F59" s="17">
        <v>0</v>
      </c>
      <c r="G59" s="17">
        <v>192</v>
      </c>
      <c r="H59" s="1"/>
      <c r="I59" s="110"/>
      <c r="J59" s="1"/>
      <c r="K59" s="1"/>
      <c r="L59" s="1"/>
      <c r="M59" s="1"/>
      <c r="N59" s="1"/>
      <c r="O59" s="1"/>
      <c r="P59" s="1"/>
      <c r="Q59" s="1"/>
      <c r="R59" s="1"/>
      <c r="S59" s="1"/>
      <c r="T59" s="1"/>
      <c r="U59" s="1"/>
      <c r="V59" s="1"/>
      <c r="W59" s="1"/>
      <c r="X59" s="1"/>
      <c r="Y59" s="1"/>
      <c r="Z59" s="1"/>
    </row>
    <row r="60" spans="1:26" x14ac:dyDescent="0.25">
      <c r="A60" s="11" t="s">
        <v>26</v>
      </c>
      <c r="B60" s="11" t="s">
        <v>120</v>
      </c>
      <c r="C60" s="11" t="s">
        <v>121</v>
      </c>
      <c r="D60" s="17">
        <v>259</v>
      </c>
      <c r="E60" s="17">
        <v>288</v>
      </c>
      <c r="F60" s="17">
        <v>0</v>
      </c>
      <c r="G60" s="17">
        <v>547</v>
      </c>
      <c r="H60" s="1"/>
      <c r="I60" s="110"/>
      <c r="J60" s="1"/>
      <c r="K60" s="1"/>
      <c r="L60" s="1"/>
      <c r="M60" s="1"/>
      <c r="N60" s="1"/>
      <c r="O60" s="1"/>
      <c r="P60" s="1"/>
      <c r="Q60" s="1"/>
      <c r="R60" s="1"/>
      <c r="S60" s="1"/>
      <c r="T60" s="1"/>
      <c r="U60" s="1"/>
      <c r="V60" s="1"/>
      <c r="W60" s="1"/>
      <c r="X60" s="1"/>
      <c r="Y60" s="1"/>
      <c r="Z60" s="1"/>
    </row>
    <row r="61" spans="1:26" x14ac:dyDescent="0.25">
      <c r="A61" s="11" t="s">
        <v>26</v>
      </c>
      <c r="B61" s="11" t="s">
        <v>122</v>
      </c>
      <c r="C61" s="11" t="s">
        <v>123</v>
      </c>
      <c r="D61" s="17">
        <v>60</v>
      </c>
      <c r="E61" s="17">
        <v>47</v>
      </c>
      <c r="F61" s="17">
        <v>0</v>
      </c>
      <c r="G61" s="17">
        <v>107</v>
      </c>
      <c r="H61" s="1"/>
      <c r="I61" s="110"/>
      <c r="J61" s="1"/>
      <c r="K61" s="1"/>
      <c r="L61" s="1"/>
      <c r="M61" s="1"/>
      <c r="N61" s="1"/>
      <c r="O61" s="1"/>
      <c r="P61" s="1"/>
      <c r="Q61" s="1"/>
      <c r="R61" s="1"/>
      <c r="S61" s="1"/>
      <c r="T61" s="1"/>
      <c r="U61" s="1"/>
      <c r="V61" s="1"/>
      <c r="W61" s="1"/>
      <c r="X61" s="1"/>
      <c r="Y61" s="1"/>
      <c r="Z61" s="1"/>
    </row>
    <row r="62" spans="1:26" x14ac:dyDescent="0.25">
      <c r="A62" s="11" t="s">
        <v>61</v>
      </c>
      <c r="B62" s="11" t="s">
        <v>124</v>
      </c>
      <c r="C62" s="11" t="s">
        <v>125</v>
      </c>
      <c r="D62" s="17">
        <v>230</v>
      </c>
      <c r="E62" s="17">
        <v>230</v>
      </c>
      <c r="F62" s="17">
        <v>0</v>
      </c>
      <c r="G62" s="17">
        <v>460</v>
      </c>
      <c r="H62" s="1"/>
      <c r="I62" s="110"/>
      <c r="J62" s="1"/>
      <c r="K62" s="1"/>
      <c r="L62" s="1"/>
      <c r="M62" s="1"/>
      <c r="N62" s="1"/>
      <c r="O62" s="1"/>
      <c r="P62" s="1"/>
      <c r="Q62" s="1"/>
      <c r="R62" s="1"/>
      <c r="S62" s="1"/>
      <c r="T62" s="1"/>
      <c r="U62" s="1"/>
      <c r="V62" s="1"/>
      <c r="W62" s="1"/>
      <c r="X62" s="1"/>
      <c r="Y62" s="1"/>
      <c r="Z62" s="1"/>
    </row>
    <row r="63" spans="1:26" x14ac:dyDescent="0.25">
      <c r="A63" s="11" t="s">
        <v>26</v>
      </c>
      <c r="B63" s="11" t="s">
        <v>126</v>
      </c>
      <c r="C63" s="11" t="s">
        <v>127</v>
      </c>
      <c r="D63" s="17">
        <v>422</v>
      </c>
      <c r="E63" s="17">
        <v>452</v>
      </c>
      <c r="F63" s="17">
        <v>0</v>
      </c>
      <c r="G63" s="17">
        <v>874</v>
      </c>
      <c r="H63" s="1"/>
      <c r="I63" s="110"/>
      <c r="J63" s="1"/>
      <c r="K63" s="1"/>
      <c r="L63" s="1"/>
      <c r="M63" s="1"/>
      <c r="N63" s="1"/>
      <c r="O63" s="1"/>
      <c r="P63" s="1"/>
      <c r="Q63" s="1"/>
      <c r="R63" s="1"/>
      <c r="S63" s="1"/>
      <c r="T63" s="1"/>
      <c r="U63" s="1"/>
      <c r="V63" s="1"/>
      <c r="W63" s="1"/>
      <c r="X63" s="1"/>
      <c r="Y63" s="1"/>
      <c r="Z63" s="1"/>
    </row>
    <row r="64" spans="1:26" x14ac:dyDescent="0.25">
      <c r="A64" s="11" t="s">
        <v>58</v>
      </c>
      <c r="B64" s="11" t="s">
        <v>128</v>
      </c>
      <c r="C64" s="11" t="s">
        <v>129</v>
      </c>
      <c r="D64" s="17">
        <v>149</v>
      </c>
      <c r="E64" s="17">
        <v>149</v>
      </c>
      <c r="F64" s="17">
        <v>0</v>
      </c>
      <c r="G64" s="17">
        <v>298</v>
      </c>
      <c r="H64" s="1"/>
      <c r="I64" s="110"/>
      <c r="J64" s="1"/>
      <c r="K64" s="1"/>
      <c r="L64" s="1"/>
      <c r="M64" s="1"/>
      <c r="N64" s="1"/>
      <c r="O64" s="1"/>
      <c r="P64" s="1"/>
      <c r="Q64" s="1"/>
      <c r="R64" s="1"/>
      <c r="S64" s="1"/>
      <c r="T64" s="1"/>
      <c r="U64" s="1"/>
      <c r="V64" s="1"/>
      <c r="W64" s="1"/>
      <c r="X64" s="1"/>
      <c r="Y64" s="1"/>
      <c r="Z64" s="1"/>
    </row>
    <row r="65" spans="1:26" x14ac:dyDescent="0.25">
      <c r="A65" s="11" t="s">
        <v>12</v>
      </c>
      <c r="B65" s="11" t="s">
        <v>130</v>
      </c>
      <c r="C65" s="11" t="s">
        <v>131</v>
      </c>
      <c r="D65" s="17">
        <v>948</v>
      </c>
      <c r="E65" s="17">
        <v>982</v>
      </c>
      <c r="F65" s="17">
        <v>0</v>
      </c>
      <c r="G65" s="17">
        <v>1930</v>
      </c>
      <c r="H65" s="1"/>
      <c r="I65" s="110"/>
      <c r="J65" s="1"/>
      <c r="K65" s="1"/>
      <c r="L65" s="1"/>
      <c r="M65" s="1"/>
      <c r="N65" s="1"/>
      <c r="O65" s="1"/>
      <c r="P65" s="1"/>
      <c r="Q65" s="1"/>
      <c r="R65" s="1"/>
      <c r="S65" s="1"/>
      <c r="T65" s="1"/>
      <c r="U65" s="1"/>
      <c r="V65" s="1"/>
      <c r="W65" s="1"/>
      <c r="X65" s="1"/>
      <c r="Y65" s="1"/>
      <c r="Z65" s="1"/>
    </row>
    <row r="66" spans="1:26" x14ac:dyDescent="0.25">
      <c r="A66" s="11" t="s">
        <v>12</v>
      </c>
      <c r="B66" s="11" t="s">
        <v>132</v>
      </c>
      <c r="C66" s="11" t="s">
        <v>133</v>
      </c>
      <c r="D66" s="17">
        <v>243</v>
      </c>
      <c r="E66" s="17">
        <v>253</v>
      </c>
      <c r="F66" s="17">
        <v>0</v>
      </c>
      <c r="G66" s="17">
        <v>496</v>
      </c>
      <c r="H66" s="1"/>
      <c r="I66" s="110"/>
      <c r="J66" s="1"/>
      <c r="K66" s="1"/>
      <c r="L66" s="1"/>
      <c r="M66" s="1"/>
      <c r="N66" s="1"/>
      <c r="O66" s="1"/>
      <c r="P66" s="1"/>
      <c r="Q66" s="1"/>
      <c r="R66" s="1"/>
      <c r="S66" s="1"/>
      <c r="T66" s="1"/>
      <c r="U66" s="1"/>
      <c r="V66" s="1"/>
      <c r="W66" s="1"/>
      <c r="X66" s="1"/>
      <c r="Y66" s="1"/>
      <c r="Z66" s="1"/>
    </row>
    <row r="67" spans="1:26" x14ac:dyDescent="0.25">
      <c r="A67" s="11" t="s">
        <v>40</v>
      </c>
      <c r="B67" s="11" t="s">
        <v>134</v>
      </c>
      <c r="C67" s="11" t="s">
        <v>135</v>
      </c>
      <c r="D67" s="17">
        <v>128</v>
      </c>
      <c r="E67" s="17">
        <v>101</v>
      </c>
      <c r="F67" s="17">
        <v>0</v>
      </c>
      <c r="G67" s="17">
        <v>229</v>
      </c>
      <c r="H67" s="1"/>
      <c r="I67" s="110"/>
      <c r="J67" s="1"/>
      <c r="K67" s="1"/>
      <c r="L67" s="1"/>
      <c r="M67" s="1"/>
      <c r="N67" s="1"/>
      <c r="O67" s="1"/>
      <c r="P67" s="1"/>
      <c r="Q67" s="1"/>
      <c r="R67" s="1"/>
      <c r="S67" s="1"/>
      <c r="T67" s="1"/>
      <c r="U67" s="1"/>
      <c r="V67" s="1"/>
      <c r="W67" s="1"/>
      <c r="X67" s="1"/>
      <c r="Y67" s="1"/>
      <c r="Z67" s="1"/>
    </row>
    <row r="68" spans="1:26" x14ac:dyDescent="0.25">
      <c r="A68" s="11" t="s">
        <v>12</v>
      </c>
      <c r="B68" s="11" t="s">
        <v>136</v>
      </c>
      <c r="C68" s="11" t="s">
        <v>137</v>
      </c>
      <c r="D68" s="18" t="s">
        <v>311</v>
      </c>
      <c r="E68" s="18" t="s">
        <v>311</v>
      </c>
      <c r="F68" s="18" t="s">
        <v>311</v>
      </c>
      <c r="G68" s="18" t="s">
        <v>311</v>
      </c>
      <c r="H68" s="1"/>
      <c r="I68" s="110"/>
      <c r="J68" s="1"/>
      <c r="K68" s="1"/>
      <c r="L68" s="1"/>
      <c r="M68" s="1"/>
      <c r="N68" s="1"/>
      <c r="O68" s="1"/>
      <c r="P68" s="1"/>
      <c r="Q68" s="1"/>
      <c r="R68" s="1"/>
      <c r="S68" s="1"/>
      <c r="T68" s="1"/>
      <c r="U68" s="1"/>
      <c r="V68" s="1"/>
      <c r="W68" s="1"/>
      <c r="X68" s="1"/>
      <c r="Y68" s="1"/>
      <c r="Z68" s="1"/>
    </row>
    <row r="69" spans="1:26" x14ac:dyDescent="0.25">
      <c r="A69" s="11" t="s">
        <v>9</v>
      </c>
      <c r="B69" s="11" t="s">
        <v>138</v>
      </c>
      <c r="C69" s="11" t="s">
        <v>139</v>
      </c>
      <c r="D69" s="17">
        <v>200</v>
      </c>
      <c r="E69" s="17">
        <v>222</v>
      </c>
      <c r="F69" s="17">
        <v>0</v>
      </c>
      <c r="G69" s="17">
        <v>422</v>
      </c>
      <c r="H69" s="1"/>
      <c r="I69" s="110"/>
      <c r="J69" s="1"/>
      <c r="K69" s="1"/>
      <c r="L69" s="1"/>
      <c r="M69" s="1"/>
      <c r="N69" s="1"/>
      <c r="O69" s="1"/>
      <c r="P69" s="1"/>
      <c r="Q69" s="1"/>
      <c r="R69" s="1"/>
      <c r="S69" s="1"/>
      <c r="T69" s="1"/>
      <c r="U69" s="1"/>
      <c r="V69" s="1"/>
      <c r="W69" s="1"/>
      <c r="X69" s="1"/>
      <c r="Y69" s="1"/>
      <c r="Z69" s="1"/>
    </row>
    <row r="70" spans="1:26" x14ac:dyDescent="0.25">
      <c r="A70" s="11" t="s">
        <v>45</v>
      </c>
      <c r="B70" s="11" t="s">
        <v>140</v>
      </c>
      <c r="C70" s="11" t="s">
        <v>141</v>
      </c>
      <c r="D70" s="17">
        <v>252</v>
      </c>
      <c r="E70" s="17">
        <v>282</v>
      </c>
      <c r="F70" s="17">
        <v>0</v>
      </c>
      <c r="G70" s="17">
        <v>534</v>
      </c>
      <c r="H70" s="1"/>
      <c r="I70" s="110"/>
      <c r="J70" s="1"/>
      <c r="K70" s="1"/>
      <c r="L70" s="1"/>
      <c r="M70" s="1"/>
      <c r="N70" s="1"/>
      <c r="O70" s="1"/>
      <c r="P70" s="1"/>
      <c r="Q70" s="1"/>
      <c r="R70" s="1"/>
      <c r="S70" s="1"/>
      <c r="T70" s="1"/>
      <c r="U70" s="1"/>
      <c r="V70" s="1"/>
      <c r="W70" s="1"/>
      <c r="X70" s="1"/>
      <c r="Y70" s="1"/>
      <c r="Z70" s="1"/>
    </row>
    <row r="71" spans="1:26" x14ac:dyDescent="0.25">
      <c r="A71" s="11" t="s">
        <v>29</v>
      </c>
      <c r="B71" s="11" t="s">
        <v>142</v>
      </c>
      <c r="C71" s="11" t="s">
        <v>143</v>
      </c>
      <c r="D71" s="17">
        <v>133</v>
      </c>
      <c r="E71" s="17">
        <v>126</v>
      </c>
      <c r="F71" s="17">
        <v>0</v>
      </c>
      <c r="G71" s="17">
        <v>259</v>
      </c>
      <c r="H71" s="1"/>
      <c r="I71" s="110"/>
      <c r="J71" s="1"/>
      <c r="K71" s="110"/>
      <c r="L71" s="1"/>
      <c r="M71" s="1"/>
      <c r="N71" s="1"/>
      <c r="O71" s="1"/>
      <c r="P71" s="1"/>
      <c r="Q71" s="1"/>
      <c r="R71" s="1"/>
      <c r="S71" s="1"/>
      <c r="T71" s="1"/>
      <c r="U71" s="1"/>
      <c r="V71" s="1"/>
      <c r="W71" s="1"/>
      <c r="X71" s="1"/>
      <c r="Y71" s="1"/>
      <c r="Z71" s="1"/>
    </row>
    <row r="72" spans="1:26" x14ac:dyDescent="0.25">
      <c r="A72" s="11" t="s">
        <v>29</v>
      </c>
      <c r="B72" s="11" t="s">
        <v>144</v>
      </c>
      <c r="C72" s="11" t="s">
        <v>145</v>
      </c>
      <c r="D72" s="17">
        <v>196</v>
      </c>
      <c r="E72" s="17">
        <v>220</v>
      </c>
      <c r="F72" s="17">
        <v>0</v>
      </c>
      <c r="G72" s="17">
        <v>416</v>
      </c>
      <c r="H72" s="1"/>
      <c r="I72" s="110"/>
      <c r="J72" s="1"/>
      <c r="K72" s="1"/>
      <c r="L72" s="1"/>
      <c r="M72" s="1"/>
      <c r="N72" s="1"/>
      <c r="O72" s="1"/>
      <c r="P72" s="1"/>
      <c r="Q72" s="1"/>
      <c r="R72" s="1"/>
      <c r="S72" s="1"/>
      <c r="T72" s="1"/>
      <c r="U72" s="1"/>
      <c r="V72" s="1"/>
      <c r="W72" s="1"/>
      <c r="X72" s="1"/>
      <c r="Y72" s="1"/>
      <c r="Z72" s="1"/>
    </row>
    <row r="73" spans="1:26" x14ac:dyDescent="0.25">
      <c r="A73" s="11" t="s">
        <v>26</v>
      </c>
      <c r="B73" s="11" t="s">
        <v>146</v>
      </c>
      <c r="C73" s="11" t="s">
        <v>147</v>
      </c>
      <c r="D73" s="17">
        <v>509</v>
      </c>
      <c r="E73" s="17">
        <v>506</v>
      </c>
      <c r="F73" s="17">
        <v>0</v>
      </c>
      <c r="G73" s="17">
        <v>1015</v>
      </c>
      <c r="H73" s="1"/>
      <c r="I73" s="110"/>
      <c r="J73" s="1"/>
      <c r="K73" s="1"/>
      <c r="L73" s="1"/>
      <c r="M73" s="1"/>
      <c r="N73" s="1"/>
      <c r="O73" s="1"/>
      <c r="P73" s="1"/>
      <c r="Q73" s="1"/>
      <c r="R73" s="1"/>
      <c r="S73" s="1"/>
      <c r="T73" s="1"/>
      <c r="U73" s="1"/>
      <c r="V73" s="1"/>
      <c r="W73" s="1"/>
      <c r="X73" s="1"/>
      <c r="Y73" s="1"/>
      <c r="Z73" s="1"/>
    </row>
    <row r="74" spans="1:26" x14ac:dyDescent="0.25">
      <c r="A74" s="11" t="s">
        <v>26</v>
      </c>
      <c r="B74" s="11" t="s">
        <v>148</v>
      </c>
      <c r="C74" s="11" t="s">
        <v>149</v>
      </c>
      <c r="D74" s="17">
        <v>340</v>
      </c>
      <c r="E74" s="17">
        <v>369</v>
      </c>
      <c r="F74" s="17">
        <v>0</v>
      </c>
      <c r="G74" s="17">
        <v>709</v>
      </c>
      <c r="H74" s="1"/>
      <c r="I74" s="110"/>
      <c r="J74" s="1"/>
      <c r="K74" s="1"/>
      <c r="L74" s="1"/>
      <c r="M74" s="1"/>
      <c r="N74" s="1"/>
      <c r="O74" s="1"/>
      <c r="P74" s="1"/>
      <c r="Q74" s="1"/>
      <c r="R74" s="1"/>
      <c r="S74" s="1"/>
      <c r="T74" s="1"/>
      <c r="U74" s="1"/>
      <c r="V74" s="1"/>
      <c r="W74" s="1"/>
      <c r="X74" s="1"/>
      <c r="Y74" s="1"/>
      <c r="Z74" s="1"/>
    </row>
    <row r="75" spans="1:26" x14ac:dyDescent="0.25">
      <c r="A75" s="11" t="s">
        <v>9</v>
      </c>
      <c r="B75" s="11" t="s">
        <v>150</v>
      </c>
      <c r="C75" s="11" t="s">
        <v>151</v>
      </c>
      <c r="D75" s="17">
        <v>840</v>
      </c>
      <c r="E75" s="17">
        <v>754</v>
      </c>
      <c r="F75" s="17">
        <v>0</v>
      </c>
      <c r="G75" s="17">
        <v>1594</v>
      </c>
      <c r="H75" s="1"/>
      <c r="I75" s="110"/>
      <c r="J75" s="1"/>
      <c r="K75" s="1"/>
      <c r="L75" s="1"/>
      <c r="M75" s="1"/>
      <c r="N75" s="1"/>
      <c r="O75" s="1"/>
      <c r="P75" s="1"/>
      <c r="Q75" s="1"/>
      <c r="R75" s="1"/>
      <c r="S75" s="1"/>
      <c r="T75" s="1"/>
      <c r="U75" s="1"/>
      <c r="V75" s="1"/>
      <c r="W75" s="1"/>
      <c r="X75" s="1"/>
      <c r="Y75" s="1"/>
      <c r="Z75" s="1"/>
    </row>
    <row r="76" spans="1:26" x14ac:dyDescent="0.25">
      <c r="A76" s="11" t="s">
        <v>9</v>
      </c>
      <c r="B76" s="11" t="s">
        <v>152</v>
      </c>
      <c r="C76" s="11" t="s">
        <v>153</v>
      </c>
      <c r="D76" s="17">
        <v>205</v>
      </c>
      <c r="E76" s="17">
        <v>180</v>
      </c>
      <c r="F76" s="17">
        <v>0</v>
      </c>
      <c r="G76" s="17">
        <v>385</v>
      </c>
      <c r="H76" s="1"/>
      <c r="I76" s="110"/>
      <c r="J76" s="1"/>
      <c r="K76" s="1"/>
      <c r="L76" s="1"/>
      <c r="M76" s="1"/>
      <c r="N76" s="1"/>
      <c r="O76" s="1"/>
      <c r="P76" s="1"/>
      <c r="Q76" s="1"/>
      <c r="R76" s="1"/>
      <c r="S76" s="1"/>
      <c r="T76" s="1"/>
      <c r="U76" s="1"/>
      <c r="V76" s="1"/>
      <c r="W76" s="1"/>
      <c r="X76" s="1"/>
      <c r="Y76" s="1"/>
      <c r="Z76" s="1"/>
    </row>
    <row r="77" spans="1:26" x14ac:dyDescent="0.25">
      <c r="A77" s="11" t="s">
        <v>9</v>
      </c>
      <c r="B77" s="11" t="s">
        <v>154</v>
      </c>
      <c r="C77" s="11" t="s">
        <v>155</v>
      </c>
      <c r="D77" s="17">
        <v>635</v>
      </c>
      <c r="E77" s="17">
        <v>574</v>
      </c>
      <c r="F77" s="17">
        <v>0</v>
      </c>
      <c r="G77" s="17">
        <v>1209</v>
      </c>
      <c r="H77" s="1"/>
      <c r="I77" s="110"/>
      <c r="J77" s="1"/>
      <c r="K77" s="1"/>
      <c r="L77" s="1"/>
      <c r="M77" s="1"/>
      <c r="N77" s="1"/>
      <c r="O77" s="1"/>
      <c r="P77" s="1"/>
      <c r="Q77" s="1"/>
      <c r="R77" s="1"/>
      <c r="S77" s="1"/>
      <c r="T77" s="1"/>
      <c r="U77" s="1"/>
      <c r="V77" s="1"/>
      <c r="W77" s="1"/>
      <c r="X77" s="1"/>
      <c r="Y77" s="1"/>
      <c r="Z77" s="1"/>
    </row>
    <row r="78" spans="1:26" x14ac:dyDescent="0.25">
      <c r="A78" s="11" t="s">
        <v>58</v>
      </c>
      <c r="B78" s="11" t="s">
        <v>156</v>
      </c>
      <c r="C78" s="11" t="s">
        <v>157</v>
      </c>
      <c r="D78" s="17">
        <v>82</v>
      </c>
      <c r="E78" s="17">
        <v>82</v>
      </c>
      <c r="F78" s="17">
        <v>0</v>
      </c>
      <c r="G78" s="17">
        <v>164</v>
      </c>
      <c r="H78" s="1"/>
      <c r="I78" s="110"/>
      <c r="J78" s="1"/>
      <c r="K78" s="1"/>
      <c r="L78" s="1"/>
      <c r="M78" s="1"/>
      <c r="N78" s="1"/>
      <c r="O78" s="1"/>
      <c r="P78" s="1"/>
      <c r="Q78" s="1"/>
      <c r="R78" s="1"/>
      <c r="S78" s="1"/>
      <c r="T78" s="1"/>
      <c r="U78" s="1"/>
      <c r="V78" s="1"/>
      <c r="W78" s="1"/>
      <c r="X78" s="1"/>
      <c r="Y78" s="1"/>
      <c r="Z78" s="1"/>
    </row>
    <row r="79" spans="1:26" x14ac:dyDescent="0.25">
      <c r="A79" s="11" t="s">
        <v>58</v>
      </c>
      <c r="B79" s="11" t="s">
        <v>158</v>
      </c>
      <c r="C79" s="11" t="s">
        <v>159</v>
      </c>
      <c r="D79" s="17">
        <v>161</v>
      </c>
      <c r="E79" s="17">
        <v>188</v>
      </c>
      <c r="F79" s="17">
        <v>0</v>
      </c>
      <c r="G79" s="17">
        <v>349</v>
      </c>
      <c r="H79" s="1"/>
      <c r="I79" s="110"/>
      <c r="J79" s="1"/>
      <c r="K79" s="1"/>
      <c r="L79" s="1"/>
      <c r="M79" s="1"/>
      <c r="N79" s="1"/>
      <c r="O79" s="1"/>
      <c r="P79" s="1"/>
      <c r="Q79" s="1"/>
      <c r="R79" s="1"/>
      <c r="S79" s="1"/>
      <c r="T79" s="1"/>
      <c r="U79" s="1"/>
      <c r="V79" s="1"/>
      <c r="W79" s="1"/>
      <c r="X79" s="1"/>
      <c r="Y79" s="1"/>
      <c r="Z79" s="1"/>
    </row>
    <row r="80" spans="1:26" x14ac:dyDescent="0.25">
      <c r="A80" s="11" t="s">
        <v>102</v>
      </c>
      <c r="B80" s="11" t="s">
        <v>160</v>
      </c>
      <c r="C80" s="11" t="s">
        <v>161</v>
      </c>
      <c r="D80" s="17">
        <v>197</v>
      </c>
      <c r="E80" s="17">
        <v>179</v>
      </c>
      <c r="F80" s="17">
        <v>0</v>
      </c>
      <c r="G80" s="17">
        <v>376</v>
      </c>
      <c r="H80" s="1"/>
      <c r="I80" s="110"/>
      <c r="J80" s="1"/>
      <c r="K80" s="1"/>
      <c r="L80" s="1"/>
      <c r="M80" s="1"/>
      <c r="N80" s="1"/>
      <c r="O80" s="1"/>
      <c r="P80" s="1"/>
      <c r="Q80" s="1"/>
      <c r="R80" s="1"/>
      <c r="S80" s="1"/>
      <c r="T80" s="1"/>
      <c r="U80" s="1"/>
      <c r="V80" s="1"/>
      <c r="W80" s="1"/>
      <c r="X80" s="1"/>
      <c r="Y80" s="1"/>
      <c r="Z80" s="1"/>
    </row>
    <row r="81" spans="1:26" x14ac:dyDescent="0.25">
      <c r="A81" s="11" t="s">
        <v>9</v>
      </c>
      <c r="B81" s="11" t="s">
        <v>162</v>
      </c>
      <c r="C81" s="11" t="s">
        <v>163</v>
      </c>
      <c r="D81" s="17">
        <v>106</v>
      </c>
      <c r="E81" s="17">
        <v>109</v>
      </c>
      <c r="F81" s="17">
        <v>0</v>
      </c>
      <c r="G81" s="17">
        <v>215</v>
      </c>
      <c r="H81" s="1"/>
      <c r="I81" s="110"/>
      <c r="J81" s="1"/>
      <c r="K81" s="1"/>
      <c r="L81" s="1"/>
      <c r="M81" s="1"/>
      <c r="N81" s="1"/>
      <c r="O81" s="1"/>
      <c r="P81" s="1"/>
      <c r="Q81" s="1"/>
      <c r="R81" s="1"/>
      <c r="S81" s="1"/>
      <c r="T81" s="1"/>
      <c r="U81" s="1"/>
      <c r="V81" s="1"/>
      <c r="W81" s="1"/>
      <c r="X81" s="1"/>
      <c r="Y81" s="1"/>
      <c r="Z81" s="1"/>
    </row>
    <row r="82" spans="1:26" x14ac:dyDescent="0.25">
      <c r="A82" s="11" t="s">
        <v>9</v>
      </c>
      <c r="B82" s="11" t="s">
        <v>164</v>
      </c>
      <c r="C82" s="11" t="s">
        <v>165</v>
      </c>
      <c r="D82" s="17">
        <v>72</v>
      </c>
      <c r="E82" s="17">
        <v>87</v>
      </c>
      <c r="F82" s="17">
        <v>0</v>
      </c>
      <c r="G82" s="17">
        <v>159</v>
      </c>
      <c r="H82" s="1"/>
      <c r="I82" s="110"/>
      <c r="J82" s="1"/>
      <c r="K82" s="1"/>
      <c r="L82" s="1"/>
      <c r="M82" s="1"/>
      <c r="N82" s="1"/>
      <c r="O82" s="1"/>
      <c r="P82" s="1"/>
      <c r="Q82" s="1"/>
      <c r="R82" s="1"/>
      <c r="S82" s="1"/>
      <c r="T82" s="1"/>
      <c r="U82" s="1"/>
      <c r="V82" s="1"/>
      <c r="W82" s="1"/>
      <c r="X82" s="1"/>
      <c r="Y82" s="1"/>
      <c r="Z82" s="1"/>
    </row>
    <row r="83" spans="1:26" x14ac:dyDescent="0.25">
      <c r="A83" s="11" t="s">
        <v>34</v>
      </c>
      <c r="B83" s="11" t="s">
        <v>45</v>
      </c>
      <c r="C83" s="11" t="s">
        <v>166</v>
      </c>
      <c r="D83" s="17">
        <v>1047</v>
      </c>
      <c r="E83" s="17">
        <v>922</v>
      </c>
      <c r="F83" s="17">
        <v>0</v>
      </c>
      <c r="G83" s="17">
        <v>1969</v>
      </c>
      <c r="H83" s="1"/>
      <c r="I83" s="110"/>
      <c r="J83" s="1"/>
      <c r="K83" s="1"/>
      <c r="L83" s="1"/>
      <c r="M83" s="1"/>
      <c r="N83" s="1"/>
      <c r="O83" s="1"/>
      <c r="P83" s="1"/>
      <c r="Q83" s="1"/>
      <c r="R83" s="1"/>
      <c r="S83" s="1"/>
      <c r="T83" s="1"/>
      <c r="U83" s="1"/>
      <c r="V83" s="1"/>
      <c r="W83" s="1"/>
      <c r="X83" s="1"/>
      <c r="Y83" s="1"/>
      <c r="Z83" s="1"/>
    </row>
    <row r="84" spans="1:26" x14ac:dyDescent="0.25">
      <c r="A84" s="11" t="s">
        <v>40</v>
      </c>
      <c r="B84" s="11" t="s">
        <v>29</v>
      </c>
      <c r="C84" s="11" t="s">
        <v>167</v>
      </c>
      <c r="D84" s="17">
        <v>434</v>
      </c>
      <c r="E84" s="17">
        <v>467</v>
      </c>
      <c r="F84" s="17">
        <v>0</v>
      </c>
      <c r="G84" s="17">
        <v>901</v>
      </c>
      <c r="H84" s="1"/>
      <c r="I84" s="110"/>
      <c r="J84" s="1"/>
      <c r="K84" s="1"/>
      <c r="L84" s="1"/>
      <c r="M84" s="1"/>
      <c r="N84" s="1"/>
      <c r="O84" s="1"/>
      <c r="P84" s="1"/>
      <c r="Q84" s="1"/>
      <c r="R84" s="1"/>
      <c r="S84" s="1"/>
      <c r="T84" s="1"/>
      <c r="U84" s="1"/>
      <c r="V84" s="1"/>
      <c r="W84" s="1"/>
      <c r="X84" s="1"/>
      <c r="Y84" s="1"/>
      <c r="Z84" s="1"/>
    </row>
    <row r="85" spans="1:26" x14ac:dyDescent="0.25">
      <c r="A85" s="11" t="s">
        <v>34</v>
      </c>
      <c r="B85" s="11" t="s">
        <v>168</v>
      </c>
      <c r="C85" s="11" t="s">
        <v>169</v>
      </c>
      <c r="D85" s="17">
        <v>446</v>
      </c>
      <c r="E85" s="17">
        <v>399</v>
      </c>
      <c r="F85" s="17">
        <v>0</v>
      </c>
      <c r="G85" s="17">
        <v>845</v>
      </c>
      <c r="H85" s="1"/>
      <c r="I85" s="110"/>
      <c r="J85" s="1"/>
      <c r="K85" s="1"/>
      <c r="L85" s="1"/>
      <c r="M85" s="1"/>
      <c r="N85" s="1"/>
      <c r="O85" s="1"/>
      <c r="P85" s="1"/>
      <c r="Q85" s="1"/>
      <c r="R85" s="1"/>
      <c r="S85" s="1"/>
      <c r="T85" s="1"/>
      <c r="U85" s="1"/>
      <c r="V85" s="1"/>
      <c r="W85" s="1"/>
      <c r="X85" s="1"/>
      <c r="Y85" s="1"/>
      <c r="Z85" s="1"/>
    </row>
    <row r="86" spans="1:26" x14ac:dyDescent="0.25">
      <c r="A86" s="11" t="s">
        <v>34</v>
      </c>
      <c r="B86" s="11" t="s">
        <v>170</v>
      </c>
      <c r="C86" s="11" t="s">
        <v>171</v>
      </c>
      <c r="D86" s="18" t="s">
        <v>311</v>
      </c>
      <c r="E86" s="18" t="s">
        <v>311</v>
      </c>
      <c r="F86" s="18" t="s">
        <v>311</v>
      </c>
      <c r="G86" s="18" t="s">
        <v>311</v>
      </c>
      <c r="H86" s="1"/>
      <c r="I86" s="110"/>
      <c r="J86" s="1"/>
      <c r="K86" s="1"/>
      <c r="L86" s="1"/>
      <c r="M86" s="1"/>
      <c r="N86" s="1"/>
      <c r="O86" s="1"/>
      <c r="P86" s="1"/>
      <c r="Q86" s="1"/>
      <c r="R86" s="1"/>
      <c r="S86" s="1"/>
      <c r="T86" s="1"/>
      <c r="U86" s="1"/>
      <c r="V86" s="1"/>
      <c r="W86" s="1"/>
      <c r="X86" s="1"/>
      <c r="Y86" s="1"/>
      <c r="Z86" s="1"/>
    </row>
    <row r="87" spans="1:26" x14ac:dyDescent="0.25">
      <c r="A87" s="11" t="s">
        <v>45</v>
      </c>
      <c r="B87" s="11" t="s">
        <v>172</v>
      </c>
      <c r="C87" s="11" t="s">
        <v>173</v>
      </c>
      <c r="D87" s="17">
        <v>129</v>
      </c>
      <c r="E87" s="17">
        <v>107</v>
      </c>
      <c r="F87" s="17">
        <v>0</v>
      </c>
      <c r="G87" s="17">
        <v>236</v>
      </c>
      <c r="H87" s="1"/>
      <c r="I87" s="110"/>
      <c r="J87" s="1"/>
      <c r="K87" s="1"/>
      <c r="L87" s="1"/>
      <c r="M87" s="1"/>
      <c r="N87" s="1"/>
      <c r="O87" s="1"/>
      <c r="P87" s="1"/>
      <c r="Q87" s="1"/>
      <c r="R87" s="1"/>
      <c r="S87" s="1"/>
      <c r="T87" s="1"/>
      <c r="U87" s="1"/>
      <c r="V87" s="1"/>
      <c r="W87" s="1"/>
      <c r="X87" s="1"/>
      <c r="Y87" s="1"/>
      <c r="Z87" s="1"/>
    </row>
    <row r="88" spans="1:26" x14ac:dyDescent="0.25">
      <c r="A88" s="11" t="s">
        <v>12</v>
      </c>
      <c r="B88" s="11" t="s">
        <v>174</v>
      </c>
      <c r="C88" s="11" t="s">
        <v>175</v>
      </c>
      <c r="D88" s="17">
        <v>216</v>
      </c>
      <c r="E88" s="17">
        <v>238</v>
      </c>
      <c r="F88" s="17">
        <v>0</v>
      </c>
      <c r="G88" s="17">
        <v>454</v>
      </c>
      <c r="H88" s="1"/>
      <c r="I88" s="110"/>
      <c r="J88" s="1"/>
      <c r="K88" s="1"/>
      <c r="L88" s="1"/>
      <c r="M88" s="1"/>
      <c r="N88" s="1"/>
      <c r="O88" s="1"/>
      <c r="P88" s="1"/>
      <c r="Q88" s="1"/>
      <c r="R88" s="1"/>
      <c r="S88" s="1"/>
      <c r="T88" s="1"/>
      <c r="U88" s="1"/>
      <c r="V88" s="1"/>
      <c r="W88" s="1"/>
      <c r="X88" s="1"/>
      <c r="Y88" s="1"/>
      <c r="Z88" s="1"/>
    </row>
    <row r="89" spans="1:26" x14ac:dyDescent="0.25">
      <c r="A89" s="11" t="s">
        <v>29</v>
      </c>
      <c r="B89" s="11" t="s">
        <v>176</v>
      </c>
      <c r="C89" s="11" t="s">
        <v>177</v>
      </c>
      <c r="D89" s="17">
        <v>174</v>
      </c>
      <c r="E89" s="17">
        <v>211</v>
      </c>
      <c r="F89" s="17">
        <v>0</v>
      </c>
      <c r="G89" s="17">
        <v>385</v>
      </c>
      <c r="H89" s="1"/>
      <c r="I89" s="110"/>
      <c r="J89" s="1"/>
      <c r="K89" s="1"/>
      <c r="L89" s="1"/>
      <c r="M89" s="1"/>
      <c r="N89" s="1"/>
      <c r="O89" s="1"/>
      <c r="P89" s="1"/>
      <c r="Q89" s="1"/>
      <c r="R89" s="1"/>
      <c r="S89" s="1"/>
      <c r="T89" s="1"/>
      <c r="U89" s="1"/>
      <c r="V89" s="1"/>
      <c r="W89" s="1"/>
      <c r="X89" s="1"/>
      <c r="Y89" s="1"/>
      <c r="Z89" s="1"/>
    </row>
    <row r="90" spans="1:26" x14ac:dyDescent="0.25">
      <c r="A90" s="11" t="s">
        <v>29</v>
      </c>
      <c r="B90" s="11" t="s">
        <v>178</v>
      </c>
      <c r="C90" s="11" t="s">
        <v>179</v>
      </c>
      <c r="D90" s="17">
        <v>98</v>
      </c>
      <c r="E90" s="17">
        <v>103</v>
      </c>
      <c r="F90" s="17">
        <v>0</v>
      </c>
      <c r="G90" s="17">
        <v>201</v>
      </c>
      <c r="H90" s="1"/>
      <c r="I90" s="110"/>
      <c r="J90" s="1"/>
      <c r="K90" s="1"/>
      <c r="L90" s="1"/>
      <c r="M90" s="1"/>
      <c r="N90" s="1"/>
      <c r="O90" s="1"/>
      <c r="P90" s="1"/>
      <c r="Q90" s="1"/>
      <c r="R90" s="1"/>
      <c r="S90" s="1"/>
      <c r="T90" s="1"/>
      <c r="U90" s="1"/>
      <c r="V90" s="1"/>
      <c r="W90" s="1"/>
      <c r="X90" s="1"/>
      <c r="Y90" s="1"/>
      <c r="Z90" s="1"/>
    </row>
    <row r="91" spans="1:26" x14ac:dyDescent="0.25">
      <c r="A91" s="11" t="s">
        <v>17</v>
      </c>
      <c r="B91" s="11" t="s">
        <v>180</v>
      </c>
      <c r="C91" s="11" t="s">
        <v>181</v>
      </c>
      <c r="D91" s="17">
        <v>343</v>
      </c>
      <c r="E91" s="17">
        <v>385</v>
      </c>
      <c r="F91" s="17">
        <v>0</v>
      </c>
      <c r="G91" s="17">
        <v>728</v>
      </c>
      <c r="H91" s="1"/>
      <c r="I91" s="110"/>
      <c r="J91" s="1"/>
      <c r="K91" s="1"/>
      <c r="L91" s="1"/>
      <c r="M91" s="1"/>
      <c r="N91" s="1"/>
      <c r="O91" s="1"/>
      <c r="P91" s="1"/>
      <c r="Q91" s="1"/>
      <c r="R91" s="1"/>
      <c r="S91" s="1"/>
      <c r="T91" s="1"/>
      <c r="U91" s="1"/>
      <c r="V91" s="1"/>
      <c r="W91" s="1"/>
      <c r="X91" s="1"/>
      <c r="Y91" s="1"/>
      <c r="Z91" s="1"/>
    </row>
    <row r="92" spans="1:26" x14ac:dyDescent="0.25">
      <c r="A92" s="11" t="s">
        <v>17</v>
      </c>
      <c r="B92" s="11" t="s">
        <v>9</v>
      </c>
      <c r="C92" s="11" t="s">
        <v>182</v>
      </c>
      <c r="D92" s="17">
        <v>130</v>
      </c>
      <c r="E92" s="17">
        <v>161</v>
      </c>
      <c r="F92" s="17">
        <v>0</v>
      </c>
      <c r="G92" s="17">
        <v>291</v>
      </c>
      <c r="H92" s="1"/>
      <c r="I92" s="110"/>
      <c r="J92" s="1"/>
      <c r="K92" s="1"/>
      <c r="L92" s="1"/>
      <c r="M92" s="1"/>
      <c r="N92" s="1"/>
      <c r="O92" s="1"/>
      <c r="P92" s="1"/>
      <c r="Q92" s="1"/>
      <c r="R92" s="1"/>
      <c r="S92" s="1"/>
      <c r="T92" s="1"/>
      <c r="U92" s="1"/>
      <c r="V92" s="1"/>
      <c r="W92" s="1"/>
      <c r="X92" s="1"/>
      <c r="Y92" s="1"/>
      <c r="Z92" s="1"/>
    </row>
    <row r="93" spans="1:26" x14ac:dyDescent="0.25">
      <c r="A93" s="11" t="s">
        <v>102</v>
      </c>
      <c r="B93" s="11" t="s">
        <v>183</v>
      </c>
      <c r="C93" s="11" t="s">
        <v>184</v>
      </c>
      <c r="D93" s="17">
        <v>139</v>
      </c>
      <c r="E93" s="17">
        <v>130</v>
      </c>
      <c r="F93" s="17">
        <v>0</v>
      </c>
      <c r="G93" s="17">
        <v>269</v>
      </c>
      <c r="H93" s="1"/>
      <c r="I93" s="110"/>
      <c r="J93" s="1"/>
      <c r="K93" s="1"/>
      <c r="L93" s="1"/>
      <c r="M93" s="1"/>
      <c r="N93" s="1"/>
      <c r="O93" s="1"/>
      <c r="P93" s="1"/>
      <c r="Q93" s="1"/>
      <c r="R93" s="1"/>
      <c r="S93" s="1"/>
      <c r="T93" s="1"/>
      <c r="U93" s="1"/>
      <c r="V93" s="1"/>
      <c r="W93" s="1"/>
      <c r="X93" s="1"/>
      <c r="Y93" s="1"/>
      <c r="Z93" s="1"/>
    </row>
    <row r="94" spans="1:26" x14ac:dyDescent="0.25">
      <c r="A94" s="11" t="s">
        <v>45</v>
      </c>
      <c r="B94" s="11" t="s">
        <v>185</v>
      </c>
      <c r="C94" s="11" t="s">
        <v>186</v>
      </c>
      <c r="D94" s="17">
        <v>89</v>
      </c>
      <c r="E94" s="17">
        <v>108</v>
      </c>
      <c r="F94" s="17">
        <v>0</v>
      </c>
      <c r="G94" s="17">
        <v>197</v>
      </c>
      <c r="H94" s="1"/>
      <c r="I94" s="110"/>
      <c r="J94" s="1"/>
      <c r="K94" s="1"/>
      <c r="L94" s="1"/>
      <c r="M94" s="1"/>
      <c r="N94" s="1"/>
      <c r="O94" s="1"/>
      <c r="P94" s="1"/>
      <c r="Q94" s="1"/>
      <c r="R94" s="1"/>
      <c r="S94" s="1"/>
      <c r="T94" s="1"/>
      <c r="U94" s="1"/>
      <c r="V94" s="1"/>
      <c r="W94" s="1"/>
      <c r="X94" s="1"/>
      <c r="Y94" s="1"/>
      <c r="Z94" s="1"/>
    </row>
    <row r="95" spans="1:26" x14ac:dyDescent="0.25">
      <c r="A95" s="11" t="s">
        <v>45</v>
      </c>
      <c r="B95" s="11" t="s">
        <v>187</v>
      </c>
      <c r="C95" s="11" t="s">
        <v>188</v>
      </c>
      <c r="D95" s="17">
        <v>155</v>
      </c>
      <c r="E95" s="17">
        <v>180</v>
      </c>
      <c r="F95" s="17">
        <v>0</v>
      </c>
      <c r="G95" s="17">
        <v>335</v>
      </c>
      <c r="H95" s="1"/>
      <c r="I95" s="110"/>
      <c r="J95" s="1"/>
      <c r="K95" s="1"/>
      <c r="L95" s="1"/>
      <c r="M95" s="1"/>
      <c r="N95" s="1"/>
      <c r="O95" s="1"/>
      <c r="P95" s="1"/>
      <c r="Q95" s="1"/>
      <c r="R95" s="1"/>
      <c r="S95" s="1"/>
      <c r="T95" s="1"/>
      <c r="U95" s="1"/>
      <c r="V95" s="1"/>
      <c r="W95" s="1"/>
      <c r="X95" s="1"/>
      <c r="Y95" s="1"/>
      <c r="Z95" s="1"/>
    </row>
    <row r="96" spans="1:26" x14ac:dyDescent="0.25">
      <c r="A96" s="11" t="s">
        <v>26</v>
      </c>
      <c r="B96" s="11" t="s">
        <v>189</v>
      </c>
      <c r="C96" s="11" t="s">
        <v>190</v>
      </c>
      <c r="D96" s="17">
        <v>180</v>
      </c>
      <c r="E96" s="17">
        <v>175</v>
      </c>
      <c r="F96" s="17">
        <v>0</v>
      </c>
      <c r="G96" s="17">
        <v>355</v>
      </c>
      <c r="H96" s="1"/>
      <c r="I96" s="110"/>
      <c r="J96" s="1"/>
      <c r="K96" s="1"/>
      <c r="L96" s="1"/>
      <c r="M96" s="1"/>
      <c r="N96" s="1"/>
      <c r="O96" s="1"/>
      <c r="P96" s="1"/>
      <c r="Q96" s="1"/>
      <c r="R96" s="1"/>
      <c r="S96" s="1"/>
      <c r="T96" s="1"/>
      <c r="U96" s="1"/>
      <c r="V96" s="1"/>
      <c r="W96" s="1"/>
      <c r="X96" s="1"/>
      <c r="Y96" s="1"/>
      <c r="Z96" s="1"/>
    </row>
    <row r="97" spans="1:26" x14ac:dyDescent="0.25">
      <c r="A97" s="11" t="s">
        <v>58</v>
      </c>
      <c r="B97" s="11" t="s">
        <v>191</v>
      </c>
      <c r="C97" s="11" t="s">
        <v>192</v>
      </c>
      <c r="D97" s="17">
        <v>105</v>
      </c>
      <c r="E97" s="17">
        <v>108</v>
      </c>
      <c r="F97" s="17">
        <v>0</v>
      </c>
      <c r="G97" s="17">
        <v>213</v>
      </c>
      <c r="H97" s="1"/>
      <c r="I97" s="110"/>
      <c r="J97" s="1"/>
      <c r="K97" s="1"/>
      <c r="L97" s="1"/>
      <c r="M97" s="1"/>
      <c r="N97" s="1"/>
      <c r="O97" s="1"/>
      <c r="P97" s="1"/>
      <c r="Q97" s="1"/>
      <c r="R97" s="1"/>
      <c r="S97" s="1"/>
      <c r="T97" s="1"/>
      <c r="U97" s="1"/>
      <c r="V97" s="1"/>
      <c r="W97" s="1"/>
      <c r="X97" s="1"/>
      <c r="Y97" s="1"/>
      <c r="Z97" s="1"/>
    </row>
    <row r="98" spans="1:26" x14ac:dyDescent="0.25">
      <c r="A98" s="11" t="s">
        <v>58</v>
      </c>
      <c r="B98" s="11" t="s">
        <v>193</v>
      </c>
      <c r="C98" s="11" t="s">
        <v>194</v>
      </c>
      <c r="D98" s="17">
        <v>23</v>
      </c>
      <c r="E98" s="17">
        <v>30</v>
      </c>
      <c r="F98" s="17">
        <v>0</v>
      </c>
      <c r="G98" s="17">
        <v>53</v>
      </c>
      <c r="H98" s="1"/>
      <c r="I98" s="110"/>
      <c r="J98" s="1"/>
      <c r="K98" s="1"/>
      <c r="L98" s="1"/>
      <c r="M98" s="1"/>
      <c r="N98" s="1"/>
      <c r="O98" s="1"/>
      <c r="P98" s="1"/>
      <c r="Q98" s="1"/>
      <c r="R98" s="1"/>
      <c r="S98" s="1"/>
      <c r="T98" s="1"/>
      <c r="U98" s="1"/>
      <c r="V98" s="1"/>
      <c r="W98" s="1"/>
      <c r="X98" s="1"/>
      <c r="Y98" s="1"/>
      <c r="Z98" s="1"/>
    </row>
    <row r="99" spans="1:26" x14ac:dyDescent="0.25">
      <c r="A99" s="11" t="s">
        <v>34</v>
      </c>
      <c r="B99" s="11" t="s">
        <v>195</v>
      </c>
      <c r="C99" s="11" t="s">
        <v>196</v>
      </c>
      <c r="D99" s="17">
        <v>341</v>
      </c>
      <c r="E99" s="17">
        <v>333</v>
      </c>
      <c r="F99" s="17">
        <v>0</v>
      </c>
      <c r="G99" s="17">
        <v>674</v>
      </c>
      <c r="H99" s="1"/>
      <c r="I99" s="110"/>
      <c r="J99" s="1"/>
      <c r="K99" s="1"/>
      <c r="L99" s="1"/>
      <c r="M99" s="1"/>
      <c r="N99" s="1"/>
      <c r="O99" s="1"/>
      <c r="P99" s="1"/>
      <c r="Q99" s="1"/>
      <c r="R99" s="1"/>
      <c r="S99" s="1"/>
      <c r="T99" s="1"/>
      <c r="U99" s="1"/>
      <c r="V99" s="1"/>
      <c r="W99" s="1"/>
      <c r="X99" s="1"/>
      <c r="Y99" s="1"/>
      <c r="Z99" s="1"/>
    </row>
    <row r="100" spans="1:26" x14ac:dyDescent="0.25">
      <c r="A100" s="11" t="s">
        <v>34</v>
      </c>
      <c r="B100" s="11" t="s">
        <v>197</v>
      </c>
      <c r="C100" s="11" t="s">
        <v>198</v>
      </c>
      <c r="D100" s="17">
        <v>699</v>
      </c>
      <c r="E100" s="17">
        <v>641</v>
      </c>
      <c r="F100" s="17">
        <v>0</v>
      </c>
      <c r="G100" s="17">
        <v>1340</v>
      </c>
      <c r="H100" s="1"/>
      <c r="I100" s="110"/>
      <c r="J100" s="1"/>
      <c r="K100" s="1"/>
      <c r="L100" s="1"/>
      <c r="M100" s="1"/>
      <c r="N100" s="1"/>
      <c r="O100" s="1"/>
      <c r="P100" s="1"/>
      <c r="Q100" s="1"/>
      <c r="R100" s="1"/>
      <c r="S100" s="1"/>
      <c r="T100" s="1"/>
      <c r="U100" s="1"/>
      <c r="V100" s="1"/>
      <c r="W100" s="1"/>
      <c r="X100" s="1"/>
      <c r="Y100" s="1"/>
      <c r="Z100" s="1"/>
    </row>
    <row r="101" spans="1:26" x14ac:dyDescent="0.25">
      <c r="A101" s="11" t="s">
        <v>34</v>
      </c>
      <c r="B101" s="11" t="s">
        <v>17</v>
      </c>
      <c r="C101" s="11" t="s">
        <v>199</v>
      </c>
      <c r="D101" s="17">
        <v>760</v>
      </c>
      <c r="E101" s="17">
        <v>680</v>
      </c>
      <c r="F101" s="17">
        <v>0</v>
      </c>
      <c r="G101" s="17">
        <v>1440</v>
      </c>
      <c r="H101" s="1"/>
      <c r="I101" s="110"/>
      <c r="J101" s="1"/>
      <c r="K101" s="1"/>
      <c r="L101" s="1"/>
      <c r="M101" s="1"/>
      <c r="N101" s="1"/>
      <c r="O101" s="1"/>
      <c r="P101" s="1"/>
      <c r="Q101" s="1"/>
      <c r="R101" s="1"/>
      <c r="S101" s="1"/>
      <c r="T101" s="1"/>
      <c r="U101" s="1"/>
      <c r="V101" s="1"/>
      <c r="W101" s="1"/>
      <c r="X101" s="1"/>
      <c r="Y101" s="1"/>
      <c r="Z101" s="1"/>
    </row>
    <row r="102" spans="1:26" x14ac:dyDescent="0.25">
      <c r="A102" s="11" t="s">
        <v>34</v>
      </c>
      <c r="B102" s="11" t="s">
        <v>55</v>
      </c>
      <c r="C102" s="11" t="s">
        <v>200</v>
      </c>
      <c r="D102" s="17">
        <v>854</v>
      </c>
      <c r="E102" s="17">
        <v>754</v>
      </c>
      <c r="F102" s="17">
        <v>0</v>
      </c>
      <c r="G102" s="17">
        <v>1608</v>
      </c>
      <c r="H102" s="1"/>
      <c r="I102" s="110"/>
      <c r="J102" s="1"/>
      <c r="K102" s="1"/>
      <c r="L102" s="1"/>
      <c r="M102" s="1"/>
      <c r="N102" s="1"/>
      <c r="O102" s="1"/>
      <c r="P102" s="1"/>
      <c r="Q102" s="1"/>
      <c r="R102" s="1"/>
      <c r="S102" s="1"/>
      <c r="T102" s="1"/>
      <c r="U102" s="1"/>
      <c r="V102" s="1"/>
      <c r="W102" s="1"/>
      <c r="X102" s="1"/>
      <c r="Y102" s="1"/>
      <c r="Z102" s="1"/>
    </row>
    <row r="103" spans="1:26" x14ac:dyDescent="0.25">
      <c r="A103" s="11" t="s">
        <v>34</v>
      </c>
      <c r="B103" s="11" t="s">
        <v>201</v>
      </c>
      <c r="C103" s="11" t="s">
        <v>202</v>
      </c>
      <c r="D103" s="17">
        <v>353</v>
      </c>
      <c r="E103" s="17">
        <v>343</v>
      </c>
      <c r="F103" s="17">
        <v>0</v>
      </c>
      <c r="G103" s="17">
        <v>696</v>
      </c>
      <c r="H103" s="1"/>
      <c r="I103" s="110"/>
      <c r="J103" s="1"/>
      <c r="K103" s="1"/>
      <c r="L103" s="1"/>
      <c r="M103" s="1"/>
      <c r="N103" s="1"/>
      <c r="O103" s="1"/>
      <c r="P103" s="1"/>
      <c r="Q103" s="1"/>
      <c r="R103" s="1"/>
      <c r="S103" s="1"/>
      <c r="T103" s="1"/>
      <c r="U103" s="1"/>
      <c r="V103" s="1"/>
      <c r="W103" s="1"/>
      <c r="X103" s="1"/>
      <c r="Y103" s="1"/>
      <c r="Z103" s="1"/>
    </row>
    <row r="104" spans="1:26" x14ac:dyDescent="0.25">
      <c r="A104" s="11" t="s">
        <v>203</v>
      </c>
      <c r="B104" s="11" t="s">
        <v>204</v>
      </c>
      <c r="C104" s="11" t="s">
        <v>205</v>
      </c>
      <c r="D104" s="17">
        <v>275</v>
      </c>
      <c r="E104" s="17">
        <v>226</v>
      </c>
      <c r="F104" s="17">
        <v>0</v>
      </c>
      <c r="G104" s="17">
        <v>501</v>
      </c>
      <c r="H104" s="1"/>
      <c r="I104" s="110"/>
      <c r="J104" s="1"/>
      <c r="K104" s="1"/>
      <c r="L104" s="1"/>
      <c r="M104" s="1"/>
      <c r="N104" s="1"/>
      <c r="O104" s="1"/>
      <c r="P104" s="1"/>
      <c r="Q104" s="1"/>
      <c r="R104" s="1"/>
      <c r="S104" s="1"/>
      <c r="T104" s="1"/>
      <c r="U104" s="1"/>
      <c r="V104" s="1"/>
      <c r="W104" s="1"/>
      <c r="X104" s="1"/>
      <c r="Y104" s="1"/>
      <c r="Z104" s="1"/>
    </row>
    <row r="105" spans="1:26" x14ac:dyDescent="0.25">
      <c r="A105" s="11" t="s">
        <v>206</v>
      </c>
      <c r="B105" s="11" t="s">
        <v>207</v>
      </c>
      <c r="C105" s="11" t="s">
        <v>208</v>
      </c>
      <c r="D105" s="18" t="s">
        <v>311</v>
      </c>
      <c r="E105" s="18" t="s">
        <v>311</v>
      </c>
      <c r="F105" s="18" t="s">
        <v>311</v>
      </c>
      <c r="G105" s="18" t="s">
        <v>311</v>
      </c>
      <c r="H105" s="1"/>
      <c r="I105" s="110"/>
      <c r="J105" s="1"/>
      <c r="K105" s="1"/>
      <c r="L105" s="1"/>
      <c r="M105" s="1"/>
      <c r="N105" s="1"/>
      <c r="O105" s="1"/>
      <c r="P105" s="1"/>
      <c r="Q105" s="1"/>
      <c r="R105" s="1"/>
      <c r="S105" s="1"/>
      <c r="T105" s="1"/>
      <c r="U105" s="1"/>
      <c r="V105" s="1"/>
      <c r="W105" s="1"/>
      <c r="X105" s="1"/>
      <c r="Y105" s="1"/>
      <c r="Z105" s="1"/>
    </row>
    <row r="106" spans="1:26" x14ac:dyDescent="0.25">
      <c r="A106" s="11" t="s">
        <v>209</v>
      </c>
      <c r="B106" s="11" t="s">
        <v>210</v>
      </c>
      <c r="C106" s="11" t="s">
        <v>211</v>
      </c>
      <c r="D106" s="17">
        <v>42</v>
      </c>
      <c r="E106" s="17">
        <v>49</v>
      </c>
      <c r="F106" s="17">
        <v>0</v>
      </c>
      <c r="G106" s="17">
        <v>91</v>
      </c>
      <c r="H106" s="1"/>
      <c r="I106" s="110"/>
      <c r="J106" s="1"/>
      <c r="K106" s="1"/>
      <c r="L106" s="1"/>
      <c r="M106" s="1"/>
      <c r="N106" s="1"/>
      <c r="O106" s="1"/>
      <c r="P106" s="1"/>
      <c r="Q106" s="1"/>
      <c r="R106" s="1"/>
      <c r="S106" s="1"/>
      <c r="T106" s="1"/>
      <c r="U106" s="1"/>
      <c r="V106" s="1"/>
      <c r="W106" s="1"/>
      <c r="X106" s="1"/>
      <c r="Y106" s="1"/>
      <c r="Z106" s="1"/>
    </row>
    <row r="107" spans="1:26" x14ac:dyDescent="0.25">
      <c r="A107" s="11" t="s">
        <v>212</v>
      </c>
      <c r="B107" s="11" t="s">
        <v>213</v>
      </c>
      <c r="C107" s="11" t="s">
        <v>214</v>
      </c>
      <c r="D107" s="17">
        <v>581</v>
      </c>
      <c r="E107" s="17">
        <v>636</v>
      </c>
      <c r="F107" s="17">
        <v>0</v>
      </c>
      <c r="G107" s="17">
        <v>1217</v>
      </c>
      <c r="H107" s="1"/>
      <c r="I107" s="110"/>
      <c r="J107" s="1"/>
      <c r="K107" s="1"/>
      <c r="L107" s="1"/>
      <c r="M107" s="1"/>
      <c r="N107" s="1"/>
      <c r="O107" s="1"/>
      <c r="P107" s="1"/>
      <c r="Q107" s="1"/>
      <c r="R107" s="1"/>
      <c r="S107" s="1"/>
      <c r="T107" s="1"/>
      <c r="U107" s="1"/>
      <c r="V107" s="1"/>
      <c r="W107" s="1"/>
      <c r="X107" s="1"/>
      <c r="Y107" s="1"/>
      <c r="Z107" s="1"/>
    </row>
    <row r="108" spans="1:26" s="6" customFormat="1" x14ac:dyDescent="0.25">
      <c r="D108" s="13"/>
      <c r="E108" s="13"/>
      <c r="F108" s="13"/>
      <c r="G108" s="13"/>
    </row>
    <row r="109" spans="1:26" s="6" customFormat="1" x14ac:dyDescent="0.25">
      <c r="D109" s="13"/>
      <c r="E109" s="13"/>
      <c r="F109" s="13"/>
      <c r="G109" s="13"/>
    </row>
    <row r="110" spans="1:26" s="6" customFormat="1" x14ac:dyDescent="0.25">
      <c r="D110" s="13"/>
      <c r="E110" s="13"/>
      <c r="F110" s="13"/>
      <c r="G110" s="13"/>
    </row>
    <row r="111" spans="1:26" s="6" customFormat="1" x14ac:dyDescent="0.25">
      <c r="D111" s="13"/>
      <c r="E111" s="13"/>
      <c r="F111" s="13"/>
      <c r="G111" s="13"/>
    </row>
    <row r="112" spans="1:26" s="6" customFormat="1" x14ac:dyDescent="0.25">
      <c r="D112" s="13"/>
      <c r="E112" s="13"/>
      <c r="F112" s="13"/>
      <c r="G112" s="13"/>
    </row>
    <row r="113" spans="1:26" s="6" customFormat="1" x14ac:dyDescent="0.25">
      <c r="D113" s="13"/>
      <c r="E113" s="13"/>
      <c r="F113" s="13"/>
      <c r="G113" s="13"/>
    </row>
    <row r="114" spans="1:26" s="6" customFormat="1" x14ac:dyDescent="0.25">
      <c r="D114" s="13"/>
      <c r="E114" s="13"/>
      <c r="F114" s="13"/>
      <c r="G114" s="13"/>
    </row>
    <row r="115" spans="1:26" s="6" customFormat="1" x14ac:dyDescent="0.25">
      <c r="D115" s="13"/>
      <c r="E115" s="13"/>
      <c r="F115" s="13"/>
      <c r="G115" s="13"/>
    </row>
    <row r="116" spans="1:26" s="6" customFormat="1" x14ac:dyDescent="0.25">
      <c r="D116" s="13"/>
      <c r="E116" s="13"/>
      <c r="F116" s="13"/>
      <c r="G116" s="13"/>
    </row>
    <row r="117" spans="1:26" s="6" customFormat="1" x14ac:dyDescent="0.25">
      <c r="D117" s="13"/>
      <c r="E117" s="13"/>
      <c r="F117" s="13"/>
      <c r="G117" s="13"/>
    </row>
    <row r="118" spans="1:26" x14ac:dyDescent="0.25">
      <c r="A118" s="1"/>
      <c r="B118" s="1"/>
      <c r="C118" s="1"/>
      <c r="D118" s="13"/>
      <c r="E118" s="13"/>
      <c r="F118" s="13"/>
      <c r="G118" s="13"/>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3"/>
      <c r="E119" s="13"/>
      <c r="F119" s="13"/>
      <c r="G119" s="13"/>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3"/>
      <c r="E120" s="13"/>
      <c r="F120" s="13"/>
      <c r="G120" s="13"/>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3"/>
      <c r="E121" s="13"/>
      <c r="F121" s="13"/>
      <c r="G121" s="13"/>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3"/>
      <c r="E122" s="13"/>
      <c r="F122" s="13"/>
      <c r="G122" s="13"/>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3"/>
      <c r="E123" s="13"/>
      <c r="F123" s="13"/>
      <c r="G123" s="13"/>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3"/>
      <c r="E124" s="13"/>
      <c r="F124" s="13"/>
      <c r="G124" s="13"/>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3"/>
      <c r="E125" s="13"/>
      <c r="F125" s="13"/>
      <c r="G125" s="13"/>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3"/>
      <c r="E126" s="13"/>
      <c r="F126" s="13"/>
      <c r="G126" s="13"/>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3"/>
      <c r="E127" s="13"/>
      <c r="F127" s="13"/>
      <c r="G127" s="13"/>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3"/>
      <c r="E128" s="13"/>
      <c r="F128" s="13"/>
      <c r="G128" s="13"/>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3"/>
      <c r="E129" s="13"/>
      <c r="F129" s="13"/>
      <c r="G129" s="13"/>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3"/>
      <c r="E130" s="13"/>
      <c r="F130" s="13"/>
      <c r="G130" s="13"/>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3"/>
      <c r="E131" s="13"/>
      <c r="F131" s="13"/>
      <c r="G131" s="13"/>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3"/>
      <c r="E132" s="13"/>
      <c r="F132" s="13"/>
      <c r="G132" s="13"/>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3"/>
      <c r="E133" s="13"/>
      <c r="F133" s="13"/>
      <c r="G133" s="13"/>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3"/>
      <c r="E134" s="13"/>
      <c r="F134" s="13"/>
      <c r="G134" s="13"/>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3"/>
      <c r="E135" s="13"/>
      <c r="F135" s="13"/>
      <c r="G135" s="13"/>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3"/>
      <c r="E136" s="13"/>
      <c r="F136" s="13"/>
      <c r="G136" s="13"/>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3"/>
      <c r="E137" s="13"/>
      <c r="F137" s="13"/>
      <c r="G137" s="13"/>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3"/>
      <c r="E138" s="13"/>
      <c r="F138" s="13"/>
      <c r="G138" s="13"/>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3"/>
      <c r="E139" s="13"/>
      <c r="F139" s="13"/>
      <c r="G139" s="13"/>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3"/>
      <c r="E140" s="13"/>
      <c r="F140" s="13"/>
      <c r="G140" s="13"/>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3"/>
      <c r="E141" s="13"/>
      <c r="F141" s="13"/>
      <c r="G141" s="13"/>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3"/>
      <c r="E142" s="13"/>
      <c r="F142" s="13"/>
      <c r="G142" s="13"/>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3"/>
      <c r="E143" s="13"/>
      <c r="F143" s="13"/>
      <c r="G143" s="13"/>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3"/>
      <c r="E144" s="13"/>
      <c r="F144" s="13"/>
      <c r="G144" s="13"/>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3"/>
      <c r="E145" s="13"/>
      <c r="F145" s="13"/>
      <c r="G145" s="13"/>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3"/>
      <c r="E146" s="13"/>
      <c r="F146" s="13"/>
      <c r="G146" s="13"/>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3"/>
      <c r="E147" s="13"/>
      <c r="F147" s="13"/>
      <c r="G147" s="13"/>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3"/>
      <c r="E148" s="13"/>
      <c r="F148" s="13"/>
      <c r="G148" s="13"/>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3"/>
      <c r="E149" s="13"/>
      <c r="F149" s="13"/>
      <c r="G149" s="13"/>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3"/>
      <c r="E150" s="13"/>
      <c r="F150" s="13"/>
      <c r="G150" s="13"/>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3"/>
      <c r="E151" s="13"/>
      <c r="F151" s="13"/>
      <c r="G151" s="13"/>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3"/>
      <c r="E152" s="13"/>
      <c r="F152" s="13"/>
      <c r="G152" s="13"/>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3"/>
      <c r="E153" s="13"/>
      <c r="F153" s="13"/>
      <c r="G153" s="13"/>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3"/>
      <c r="E154" s="13"/>
      <c r="F154" s="13"/>
      <c r="G154" s="13"/>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3"/>
      <c r="E155" s="13"/>
      <c r="F155" s="13"/>
      <c r="G155" s="13"/>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3"/>
      <c r="E156" s="13"/>
      <c r="F156" s="13"/>
      <c r="G156" s="13"/>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3"/>
      <c r="E157" s="13"/>
      <c r="F157" s="13"/>
      <c r="G157" s="13"/>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3"/>
      <c r="E158" s="13"/>
      <c r="F158" s="13"/>
      <c r="G158" s="13"/>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3"/>
      <c r="E159" s="13"/>
      <c r="F159" s="13"/>
      <c r="G159" s="13"/>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3"/>
      <c r="E160" s="13"/>
      <c r="F160" s="13"/>
      <c r="G160" s="13"/>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3"/>
      <c r="E161" s="13"/>
      <c r="F161" s="13"/>
      <c r="G161" s="13"/>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3"/>
      <c r="E162" s="13"/>
      <c r="F162" s="13"/>
      <c r="G162" s="13"/>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3"/>
      <c r="E163" s="13"/>
      <c r="F163" s="13"/>
      <c r="G163" s="13"/>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3"/>
      <c r="E164" s="13"/>
      <c r="F164" s="13"/>
      <c r="G164" s="13"/>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3"/>
      <c r="E165" s="13"/>
      <c r="F165" s="13"/>
      <c r="G165" s="13"/>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3"/>
      <c r="E166" s="13"/>
      <c r="F166" s="13"/>
      <c r="G166" s="13"/>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3"/>
      <c r="E167" s="13"/>
      <c r="F167" s="13"/>
      <c r="G167" s="13"/>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3"/>
      <c r="E168" s="13"/>
      <c r="F168" s="13"/>
      <c r="G168" s="13"/>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3"/>
      <c r="E169" s="13"/>
      <c r="F169" s="13"/>
      <c r="G169" s="13"/>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3"/>
      <c r="E170" s="13"/>
      <c r="F170" s="13"/>
      <c r="G170" s="13"/>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3"/>
      <c r="E171" s="13"/>
      <c r="F171" s="13"/>
      <c r="G171" s="13"/>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3"/>
      <c r="E172" s="13"/>
      <c r="F172" s="13"/>
      <c r="G172" s="13"/>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3"/>
      <c r="E173" s="13"/>
      <c r="F173" s="13"/>
      <c r="G173" s="13"/>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3"/>
      <c r="E174" s="13"/>
      <c r="F174" s="13"/>
      <c r="G174" s="13"/>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3"/>
      <c r="E175" s="13"/>
      <c r="F175" s="13"/>
      <c r="G175" s="13"/>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3"/>
      <c r="E176" s="13"/>
      <c r="F176" s="13"/>
      <c r="G176" s="13"/>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3"/>
      <c r="E177" s="13"/>
      <c r="F177" s="13"/>
      <c r="G177" s="13"/>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3"/>
      <c r="E178" s="13"/>
      <c r="F178" s="13"/>
      <c r="G178" s="13"/>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3"/>
      <c r="E179" s="13"/>
      <c r="F179" s="13"/>
      <c r="G179" s="13"/>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3"/>
      <c r="E180" s="13"/>
      <c r="F180" s="13"/>
      <c r="G180" s="13"/>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3"/>
      <c r="E181" s="13"/>
      <c r="F181" s="13"/>
      <c r="G181" s="13"/>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3"/>
      <c r="E182" s="13"/>
      <c r="F182" s="13"/>
      <c r="G182" s="13"/>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3"/>
      <c r="E183" s="13"/>
      <c r="F183" s="13"/>
      <c r="G183" s="13"/>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3"/>
      <c r="E184" s="13"/>
      <c r="F184" s="13"/>
      <c r="G184" s="13"/>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3"/>
      <c r="E185" s="13"/>
      <c r="F185" s="13"/>
      <c r="G185" s="13"/>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3"/>
      <c r="E186" s="13"/>
      <c r="F186" s="13"/>
      <c r="G186" s="13"/>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3"/>
      <c r="E187" s="13"/>
      <c r="F187" s="13"/>
      <c r="G187" s="13"/>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3"/>
      <c r="E188" s="13"/>
      <c r="F188" s="13"/>
      <c r="G188" s="13"/>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3"/>
      <c r="E189" s="13"/>
      <c r="F189" s="13"/>
      <c r="G189" s="13"/>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3"/>
      <c r="E190" s="13"/>
      <c r="F190" s="13"/>
      <c r="G190" s="13"/>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3"/>
      <c r="E191" s="13"/>
      <c r="F191" s="13"/>
      <c r="G191" s="13"/>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3"/>
      <c r="E192" s="13"/>
      <c r="F192" s="13"/>
      <c r="G192" s="13"/>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3"/>
      <c r="E193" s="13"/>
      <c r="F193" s="13"/>
      <c r="G193" s="13"/>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3"/>
      <c r="E194" s="13"/>
      <c r="F194" s="13"/>
      <c r="G194" s="13"/>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3"/>
      <c r="E195" s="13"/>
      <c r="F195" s="13"/>
      <c r="G195" s="13"/>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3"/>
      <c r="E196" s="13"/>
      <c r="F196" s="13"/>
      <c r="G196" s="13"/>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3"/>
      <c r="E197" s="13"/>
      <c r="F197" s="13"/>
      <c r="G197" s="13"/>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3"/>
      <c r="E198" s="13"/>
      <c r="F198" s="13"/>
      <c r="G198" s="13"/>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3"/>
      <c r="E199" s="13"/>
      <c r="F199" s="13"/>
      <c r="G199" s="13"/>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3"/>
      <c r="E200" s="13"/>
      <c r="F200" s="13"/>
      <c r="G200" s="13"/>
      <c r="H200" s="1"/>
      <c r="I200" s="1"/>
      <c r="J200" s="1"/>
      <c r="K200" s="1"/>
      <c r="L200" s="1"/>
      <c r="M200" s="1"/>
      <c r="N200" s="1"/>
      <c r="O200" s="1"/>
      <c r="P200" s="1"/>
      <c r="Q200" s="1"/>
      <c r="R200" s="1"/>
      <c r="S200" s="1"/>
      <c r="T200" s="1"/>
      <c r="U200" s="1"/>
      <c r="V200" s="1"/>
      <c r="W200" s="1"/>
      <c r="X200" s="1"/>
      <c r="Y200" s="1"/>
      <c r="Z200" s="1"/>
    </row>
  </sheetData>
  <mergeCells count="1">
    <mergeCell ref="A4:O4"/>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Z200"/>
  <sheetViews>
    <sheetView zoomScale="80" zoomScaleNormal="80" workbookViewId="0">
      <pane ySplit="6" topLeftCell="A7" activePane="bottomLeft" state="frozen"/>
      <selection activeCell="J16" sqref="J16"/>
      <selection pane="bottomLeft"/>
    </sheetView>
  </sheetViews>
  <sheetFormatPr baseColWidth="10" defaultRowHeight="15" x14ac:dyDescent="0.25"/>
  <cols>
    <col min="1" max="1" width="7.7109375" customWidth="1"/>
    <col min="2" max="2" width="14.7109375" customWidth="1"/>
    <col min="3" max="3" width="24.42578125" customWidth="1"/>
    <col min="4" max="21" width="13.42578125" style="14" customWidth="1"/>
    <col min="22" max="22" width="11.42578125" style="8"/>
  </cols>
  <sheetData>
    <row r="1" spans="1:26" x14ac:dyDescent="0.25">
      <c r="A1" s="3" t="s">
        <v>217</v>
      </c>
      <c r="B1" s="1"/>
      <c r="C1" s="1"/>
      <c r="D1" s="13"/>
      <c r="E1" s="13"/>
      <c r="F1" s="13"/>
      <c r="G1" s="13"/>
      <c r="H1" s="13"/>
      <c r="I1" s="13"/>
      <c r="J1" s="19" t="str">
        <f>HYPERLINK("#Sommaire!A1", "Retour au sommaire")</f>
        <v>Retour au sommaire</v>
      </c>
      <c r="K1" s="13"/>
      <c r="L1" s="13"/>
      <c r="M1" s="13"/>
      <c r="N1" s="13"/>
      <c r="O1" s="13"/>
      <c r="P1" s="13"/>
      <c r="Q1" s="13"/>
      <c r="R1" s="13"/>
      <c r="S1" s="13"/>
      <c r="T1" s="13"/>
      <c r="U1" s="13"/>
      <c r="W1" s="1"/>
      <c r="X1" s="1"/>
      <c r="Y1" s="1"/>
      <c r="Z1" s="1"/>
    </row>
    <row r="2" spans="1:26" x14ac:dyDescent="0.25">
      <c r="A2" s="4" t="s">
        <v>318</v>
      </c>
      <c r="B2" s="1"/>
      <c r="C2" s="1"/>
      <c r="D2" s="13"/>
      <c r="E2" s="13"/>
      <c r="F2" s="13"/>
      <c r="G2" s="13"/>
      <c r="H2" s="13"/>
      <c r="I2" s="13"/>
      <c r="J2" s="13"/>
      <c r="K2" s="13"/>
      <c r="L2" s="13"/>
      <c r="M2" s="13"/>
      <c r="N2" s="13"/>
      <c r="O2" s="13"/>
      <c r="P2" s="13"/>
      <c r="Q2" s="13"/>
      <c r="R2" s="13"/>
      <c r="S2" s="13"/>
      <c r="T2" s="13"/>
      <c r="U2" s="13"/>
      <c r="W2" s="1"/>
      <c r="X2" s="1"/>
      <c r="Y2" s="1"/>
      <c r="Z2" s="1"/>
    </row>
    <row r="3" spans="1:26" x14ac:dyDescent="0.25">
      <c r="A3" s="4" t="s">
        <v>314</v>
      </c>
      <c r="B3" s="1"/>
      <c r="C3" s="1"/>
      <c r="D3" s="13"/>
      <c r="E3" s="13"/>
      <c r="F3" s="13"/>
      <c r="G3" s="13"/>
      <c r="H3" s="13"/>
      <c r="I3" s="13"/>
      <c r="J3" s="13"/>
      <c r="K3" s="13"/>
      <c r="L3" s="13"/>
      <c r="M3" s="13"/>
      <c r="N3" s="13"/>
      <c r="O3" s="13"/>
      <c r="P3" s="13"/>
      <c r="Q3" s="13"/>
      <c r="R3" s="13"/>
      <c r="S3" s="13"/>
      <c r="T3" s="13"/>
      <c r="U3" s="13"/>
      <c r="W3" s="1"/>
      <c r="X3" s="1"/>
      <c r="Y3" s="1"/>
      <c r="Z3" s="1"/>
    </row>
    <row r="4" spans="1:26" ht="15" customHeight="1" x14ac:dyDescent="0.25">
      <c r="A4" s="153" t="s">
        <v>5</v>
      </c>
      <c r="B4" s="160"/>
      <c r="C4" s="160"/>
      <c r="D4" s="160"/>
      <c r="E4" s="160"/>
      <c r="F4" s="160"/>
      <c r="G4" s="160"/>
      <c r="H4" s="160"/>
      <c r="I4" s="160"/>
      <c r="J4" s="160"/>
      <c r="K4" s="160"/>
      <c r="L4" s="160"/>
      <c r="M4" s="160"/>
      <c r="N4" s="160"/>
      <c r="O4" s="160"/>
      <c r="P4" s="13"/>
      <c r="Q4" s="13"/>
      <c r="R4" s="13"/>
      <c r="S4" s="13"/>
      <c r="T4" s="13"/>
      <c r="U4" s="13"/>
      <c r="W4" s="1"/>
      <c r="X4" s="1"/>
      <c r="Y4" s="1"/>
      <c r="Z4" s="1"/>
    </row>
    <row r="5" spans="1:26" x14ac:dyDescent="0.25">
      <c r="A5" s="1"/>
      <c r="B5" s="1"/>
      <c r="C5" s="1"/>
      <c r="D5" s="13"/>
      <c r="E5" s="13"/>
      <c r="F5" s="13"/>
      <c r="G5" s="13"/>
      <c r="H5" s="13"/>
      <c r="I5" s="13"/>
      <c r="J5" s="13"/>
      <c r="K5" s="13"/>
      <c r="L5" s="13"/>
      <c r="M5" s="13"/>
      <c r="N5" s="13"/>
      <c r="O5" s="13"/>
      <c r="P5" s="13"/>
      <c r="Q5" s="13"/>
      <c r="R5" s="13"/>
      <c r="S5" s="13"/>
      <c r="T5" s="13"/>
      <c r="U5" s="13"/>
      <c r="W5" s="1"/>
      <c r="X5" s="1"/>
      <c r="Y5" s="1"/>
      <c r="Z5" s="1"/>
    </row>
    <row r="6" spans="1:26" ht="35.1" customHeight="1" x14ac:dyDescent="0.25">
      <c r="A6" s="10" t="s">
        <v>6</v>
      </c>
      <c r="B6" s="10" t="s">
        <v>7</v>
      </c>
      <c r="C6" s="10" t="s">
        <v>8</v>
      </c>
      <c r="D6" s="16" t="s">
        <v>223</v>
      </c>
      <c r="E6" s="15" t="s">
        <v>224</v>
      </c>
      <c r="F6" s="15" t="s">
        <v>225</v>
      </c>
      <c r="G6" s="15" t="s">
        <v>226</v>
      </c>
      <c r="H6" s="15" t="s">
        <v>227</v>
      </c>
      <c r="I6" s="15" t="s">
        <v>228</v>
      </c>
      <c r="J6" s="15" t="s">
        <v>229</v>
      </c>
      <c r="K6" s="15" t="s">
        <v>230</v>
      </c>
      <c r="L6" s="15" t="s">
        <v>231</v>
      </c>
      <c r="M6" s="15" t="s">
        <v>232</v>
      </c>
      <c r="N6" s="15" t="s">
        <v>233</v>
      </c>
      <c r="O6" s="15" t="s">
        <v>234</v>
      </c>
      <c r="P6" s="15" t="s">
        <v>235</v>
      </c>
      <c r="Q6" s="15" t="s">
        <v>236</v>
      </c>
      <c r="R6" s="15" t="s">
        <v>237</v>
      </c>
      <c r="S6" s="15" t="s">
        <v>238</v>
      </c>
      <c r="T6" s="15" t="s">
        <v>239</v>
      </c>
      <c r="U6" s="15" t="s">
        <v>240</v>
      </c>
      <c r="V6" s="110"/>
      <c r="W6" s="1"/>
      <c r="X6" s="1"/>
      <c r="Y6" s="1"/>
      <c r="Z6" s="1"/>
    </row>
    <row r="7" spans="1:26" x14ac:dyDescent="0.25">
      <c r="A7" s="11" t="s">
        <v>9</v>
      </c>
      <c r="B7" s="11" t="s">
        <v>10</v>
      </c>
      <c r="C7" s="11" t="s">
        <v>11</v>
      </c>
      <c r="D7" s="18" t="s">
        <v>311</v>
      </c>
      <c r="E7" s="18" t="s">
        <v>311</v>
      </c>
      <c r="F7" s="18" t="s">
        <v>311</v>
      </c>
      <c r="G7" s="18" t="s">
        <v>311</v>
      </c>
      <c r="H7" s="18" t="s">
        <v>311</v>
      </c>
      <c r="I7" s="18" t="s">
        <v>311</v>
      </c>
      <c r="J7" s="18" t="s">
        <v>311</v>
      </c>
      <c r="K7" s="18" t="s">
        <v>311</v>
      </c>
      <c r="L7" s="18" t="s">
        <v>311</v>
      </c>
      <c r="M7" s="18" t="s">
        <v>311</v>
      </c>
      <c r="N7" s="18" t="s">
        <v>311</v>
      </c>
      <c r="O7" s="18" t="s">
        <v>311</v>
      </c>
      <c r="P7" s="18" t="s">
        <v>311</v>
      </c>
      <c r="Q7" s="18" t="s">
        <v>311</v>
      </c>
      <c r="R7" s="18" t="s">
        <v>311</v>
      </c>
      <c r="S7" s="18" t="s">
        <v>311</v>
      </c>
      <c r="T7" s="18" t="s">
        <v>311</v>
      </c>
      <c r="U7" s="18" t="s">
        <v>311</v>
      </c>
      <c r="W7" s="1"/>
      <c r="X7" s="1"/>
      <c r="Y7" s="1"/>
      <c r="Z7" s="1"/>
    </row>
    <row r="8" spans="1:26" x14ac:dyDescent="0.25">
      <c r="A8" s="11" t="s">
        <v>12</v>
      </c>
      <c r="B8" s="11" t="s">
        <v>13</v>
      </c>
      <c r="C8" s="11" t="s">
        <v>14</v>
      </c>
      <c r="D8" s="17">
        <v>0</v>
      </c>
      <c r="E8" s="17">
        <v>0</v>
      </c>
      <c r="F8" s="17">
        <v>0</v>
      </c>
      <c r="G8" s="17">
        <v>0</v>
      </c>
      <c r="H8" s="17">
        <v>0</v>
      </c>
      <c r="I8" s="17">
        <v>0</v>
      </c>
      <c r="J8" s="17">
        <v>0</v>
      </c>
      <c r="K8" s="17">
        <v>39</v>
      </c>
      <c r="L8" s="17">
        <v>44</v>
      </c>
      <c r="M8" s="17">
        <v>51</v>
      </c>
      <c r="N8" s="17">
        <v>66</v>
      </c>
      <c r="O8" s="17">
        <v>71</v>
      </c>
      <c r="P8" s="17">
        <v>69</v>
      </c>
      <c r="Q8" s="17">
        <v>55</v>
      </c>
      <c r="R8" s="17">
        <v>51</v>
      </c>
      <c r="S8" s="17">
        <v>44</v>
      </c>
      <c r="T8" s="17">
        <v>0</v>
      </c>
      <c r="U8" s="17">
        <v>490</v>
      </c>
      <c r="V8" s="110"/>
      <c r="W8" s="1"/>
      <c r="X8" s="1"/>
      <c r="Y8" s="1"/>
      <c r="Z8" s="1"/>
    </row>
    <row r="9" spans="1:26" x14ac:dyDescent="0.25">
      <c r="A9" s="11" t="s">
        <v>9</v>
      </c>
      <c r="B9" s="11" t="s">
        <v>15</v>
      </c>
      <c r="C9" s="11" t="s">
        <v>16</v>
      </c>
      <c r="D9" s="17">
        <v>0</v>
      </c>
      <c r="E9" s="17">
        <v>0</v>
      </c>
      <c r="F9" s="17">
        <v>0</v>
      </c>
      <c r="G9" s="17">
        <v>0</v>
      </c>
      <c r="H9" s="17">
        <v>0</v>
      </c>
      <c r="I9" s="17">
        <v>0</v>
      </c>
      <c r="J9" s="17">
        <v>0</v>
      </c>
      <c r="K9" s="17">
        <v>28</v>
      </c>
      <c r="L9" s="17">
        <v>33</v>
      </c>
      <c r="M9" s="17">
        <v>42</v>
      </c>
      <c r="N9" s="17">
        <v>35</v>
      </c>
      <c r="O9" s="17">
        <v>34</v>
      </c>
      <c r="P9" s="17">
        <v>34</v>
      </c>
      <c r="Q9" s="17">
        <v>35</v>
      </c>
      <c r="R9" s="17">
        <v>29</v>
      </c>
      <c r="S9" s="17">
        <v>24</v>
      </c>
      <c r="T9" s="17">
        <v>0</v>
      </c>
      <c r="U9" s="17">
        <v>294</v>
      </c>
      <c r="V9" s="110"/>
      <c r="W9" s="1"/>
      <c r="X9" s="1"/>
      <c r="Y9" s="1"/>
      <c r="Z9" s="1"/>
    </row>
    <row r="10" spans="1:26" x14ac:dyDescent="0.25">
      <c r="A10" s="11" t="s">
        <v>17</v>
      </c>
      <c r="B10" s="11" t="s">
        <v>18</v>
      </c>
      <c r="C10" s="11" t="s">
        <v>19</v>
      </c>
      <c r="D10" s="18" t="s">
        <v>311</v>
      </c>
      <c r="E10" s="18" t="s">
        <v>311</v>
      </c>
      <c r="F10" s="18" t="s">
        <v>311</v>
      </c>
      <c r="G10" s="18" t="s">
        <v>311</v>
      </c>
      <c r="H10" s="18" t="s">
        <v>311</v>
      </c>
      <c r="I10" s="18" t="s">
        <v>311</v>
      </c>
      <c r="J10" s="18" t="s">
        <v>311</v>
      </c>
      <c r="K10" s="18" t="s">
        <v>311</v>
      </c>
      <c r="L10" s="18" t="s">
        <v>311</v>
      </c>
      <c r="M10" s="18" t="s">
        <v>311</v>
      </c>
      <c r="N10" s="18" t="s">
        <v>311</v>
      </c>
      <c r="O10" s="18" t="s">
        <v>311</v>
      </c>
      <c r="P10" s="18" t="s">
        <v>311</v>
      </c>
      <c r="Q10" s="18" t="s">
        <v>311</v>
      </c>
      <c r="R10" s="18" t="s">
        <v>311</v>
      </c>
      <c r="S10" s="18" t="s">
        <v>311</v>
      </c>
      <c r="T10" s="18" t="s">
        <v>311</v>
      </c>
      <c r="U10" s="18" t="s">
        <v>311</v>
      </c>
      <c r="V10" s="110"/>
      <c r="W10" s="1"/>
      <c r="X10" s="1"/>
      <c r="Y10" s="1"/>
      <c r="Z10" s="1"/>
    </row>
    <row r="11" spans="1:26" x14ac:dyDescent="0.25">
      <c r="A11" s="11" t="s">
        <v>17</v>
      </c>
      <c r="B11" s="11" t="s">
        <v>20</v>
      </c>
      <c r="C11" s="11" t="s">
        <v>21</v>
      </c>
      <c r="D11" s="17">
        <v>0</v>
      </c>
      <c r="E11" s="17">
        <v>0</v>
      </c>
      <c r="F11" s="17">
        <v>0</v>
      </c>
      <c r="G11" s="17">
        <v>0</v>
      </c>
      <c r="H11" s="17">
        <v>0</v>
      </c>
      <c r="I11" s="17">
        <v>0</v>
      </c>
      <c r="J11" s="17">
        <v>0</v>
      </c>
      <c r="K11" s="17">
        <v>8</v>
      </c>
      <c r="L11" s="17">
        <v>5</v>
      </c>
      <c r="M11" s="17">
        <v>16</v>
      </c>
      <c r="N11" s="17">
        <v>21</v>
      </c>
      <c r="O11" s="17">
        <v>10</v>
      </c>
      <c r="P11" s="17">
        <v>13</v>
      </c>
      <c r="Q11" s="17">
        <v>31</v>
      </c>
      <c r="R11" s="17">
        <v>0</v>
      </c>
      <c r="S11" s="17">
        <v>0</v>
      </c>
      <c r="T11" s="17">
        <v>0</v>
      </c>
      <c r="U11" s="17">
        <v>104</v>
      </c>
      <c r="V11" s="110"/>
      <c r="W11" s="1"/>
      <c r="X11" s="1"/>
      <c r="Y11" s="1"/>
      <c r="Z11" s="1"/>
    </row>
    <row r="12" spans="1:26" x14ac:dyDescent="0.25">
      <c r="A12" s="11" t="s">
        <v>17</v>
      </c>
      <c r="B12" s="11" t="s">
        <v>22</v>
      </c>
      <c r="C12" s="11" t="s">
        <v>23</v>
      </c>
      <c r="D12" s="17">
        <v>0</v>
      </c>
      <c r="E12" s="17">
        <v>0</v>
      </c>
      <c r="F12" s="17">
        <v>0</v>
      </c>
      <c r="G12" s="17">
        <v>2.2131547434248458E-2</v>
      </c>
      <c r="H12" s="17">
        <v>0.1106577371712423</v>
      </c>
      <c r="I12" s="17">
        <v>6.6394642302745374E-2</v>
      </c>
      <c r="J12" s="17">
        <v>1.261498203752162</v>
      </c>
      <c r="K12" s="17">
        <v>67.722535148800276</v>
      </c>
      <c r="L12" s="17">
        <v>103.06661640129506</v>
      </c>
      <c r="M12" s="17">
        <v>119.59888233467868</v>
      </c>
      <c r="N12" s="17">
        <v>136.286069100102</v>
      </c>
      <c r="O12" s="17">
        <v>144.2312946289972</v>
      </c>
      <c r="P12" s="17">
        <v>124.8661906240298</v>
      </c>
      <c r="Q12" s="17">
        <v>110.23723776999157</v>
      </c>
      <c r="R12" s="17">
        <v>89.367188539495274</v>
      </c>
      <c r="S12" s="17">
        <v>95.298443251873863</v>
      </c>
      <c r="T12" s="17">
        <v>6</v>
      </c>
      <c r="U12" s="17">
        <v>998</v>
      </c>
      <c r="V12" s="110"/>
      <c r="W12" s="1"/>
      <c r="X12" s="1"/>
      <c r="Y12" s="1"/>
      <c r="Z12" s="1"/>
    </row>
    <row r="13" spans="1:26" x14ac:dyDescent="0.25">
      <c r="A13" s="11" t="s">
        <v>9</v>
      </c>
      <c r="B13" s="11" t="s">
        <v>24</v>
      </c>
      <c r="C13" s="11" t="s">
        <v>25</v>
      </c>
      <c r="D13" s="18" t="s">
        <v>311</v>
      </c>
      <c r="E13" s="18" t="s">
        <v>311</v>
      </c>
      <c r="F13" s="18" t="s">
        <v>311</v>
      </c>
      <c r="G13" s="18" t="s">
        <v>311</v>
      </c>
      <c r="H13" s="18" t="s">
        <v>311</v>
      </c>
      <c r="I13" s="18" t="s">
        <v>311</v>
      </c>
      <c r="J13" s="18" t="s">
        <v>311</v>
      </c>
      <c r="K13" s="18" t="s">
        <v>311</v>
      </c>
      <c r="L13" s="18" t="s">
        <v>311</v>
      </c>
      <c r="M13" s="18" t="s">
        <v>311</v>
      </c>
      <c r="N13" s="18" t="s">
        <v>311</v>
      </c>
      <c r="O13" s="18" t="s">
        <v>311</v>
      </c>
      <c r="P13" s="18" t="s">
        <v>311</v>
      </c>
      <c r="Q13" s="18" t="s">
        <v>311</v>
      </c>
      <c r="R13" s="18" t="s">
        <v>311</v>
      </c>
      <c r="S13" s="18" t="s">
        <v>311</v>
      </c>
      <c r="T13" s="18" t="s">
        <v>311</v>
      </c>
      <c r="U13" s="18" t="s">
        <v>311</v>
      </c>
      <c r="V13" s="110"/>
      <c r="W13" s="1"/>
      <c r="X13" s="1"/>
      <c r="Y13" s="1"/>
      <c r="Z13" s="1"/>
    </row>
    <row r="14" spans="1:26" x14ac:dyDescent="0.25">
      <c r="A14" s="11" t="s">
        <v>26</v>
      </c>
      <c r="B14" s="11" t="s">
        <v>27</v>
      </c>
      <c r="C14" s="11" t="s">
        <v>28</v>
      </c>
      <c r="D14" s="17">
        <v>0</v>
      </c>
      <c r="E14" s="17">
        <v>0</v>
      </c>
      <c r="F14" s="17">
        <v>0</v>
      </c>
      <c r="G14" s="17">
        <v>0</v>
      </c>
      <c r="H14" s="17">
        <v>0</v>
      </c>
      <c r="I14" s="17">
        <v>0</v>
      </c>
      <c r="J14" s="17">
        <v>0</v>
      </c>
      <c r="K14" s="17">
        <v>24</v>
      </c>
      <c r="L14" s="17">
        <v>44</v>
      </c>
      <c r="M14" s="17">
        <v>63</v>
      </c>
      <c r="N14" s="17">
        <v>68</v>
      </c>
      <c r="O14" s="17">
        <v>58</v>
      </c>
      <c r="P14" s="17">
        <v>53</v>
      </c>
      <c r="Q14" s="17">
        <v>47</v>
      </c>
      <c r="R14" s="17">
        <v>52</v>
      </c>
      <c r="S14" s="17">
        <v>39</v>
      </c>
      <c r="T14" s="17">
        <v>0</v>
      </c>
      <c r="U14" s="17">
        <v>448</v>
      </c>
      <c r="V14" s="110"/>
      <c r="W14" s="1"/>
      <c r="X14" s="1"/>
      <c r="Y14" s="1"/>
      <c r="Z14" s="1"/>
    </row>
    <row r="15" spans="1:26" x14ac:dyDescent="0.25">
      <c r="A15" s="11" t="s">
        <v>29</v>
      </c>
      <c r="B15" s="11" t="s">
        <v>30</v>
      </c>
      <c r="C15" s="11" t="s">
        <v>31</v>
      </c>
      <c r="D15" s="17">
        <v>0</v>
      </c>
      <c r="E15" s="17">
        <v>0</v>
      </c>
      <c r="F15" s="17">
        <v>0</v>
      </c>
      <c r="G15" s="17">
        <v>0</v>
      </c>
      <c r="H15" s="17">
        <v>1</v>
      </c>
      <c r="I15" s="17">
        <v>0</v>
      </c>
      <c r="J15" s="17">
        <v>0</v>
      </c>
      <c r="K15" s="17">
        <v>3</v>
      </c>
      <c r="L15" s="17">
        <v>12</v>
      </c>
      <c r="M15" s="17">
        <v>14</v>
      </c>
      <c r="N15" s="17">
        <v>23</v>
      </c>
      <c r="O15" s="17">
        <v>23</v>
      </c>
      <c r="P15" s="17">
        <v>16</v>
      </c>
      <c r="Q15" s="17">
        <v>29</v>
      </c>
      <c r="R15" s="17">
        <v>37</v>
      </c>
      <c r="S15" s="17">
        <v>25</v>
      </c>
      <c r="T15" s="17">
        <v>0</v>
      </c>
      <c r="U15" s="17">
        <v>183</v>
      </c>
      <c r="V15" s="110"/>
      <c r="W15" s="1"/>
      <c r="X15" s="1"/>
      <c r="Y15" s="1"/>
      <c r="Z15" s="1"/>
    </row>
    <row r="16" spans="1:26" x14ac:dyDescent="0.25">
      <c r="A16" s="11" t="s">
        <v>26</v>
      </c>
      <c r="B16" s="11" t="s">
        <v>32</v>
      </c>
      <c r="C16" s="11" t="s">
        <v>33</v>
      </c>
      <c r="D16" s="17">
        <v>0</v>
      </c>
      <c r="E16" s="17">
        <v>0</v>
      </c>
      <c r="F16" s="17">
        <v>0</v>
      </c>
      <c r="G16" s="17">
        <v>0</v>
      </c>
      <c r="H16" s="17">
        <v>0</v>
      </c>
      <c r="I16" s="17">
        <v>0</v>
      </c>
      <c r="J16" s="17">
        <v>0</v>
      </c>
      <c r="K16" s="17">
        <v>9</v>
      </c>
      <c r="L16" s="17">
        <v>15</v>
      </c>
      <c r="M16" s="17">
        <v>16</v>
      </c>
      <c r="N16" s="17">
        <v>24</v>
      </c>
      <c r="O16" s="17">
        <v>25</v>
      </c>
      <c r="P16" s="17">
        <v>15</v>
      </c>
      <c r="Q16" s="17">
        <v>16</v>
      </c>
      <c r="R16" s="17">
        <v>15</v>
      </c>
      <c r="S16" s="17">
        <v>25</v>
      </c>
      <c r="T16" s="17">
        <v>0</v>
      </c>
      <c r="U16" s="17">
        <v>160</v>
      </c>
      <c r="V16" s="110"/>
      <c r="W16" s="1"/>
      <c r="X16" s="1"/>
      <c r="Y16" s="1"/>
      <c r="Z16" s="1"/>
    </row>
    <row r="17" spans="1:26" x14ac:dyDescent="0.25">
      <c r="A17" s="11" t="s">
        <v>29</v>
      </c>
      <c r="B17" s="11" t="s">
        <v>34</v>
      </c>
      <c r="C17" s="11" t="s">
        <v>35</v>
      </c>
      <c r="D17" s="17">
        <v>0</v>
      </c>
      <c r="E17" s="17">
        <v>0</v>
      </c>
      <c r="F17" s="17">
        <v>0</v>
      </c>
      <c r="G17" s="17">
        <v>0</v>
      </c>
      <c r="H17" s="17">
        <v>0</v>
      </c>
      <c r="I17" s="17">
        <v>0</v>
      </c>
      <c r="J17" s="17">
        <v>0</v>
      </c>
      <c r="K17" s="17">
        <v>15</v>
      </c>
      <c r="L17" s="17">
        <v>27</v>
      </c>
      <c r="M17" s="17">
        <v>41</v>
      </c>
      <c r="N17" s="17">
        <v>36</v>
      </c>
      <c r="O17" s="17">
        <v>25</v>
      </c>
      <c r="P17" s="17">
        <v>43</v>
      </c>
      <c r="Q17" s="17">
        <v>35</v>
      </c>
      <c r="R17" s="17">
        <v>40</v>
      </c>
      <c r="S17" s="17">
        <v>29</v>
      </c>
      <c r="T17" s="17">
        <v>0</v>
      </c>
      <c r="U17" s="17">
        <v>291</v>
      </c>
      <c r="V17" s="110"/>
      <c r="W17" s="1"/>
      <c r="X17" s="1"/>
      <c r="Y17" s="1"/>
      <c r="Z17" s="1"/>
    </row>
    <row r="18" spans="1:26" x14ac:dyDescent="0.25">
      <c r="A18" s="11" t="s">
        <v>29</v>
      </c>
      <c r="B18" s="11" t="s">
        <v>36</v>
      </c>
      <c r="C18" s="11" t="s">
        <v>37</v>
      </c>
      <c r="D18" s="17">
        <v>0</v>
      </c>
      <c r="E18" s="17">
        <v>0</v>
      </c>
      <c r="F18" s="17">
        <v>0</v>
      </c>
      <c r="G18" s="17">
        <v>0</v>
      </c>
      <c r="H18" s="17">
        <v>0</v>
      </c>
      <c r="I18" s="17">
        <v>0</v>
      </c>
      <c r="J18" s="17">
        <v>0</v>
      </c>
      <c r="K18" s="17">
        <v>11</v>
      </c>
      <c r="L18" s="17">
        <v>8</v>
      </c>
      <c r="M18" s="17">
        <v>10</v>
      </c>
      <c r="N18" s="17">
        <v>16</v>
      </c>
      <c r="O18" s="17">
        <v>16</v>
      </c>
      <c r="P18" s="17">
        <v>15</v>
      </c>
      <c r="Q18" s="17">
        <v>17</v>
      </c>
      <c r="R18" s="17">
        <v>17</v>
      </c>
      <c r="S18" s="17">
        <v>23</v>
      </c>
      <c r="T18" s="17">
        <v>0</v>
      </c>
      <c r="U18" s="17">
        <v>133</v>
      </c>
      <c r="V18" s="110"/>
      <c r="W18" s="1"/>
      <c r="X18" s="1"/>
      <c r="Y18" s="1"/>
      <c r="Z18" s="1"/>
    </row>
    <row r="19" spans="1:26" x14ac:dyDescent="0.25">
      <c r="A19" s="11" t="s">
        <v>17</v>
      </c>
      <c r="B19" s="11" t="s">
        <v>38</v>
      </c>
      <c r="C19" s="11" t="s">
        <v>39</v>
      </c>
      <c r="D19" s="18" t="s">
        <v>311</v>
      </c>
      <c r="E19" s="18" t="s">
        <v>311</v>
      </c>
      <c r="F19" s="18" t="s">
        <v>311</v>
      </c>
      <c r="G19" s="18" t="s">
        <v>311</v>
      </c>
      <c r="H19" s="18" t="s">
        <v>311</v>
      </c>
      <c r="I19" s="18" t="s">
        <v>311</v>
      </c>
      <c r="J19" s="18" t="s">
        <v>311</v>
      </c>
      <c r="K19" s="18" t="s">
        <v>311</v>
      </c>
      <c r="L19" s="18" t="s">
        <v>311</v>
      </c>
      <c r="M19" s="18" t="s">
        <v>311</v>
      </c>
      <c r="N19" s="18" t="s">
        <v>311</v>
      </c>
      <c r="O19" s="18" t="s">
        <v>311</v>
      </c>
      <c r="P19" s="18" t="s">
        <v>311</v>
      </c>
      <c r="Q19" s="18" t="s">
        <v>311</v>
      </c>
      <c r="R19" s="18" t="s">
        <v>311</v>
      </c>
      <c r="S19" s="18" t="s">
        <v>311</v>
      </c>
      <c r="T19" s="18" t="s">
        <v>311</v>
      </c>
      <c r="U19" s="18" t="s">
        <v>311</v>
      </c>
      <c r="V19" s="110"/>
      <c r="W19" s="1"/>
      <c r="X19" s="1"/>
      <c r="Y19" s="1"/>
      <c r="Z19" s="1"/>
    </row>
    <row r="20" spans="1:26" x14ac:dyDescent="0.25">
      <c r="A20" s="11" t="s">
        <v>40</v>
      </c>
      <c r="B20" s="11" t="s">
        <v>41</v>
      </c>
      <c r="C20" s="11" t="s">
        <v>42</v>
      </c>
      <c r="D20" s="17">
        <v>0</v>
      </c>
      <c r="E20" s="17">
        <v>0</v>
      </c>
      <c r="F20" s="17">
        <v>0</v>
      </c>
      <c r="G20" s="17">
        <v>0</v>
      </c>
      <c r="H20" s="17">
        <v>0</v>
      </c>
      <c r="I20" s="17">
        <v>0</v>
      </c>
      <c r="J20" s="17">
        <v>0</v>
      </c>
      <c r="K20" s="17">
        <v>44</v>
      </c>
      <c r="L20" s="17">
        <v>61</v>
      </c>
      <c r="M20" s="17">
        <v>91</v>
      </c>
      <c r="N20" s="17">
        <v>94</v>
      </c>
      <c r="O20" s="17">
        <v>89</v>
      </c>
      <c r="P20" s="17">
        <v>78</v>
      </c>
      <c r="Q20" s="17">
        <v>71</v>
      </c>
      <c r="R20" s="17">
        <v>46</v>
      </c>
      <c r="S20" s="17">
        <v>51</v>
      </c>
      <c r="T20" s="17">
        <v>0</v>
      </c>
      <c r="U20" s="17">
        <v>625</v>
      </c>
      <c r="V20" s="110"/>
      <c r="W20" s="1"/>
      <c r="X20" s="1"/>
      <c r="Y20" s="1"/>
      <c r="Z20" s="1"/>
    </row>
    <row r="21" spans="1:26" x14ac:dyDescent="0.25">
      <c r="A21" s="11" t="s">
        <v>9</v>
      </c>
      <c r="B21" s="11" t="s">
        <v>43</v>
      </c>
      <c r="C21" s="11" t="s">
        <v>44</v>
      </c>
      <c r="D21" s="17">
        <v>0</v>
      </c>
      <c r="E21" s="17">
        <v>0</v>
      </c>
      <c r="F21" s="17">
        <v>0</v>
      </c>
      <c r="G21" s="17">
        <v>0</v>
      </c>
      <c r="H21" s="17">
        <v>0</v>
      </c>
      <c r="I21" s="17">
        <v>0</v>
      </c>
      <c r="J21" s="17">
        <v>0</v>
      </c>
      <c r="K21" s="17">
        <v>6</v>
      </c>
      <c r="L21" s="17">
        <v>9</v>
      </c>
      <c r="M21" s="17">
        <v>17</v>
      </c>
      <c r="N21" s="17">
        <v>11</v>
      </c>
      <c r="O21" s="17">
        <v>16</v>
      </c>
      <c r="P21" s="17">
        <v>18</v>
      </c>
      <c r="Q21" s="17">
        <v>8</v>
      </c>
      <c r="R21" s="17">
        <v>20</v>
      </c>
      <c r="S21" s="17">
        <v>19</v>
      </c>
      <c r="T21" s="17">
        <v>0</v>
      </c>
      <c r="U21" s="17">
        <v>124</v>
      </c>
      <c r="V21" s="110"/>
      <c r="W21" s="1"/>
      <c r="X21" s="1"/>
      <c r="Y21" s="1"/>
      <c r="Z21" s="1"/>
    </row>
    <row r="22" spans="1:26" x14ac:dyDescent="0.25">
      <c r="A22" s="11" t="s">
        <v>45</v>
      </c>
      <c r="B22" s="11" t="s">
        <v>46</v>
      </c>
      <c r="C22" s="11" t="s">
        <v>47</v>
      </c>
      <c r="D22" s="17">
        <v>0</v>
      </c>
      <c r="E22" s="17">
        <v>0</v>
      </c>
      <c r="F22" s="17">
        <v>0</v>
      </c>
      <c r="G22" s="17">
        <v>0</v>
      </c>
      <c r="H22" s="17">
        <v>0</v>
      </c>
      <c r="I22" s="17">
        <v>0</v>
      </c>
      <c r="J22" s="17">
        <v>0</v>
      </c>
      <c r="K22" s="17">
        <v>5</v>
      </c>
      <c r="L22" s="17">
        <v>23</v>
      </c>
      <c r="M22" s="17">
        <v>23</v>
      </c>
      <c r="N22" s="17">
        <v>31</v>
      </c>
      <c r="O22" s="17">
        <v>31</v>
      </c>
      <c r="P22" s="17">
        <v>34</v>
      </c>
      <c r="Q22" s="17">
        <v>19</v>
      </c>
      <c r="R22" s="17">
        <v>30</v>
      </c>
      <c r="S22" s="17">
        <v>30</v>
      </c>
      <c r="T22" s="17">
        <v>0</v>
      </c>
      <c r="U22" s="17">
        <v>226</v>
      </c>
      <c r="V22" s="110"/>
      <c r="W22" s="1"/>
      <c r="X22" s="1"/>
      <c r="Y22" s="1"/>
      <c r="Z22" s="1"/>
    </row>
    <row r="23" spans="1:26" x14ac:dyDescent="0.25">
      <c r="A23" s="11" t="s">
        <v>45</v>
      </c>
      <c r="B23" s="11" t="s">
        <v>48</v>
      </c>
      <c r="C23" s="11" t="s">
        <v>49</v>
      </c>
      <c r="D23" s="17">
        <v>0</v>
      </c>
      <c r="E23" s="17">
        <v>0</v>
      </c>
      <c r="F23" s="17">
        <v>0</v>
      </c>
      <c r="G23" s="17">
        <v>0</v>
      </c>
      <c r="H23" s="17">
        <v>0</v>
      </c>
      <c r="I23" s="17">
        <v>0</v>
      </c>
      <c r="J23" s="17">
        <v>0</v>
      </c>
      <c r="K23" s="17">
        <v>22</v>
      </c>
      <c r="L23" s="17">
        <v>49</v>
      </c>
      <c r="M23" s="17">
        <v>63</v>
      </c>
      <c r="N23" s="17">
        <v>84</v>
      </c>
      <c r="O23" s="17">
        <v>92</v>
      </c>
      <c r="P23" s="17">
        <v>56</v>
      </c>
      <c r="Q23" s="17">
        <v>52</v>
      </c>
      <c r="R23" s="17">
        <v>51</v>
      </c>
      <c r="S23" s="17">
        <v>33</v>
      </c>
      <c r="T23" s="17">
        <v>0</v>
      </c>
      <c r="U23" s="17">
        <v>502</v>
      </c>
      <c r="V23" s="110"/>
      <c r="W23" s="1"/>
      <c r="X23" s="1"/>
      <c r="Y23" s="1"/>
      <c r="Z23" s="1"/>
    </row>
    <row r="24" spans="1:26" x14ac:dyDescent="0.25">
      <c r="A24" s="11" t="s">
        <v>50</v>
      </c>
      <c r="B24" s="11" t="s">
        <v>51</v>
      </c>
      <c r="C24" s="11" t="s">
        <v>52</v>
      </c>
      <c r="D24" s="17">
        <v>0</v>
      </c>
      <c r="E24" s="17">
        <v>0</v>
      </c>
      <c r="F24" s="17">
        <v>0</v>
      </c>
      <c r="G24" s="17">
        <v>0</v>
      </c>
      <c r="H24" s="17">
        <v>0</v>
      </c>
      <c r="I24" s="17">
        <v>0</v>
      </c>
      <c r="J24" s="17">
        <v>0</v>
      </c>
      <c r="K24" s="17">
        <v>21</v>
      </c>
      <c r="L24" s="17">
        <v>28</v>
      </c>
      <c r="M24" s="17">
        <v>28</v>
      </c>
      <c r="N24" s="17">
        <v>39</v>
      </c>
      <c r="O24" s="17">
        <v>49</v>
      </c>
      <c r="P24" s="17">
        <v>61</v>
      </c>
      <c r="Q24" s="17">
        <v>41</v>
      </c>
      <c r="R24" s="17">
        <v>43</v>
      </c>
      <c r="S24" s="17">
        <v>43</v>
      </c>
      <c r="T24" s="17">
        <v>0</v>
      </c>
      <c r="U24" s="17">
        <v>353</v>
      </c>
      <c r="V24" s="110"/>
      <c r="W24" s="1"/>
      <c r="X24" s="1"/>
      <c r="Y24" s="1"/>
      <c r="Z24" s="1"/>
    </row>
    <row r="25" spans="1:26" x14ac:dyDescent="0.25">
      <c r="A25" s="11" t="s">
        <v>45</v>
      </c>
      <c r="B25" s="11" t="s">
        <v>53</v>
      </c>
      <c r="C25" s="11" t="s">
        <v>54</v>
      </c>
      <c r="D25" s="17">
        <v>0</v>
      </c>
      <c r="E25" s="17">
        <v>0</v>
      </c>
      <c r="F25" s="17">
        <v>0</v>
      </c>
      <c r="G25" s="17">
        <v>0</v>
      </c>
      <c r="H25" s="17">
        <v>0</v>
      </c>
      <c r="I25" s="17">
        <v>0</v>
      </c>
      <c r="J25" s="17">
        <v>0</v>
      </c>
      <c r="K25" s="17">
        <v>2</v>
      </c>
      <c r="L25" s="17">
        <v>11</v>
      </c>
      <c r="M25" s="17">
        <v>18</v>
      </c>
      <c r="N25" s="17">
        <v>25</v>
      </c>
      <c r="O25" s="17">
        <v>27</v>
      </c>
      <c r="P25" s="17">
        <v>13</v>
      </c>
      <c r="Q25" s="17">
        <v>13</v>
      </c>
      <c r="R25" s="17">
        <v>17</v>
      </c>
      <c r="S25" s="17">
        <v>12</v>
      </c>
      <c r="T25" s="17">
        <v>0</v>
      </c>
      <c r="U25" s="17">
        <v>138</v>
      </c>
      <c r="V25" s="110"/>
      <c r="W25" s="1"/>
      <c r="X25" s="1"/>
      <c r="Y25" s="1"/>
      <c r="Z25" s="1"/>
    </row>
    <row r="26" spans="1:26" x14ac:dyDescent="0.25">
      <c r="A26" s="11" t="s">
        <v>55</v>
      </c>
      <c r="B26" s="11" t="s">
        <v>56</v>
      </c>
      <c r="C26" s="11" t="s">
        <v>57</v>
      </c>
      <c r="D26" s="18" t="s">
        <v>311</v>
      </c>
      <c r="E26" s="18" t="s">
        <v>311</v>
      </c>
      <c r="F26" s="18" t="s">
        <v>311</v>
      </c>
      <c r="G26" s="18" t="s">
        <v>311</v>
      </c>
      <c r="H26" s="18" t="s">
        <v>311</v>
      </c>
      <c r="I26" s="18" t="s">
        <v>311</v>
      </c>
      <c r="J26" s="18" t="s">
        <v>311</v>
      </c>
      <c r="K26" s="18" t="s">
        <v>311</v>
      </c>
      <c r="L26" s="18" t="s">
        <v>311</v>
      </c>
      <c r="M26" s="18" t="s">
        <v>311</v>
      </c>
      <c r="N26" s="18" t="s">
        <v>311</v>
      </c>
      <c r="O26" s="18" t="s">
        <v>311</v>
      </c>
      <c r="P26" s="18" t="s">
        <v>311</v>
      </c>
      <c r="Q26" s="18" t="s">
        <v>311</v>
      </c>
      <c r="R26" s="18" t="s">
        <v>311</v>
      </c>
      <c r="S26" s="18" t="s">
        <v>311</v>
      </c>
      <c r="T26" s="18" t="s">
        <v>311</v>
      </c>
      <c r="U26" s="18" t="s">
        <v>311</v>
      </c>
      <c r="V26" s="110"/>
      <c r="W26" s="1"/>
      <c r="X26" s="1"/>
      <c r="Y26" s="1"/>
      <c r="Z26" s="1"/>
    </row>
    <row r="27" spans="1:26" x14ac:dyDescent="0.25">
      <c r="A27" s="11" t="s">
        <v>58</v>
      </c>
      <c r="B27" s="11" t="s">
        <v>59</v>
      </c>
      <c r="C27" s="11" t="s">
        <v>60</v>
      </c>
      <c r="D27" s="17">
        <v>0</v>
      </c>
      <c r="E27" s="17">
        <v>0</v>
      </c>
      <c r="F27" s="17">
        <v>0</v>
      </c>
      <c r="G27" s="17">
        <v>0</v>
      </c>
      <c r="H27" s="17">
        <v>0</v>
      </c>
      <c r="I27" s="17">
        <v>0</v>
      </c>
      <c r="J27" s="17">
        <v>0</v>
      </c>
      <c r="K27" s="17">
        <v>23</v>
      </c>
      <c r="L27" s="17">
        <v>32</v>
      </c>
      <c r="M27" s="17">
        <v>34</v>
      </c>
      <c r="N27" s="17">
        <v>38</v>
      </c>
      <c r="O27" s="17">
        <v>42</v>
      </c>
      <c r="P27" s="17">
        <v>36</v>
      </c>
      <c r="Q27" s="17">
        <v>30</v>
      </c>
      <c r="R27" s="17">
        <v>30</v>
      </c>
      <c r="S27" s="17">
        <v>19</v>
      </c>
      <c r="T27" s="17">
        <v>0</v>
      </c>
      <c r="U27" s="17">
        <v>284</v>
      </c>
      <c r="V27" s="110"/>
      <c r="W27" s="1"/>
      <c r="X27" s="1"/>
      <c r="Y27" s="1"/>
      <c r="Z27" s="1"/>
    </row>
    <row r="28" spans="1:26" x14ac:dyDescent="0.25">
      <c r="A28" s="11" t="s">
        <v>61</v>
      </c>
      <c r="B28" s="11" t="s">
        <v>62</v>
      </c>
      <c r="C28" s="11" t="s">
        <v>63</v>
      </c>
      <c r="D28" s="17">
        <v>0</v>
      </c>
      <c r="E28" s="17">
        <v>0</v>
      </c>
      <c r="F28" s="17">
        <v>0</v>
      </c>
      <c r="G28" s="17">
        <v>0</v>
      </c>
      <c r="H28" s="17">
        <v>0</v>
      </c>
      <c r="I28" s="17">
        <v>0</v>
      </c>
      <c r="J28" s="17">
        <v>0</v>
      </c>
      <c r="K28" s="17">
        <v>24</v>
      </c>
      <c r="L28" s="17">
        <v>26</v>
      </c>
      <c r="M28" s="17">
        <v>52</v>
      </c>
      <c r="N28" s="17">
        <v>37</v>
      </c>
      <c r="O28" s="17">
        <v>54</v>
      </c>
      <c r="P28" s="17">
        <v>57</v>
      </c>
      <c r="Q28" s="17">
        <v>25</v>
      </c>
      <c r="R28" s="17">
        <v>40</v>
      </c>
      <c r="S28" s="17">
        <v>39</v>
      </c>
      <c r="T28" s="17">
        <v>0</v>
      </c>
      <c r="U28" s="17">
        <v>354</v>
      </c>
      <c r="V28" s="110"/>
      <c r="W28" s="1"/>
      <c r="X28" s="1"/>
      <c r="Y28" s="1"/>
      <c r="Z28" s="1"/>
    </row>
    <row r="29" spans="1:26" x14ac:dyDescent="0.25">
      <c r="A29" s="11" t="s">
        <v>45</v>
      </c>
      <c r="B29" s="11" t="s">
        <v>64</v>
      </c>
      <c r="C29" s="11" t="s">
        <v>65</v>
      </c>
      <c r="D29" s="17">
        <v>0</v>
      </c>
      <c r="E29" s="17">
        <v>0</v>
      </c>
      <c r="F29" s="17">
        <v>0</v>
      </c>
      <c r="G29" s="17">
        <v>0</v>
      </c>
      <c r="H29" s="17">
        <v>3</v>
      </c>
      <c r="I29" s="17">
        <v>1</v>
      </c>
      <c r="J29" s="17">
        <v>2</v>
      </c>
      <c r="K29" s="17">
        <v>1</v>
      </c>
      <c r="L29" s="17">
        <v>0</v>
      </c>
      <c r="M29" s="17">
        <v>0</v>
      </c>
      <c r="N29" s="17">
        <v>1</v>
      </c>
      <c r="O29" s="17">
        <v>1</v>
      </c>
      <c r="P29" s="17">
        <v>1</v>
      </c>
      <c r="Q29" s="17">
        <v>0</v>
      </c>
      <c r="R29" s="17">
        <v>2</v>
      </c>
      <c r="S29" s="17">
        <v>90</v>
      </c>
      <c r="T29" s="17">
        <v>0</v>
      </c>
      <c r="U29" s="17">
        <v>102</v>
      </c>
      <c r="V29" s="110"/>
      <c r="W29" s="1"/>
      <c r="X29" s="1"/>
      <c r="Y29" s="1"/>
      <c r="Z29" s="1"/>
    </row>
    <row r="30" spans="1:26" x14ac:dyDescent="0.25">
      <c r="A30" s="11" t="s">
        <v>45</v>
      </c>
      <c r="B30" s="11" t="s">
        <v>50</v>
      </c>
      <c r="C30" s="11" t="s">
        <v>66</v>
      </c>
      <c r="D30" s="17">
        <v>0</v>
      </c>
      <c r="E30" s="17">
        <v>0</v>
      </c>
      <c r="F30" s="17">
        <v>0</v>
      </c>
      <c r="G30" s="17">
        <v>0</v>
      </c>
      <c r="H30" s="17">
        <v>0</v>
      </c>
      <c r="I30" s="17">
        <v>0</v>
      </c>
      <c r="J30" s="17">
        <v>0</v>
      </c>
      <c r="K30" s="17">
        <v>11</v>
      </c>
      <c r="L30" s="17">
        <v>26</v>
      </c>
      <c r="M30" s="17">
        <v>36</v>
      </c>
      <c r="N30" s="17">
        <v>46</v>
      </c>
      <c r="O30" s="17">
        <v>42</v>
      </c>
      <c r="P30" s="17">
        <v>48</v>
      </c>
      <c r="Q30" s="17">
        <v>34</v>
      </c>
      <c r="R30" s="17">
        <v>29</v>
      </c>
      <c r="S30" s="17">
        <v>31</v>
      </c>
      <c r="T30" s="17">
        <v>0</v>
      </c>
      <c r="U30" s="17">
        <v>303</v>
      </c>
      <c r="V30" s="110"/>
      <c r="W30" s="1"/>
      <c r="X30" s="1"/>
      <c r="Y30" s="1"/>
      <c r="Z30" s="1"/>
    </row>
    <row r="31" spans="1:26" x14ac:dyDescent="0.25">
      <c r="A31" s="11" t="s">
        <v>58</v>
      </c>
      <c r="B31" s="11" t="s">
        <v>67</v>
      </c>
      <c r="C31" s="11" t="s">
        <v>68</v>
      </c>
      <c r="D31" s="17">
        <v>0</v>
      </c>
      <c r="E31" s="17">
        <v>0</v>
      </c>
      <c r="F31" s="17">
        <v>0</v>
      </c>
      <c r="G31" s="17">
        <v>0</v>
      </c>
      <c r="H31" s="17">
        <v>0</v>
      </c>
      <c r="I31" s="17">
        <v>0</v>
      </c>
      <c r="J31" s="17">
        <v>0</v>
      </c>
      <c r="K31" s="17">
        <v>29</v>
      </c>
      <c r="L31" s="17">
        <v>31</v>
      </c>
      <c r="M31" s="17">
        <v>33</v>
      </c>
      <c r="N31" s="17">
        <v>53</v>
      </c>
      <c r="O31" s="17">
        <v>51</v>
      </c>
      <c r="P31" s="17">
        <v>29</v>
      </c>
      <c r="Q31" s="17">
        <v>30</v>
      </c>
      <c r="R31" s="17">
        <v>32</v>
      </c>
      <c r="S31" s="17">
        <v>30</v>
      </c>
      <c r="T31" s="17">
        <v>0</v>
      </c>
      <c r="U31" s="17">
        <v>318</v>
      </c>
      <c r="V31" s="110"/>
      <c r="W31" s="1"/>
      <c r="X31" s="1"/>
      <c r="Y31" s="1"/>
      <c r="Z31" s="1"/>
    </row>
    <row r="32" spans="1:26" x14ac:dyDescent="0.25">
      <c r="A32" s="11" t="s">
        <v>9</v>
      </c>
      <c r="B32" s="11" t="s">
        <v>69</v>
      </c>
      <c r="C32" s="11" t="s">
        <v>70</v>
      </c>
      <c r="D32" s="17">
        <v>0</v>
      </c>
      <c r="E32" s="17">
        <v>0</v>
      </c>
      <c r="F32" s="17">
        <v>0</v>
      </c>
      <c r="G32" s="17">
        <v>0</v>
      </c>
      <c r="H32" s="17">
        <v>0</v>
      </c>
      <c r="I32" s="17">
        <v>0</v>
      </c>
      <c r="J32" s="17">
        <v>0</v>
      </c>
      <c r="K32" s="17">
        <v>16</v>
      </c>
      <c r="L32" s="17">
        <v>24</v>
      </c>
      <c r="M32" s="17">
        <v>25</v>
      </c>
      <c r="N32" s="17">
        <v>50</v>
      </c>
      <c r="O32" s="17">
        <v>32</v>
      </c>
      <c r="P32" s="17">
        <v>37</v>
      </c>
      <c r="Q32" s="17">
        <v>22</v>
      </c>
      <c r="R32" s="17">
        <v>30</v>
      </c>
      <c r="S32" s="17">
        <v>23</v>
      </c>
      <c r="T32" s="17">
        <v>0</v>
      </c>
      <c r="U32" s="17">
        <v>259</v>
      </c>
      <c r="V32" s="110"/>
      <c r="W32" s="1"/>
      <c r="X32" s="1"/>
      <c r="Y32" s="1"/>
      <c r="Z32" s="1"/>
    </row>
    <row r="33" spans="1:26" x14ac:dyDescent="0.25">
      <c r="A33" s="11" t="s">
        <v>40</v>
      </c>
      <c r="B33" s="11" t="s">
        <v>58</v>
      </c>
      <c r="C33" s="11" t="s">
        <v>71</v>
      </c>
      <c r="D33" s="17">
        <v>0</v>
      </c>
      <c r="E33" s="17">
        <v>0</v>
      </c>
      <c r="F33" s="17">
        <v>0</v>
      </c>
      <c r="G33" s="17">
        <v>0</v>
      </c>
      <c r="H33" s="17">
        <v>0</v>
      </c>
      <c r="I33" s="17">
        <v>0</v>
      </c>
      <c r="J33" s="17">
        <v>0</v>
      </c>
      <c r="K33" s="17">
        <v>36</v>
      </c>
      <c r="L33" s="17">
        <v>60</v>
      </c>
      <c r="M33" s="17">
        <v>61</v>
      </c>
      <c r="N33" s="17">
        <v>66</v>
      </c>
      <c r="O33" s="17">
        <v>86</v>
      </c>
      <c r="P33" s="17">
        <v>80</v>
      </c>
      <c r="Q33" s="17">
        <v>73</v>
      </c>
      <c r="R33" s="17">
        <v>50</v>
      </c>
      <c r="S33" s="17">
        <v>44</v>
      </c>
      <c r="T33" s="17">
        <v>0</v>
      </c>
      <c r="U33" s="17">
        <v>556</v>
      </c>
      <c r="V33" s="110"/>
      <c r="W33" s="1"/>
      <c r="X33" s="1"/>
      <c r="Y33" s="1"/>
      <c r="Z33" s="1"/>
    </row>
    <row r="34" spans="1:26" x14ac:dyDescent="0.25">
      <c r="A34" s="11" t="s">
        <v>50</v>
      </c>
      <c r="B34" s="11" t="s">
        <v>40</v>
      </c>
      <c r="C34" s="11" t="s">
        <v>72</v>
      </c>
      <c r="D34" s="17">
        <v>0</v>
      </c>
      <c r="E34" s="17">
        <v>0</v>
      </c>
      <c r="F34" s="17">
        <v>0</v>
      </c>
      <c r="G34" s="17">
        <v>0</v>
      </c>
      <c r="H34" s="17">
        <v>0</v>
      </c>
      <c r="I34" s="17">
        <v>0</v>
      </c>
      <c r="J34" s="17">
        <v>0</v>
      </c>
      <c r="K34" s="17">
        <v>13</v>
      </c>
      <c r="L34" s="17">
        <v>25</v>
      </c>
      <c r="M34" s="17">
        <v>31</v>
      </c>
      <c r="N34" s="17">
        <v>34</v>
      </c>
      <c r="O34" s="17">
        <v>32</v>
      </c>
      <c r="P34" s="17">
        <v>28</v>
      </c>
      <c r="Q34" s="17">
        <v>25</v>
      </c>
      <c r="R34" s="17">
        <v>26</v>
      </c>
      <c r="S34" s="17">
        <v>27</v>
      </c>
      <c r="T34" s="17">
        <v>0</v>
      </c>
      <c r="U34" s="17">
        <v>241</v>
      </c>
      <c r="V34" s="110"/>
      <c r="W34" s="1"/>
      <c r="X34" s="1"/>
      <c r="Y34" s="1"/>
      <c r="Z34" s="1"/>
    </row>
    <row r="35" spans="1:26" x14ac:dyDescent="0.25">
      <c r="A35" s="11" t="s">
        <v>61</v>
      </c>
      <c r="B35" s="11" t="s">
        <v>73</v>
      </c>
      <c r="C35" s="11" t="s">
        <v>74</v>
      </c>
      <c r="D35" s="17">
        <v>0</v>
      </c>
      <c r="E35" s="17">
        <v>0</v>
      </c>
      <c r="F35" s="17">
        <v>0</v>
      </c>
      <c r="G35" s="17">
        <v>0</v>
      </c>
      <c r="H35" s="17">
        <v>0</v>
      </c>
      <c r="I35" s="17">
        <v>0</v>
      </c>
      <c r="J35" s="17">
        <v>0</v>
      </c>
      <c r="K35" s="17">
        <v>44</v>
      </c>
      <c r="L35" s="17">
        <v>53</v>
      </c>
      <c r="M35" s="17">
        <v>80</v>
      </c>
      <c r="N35" s="17">
        <v>99</v>
      </c>
      <c r="O35" s="17">
        <v>97</v>
      </c>
      <c r="P35" s="17">
        <v>68</v>
      </c>
      <c r="Q35" s="17">
        <v>56</v>
      </c>
      <c r="R35" s="17">
        <v>54</v>
      </c>
      <c r="S35" s="17">
        <v>46</v>
      </c>
      <c r="T35" s="17">
        <v>0</v>
      </c>
      <c r="U35" s="17">
        <v>597</v>
      </c>
      <c r="V35" s="110"/>
      <c r="W35" s="1"/>
      <c r="X35" s="1"/>
      <c r="Y35" s="1"/>
      <c r="Z35" s="1"/>
    </row>
    <row r="36" spans="1:26" x14ac:dyDescent="0.25">
      <c r="A36" s="11" t="s">
        <v>29</v>
      </c>
      <c r="B36" s="11" t="s">
        <v>75</v>
      </c>
      <c r="C36" s="11" t="s">
        <v>76</v>
      </c>
      <c r="D36" s="17">
        <v>0</v>
      </c>
      <c r="E36" s="17">
        <v>0</v>
      </c>
      <c r="F36" s="17">
        <v>0</v>
      </c>
      <c r="G36" s="17">
        <v>0</v>
      </c>
      <c r="H36" s="17">
        <v>0</v>
      </c>
      <c r="I36" s="17">
        <v>0</v>
      </c>
      <c r="J36" s="17">
        <v>0</v>
      </c>
      <c r="K36" s="17">
        <v>33</v>
      </c>
      <c r="L36" s="17">
        <v>44</v>
      </c>
      <c r="M36" s="17">
        <v>64</v>
      </c>
      <c r="N36" s="17">
        <v>64</v>
      </c>
      <c r="O36" s="17">
        <v>69</v>
      </c>
      <c r="P36" s="17">
        <v>53</v>
      </c>
      <c r="Q36" s="17">
        <v>48</v>
      </c>
      <c r="R36" s="17">
        <v>36</v>
      </c>
      <c r="S36" s="17">
        <v>43</v>
      </c>
      <c r="T36" s="17">
        <v>0</v>
      </c>
      <c r="U36" s="17">
        <v>454</v>
      </c>
      <c r="V36" s="110"/>
      <c r="W36" s="1"/>
      <c r="X36" s="1"/>
      <c r="Y36" s="1"/>
      <c r="Z36" s="1"/>
    </row>
    <row r="37" spans="1:26" x14ac:dyDescent="0.25">
      <c r="A37" s="11" t="s">
        <v>29</v>
      </c>
      <c r="B37" s="11" t="s">
        <v>77</v>
      </c>
      <c r="C37" s="11" t="s">
        <v>78</v>
      </c>
      <c r="D37" s="17">
        <v>0</v>
      </c>
      <c r="E37" s="17">
        <v>0</v>
      </c>
      <c r="F37" s="17">
        <v>0</v>
      </c>
      <c r="G37" s="17">
        <v>0</v>
      </c>
      <c r="H37" s="17">
        <v>0</v>
      </c>
      <c r="I37" s="17">
        <v>0</v>
      </c>
      <c r="J37" s="17">
        <v>0</v>
      </c>
      <c r="K37" s="17">
        <v>75</v>
      </c>
      <c r="L37" s="17">
        <v>97</v>
      </c>
      <c r="M37" s="17">
        <v>130</v>
      </c>
      <c r="N37" s="17">
        <v>124</v>
      </c>
      <c r="O37" s="17">
        <v>100</v>
      </c>
      <c r="P37" s="17">
        <v>88</v>
      </c>
      <c r="Q37" s="17">
        <v>74</v>
      </c>
      <c r="R37" s="17">
        <v>56</v>
      </c>
      <c r="S37" s="17">
        <v>51</v>
      </c>
      <c r="T37" s="17">
        <v>0</v>
      </c>
      <c r="U37" s="17">
        <v>795</v>
      </c>
      <c r="V37" s="110"/>
      <c r="W37" s="1"/>
      <c r="X37" s="1"/>
      <c r="Y37" s="1"/>
      <c r="Z37" s="1"/>
    </row>
    <row r="38" spans="1:26" x14ac:dyDescent="0.25">
      <c r="A38" s="11" t="s">
        <v>29</v>
      </c>
      <c r="B38" s="11" t="s">
        <v>12</v>
      </c>
      <c r="C38" s="11" t="s">
        <v>79</v>
      </c>
      <c r="D38" s="17">
        <v>0</v>
      </c>
      <c r="E38" s="17">
        <v>0</v>
      </c>
      <c r="F38" s="17">
        <v>0</v>
      </c>
      <c r="G38" s="17">
        <v>0</v>
      </c>
      <c r="H38" s="17">
        <v>0</v>
      </c>
      <c r="I38" s="17">
        <v>0</v>
      </c>
      <c r="J38" s="17">
        <v>0</v>
      </c>
      <c r="K38" s="17">
        <v>9</v>
      </c>
      <c r="L38" s="17">
        <v>6</v>
      </c>
      <c r="M38" s="17">
        <v>15</v>
      </c>
      <c r="N38" s="17">
        <v>18</v>
      </c>
      <c r="O38" s="17">
        <v>25</v>
      </c>
      <c r="P38" s="17">
        <v>13</v>
      </c>
      <c r="Q38" s="17">
        <v>22</v>
      </c>
      <c r="R38" s="17">
        <v>19</v>
      </c>
      <c r="S38" s="17">
        <v>12</v>
      </c>
      <c r="T38" s="17">
        <v>0</v>
      </c>
      <c r="U38" s="17">
        <v>139</v>
      </c>
      <c r="V38" s="110"/>
      <c r="W38" s="1"/>
      <c r="X38" s="1"/>
      <c r="Y38" s="1"/>
      <c r="Z38" s="1"/>
    </row>
    <row r="39" spans="1:26" x14ac:dyDescent="0.25">
      <c r="A39" s="11" t="s">
        <v>45</v>
      </c>
      <c r="B39" s="11" t="s">
        <v>80</v>
      </c>
      <c r="C39" s="11" t="s">
        <v>81</v>
      </c>
      <c r="D39" s="17">
        <v>0</v>
      </c>
      <c r="E39" s="17">
        <v>0</v>
      </c>
      <c r="F39" s="17">
        <v>0</v>
      </c>
      <c r="G39" s="17">
        <v>0</v>
      </c>
      <c r="H39" s="17">
        <v>0</v>
      </c>
      <c r="I39" s="17">
        <v>0</v>
      </c>
      <c r="J39" s="17">
        <v>0</v>
      </c>
      <c r="K39" s="17">
        <v>49</v>
      </c>
      <c r="L39" s="17">
        <v>84</v>
      </c>
      <c r="M39" s="17">
        <v>126</v>
      </c>
      <c r="N39" s="17">
        <v>130</v>
      </c>
      <c r="O39" s="17">
        <v>125</v>
      </c>
      <c r="P39" s="17">
        <v>107</v>
      </c>
      <c r="Q39" s="17">
        <v>78</v>
      </c>
      <c r="R39" s="17">
        <v>93</v>
      </c>
      <c r="S39" s="17">
        <v>67</v>
      </c>
      <c r="T39" s="17">
        <v>0</v>
      </c>
      <c r="U39" s="17">
        <v>859</v>
      </c>
      <c r="V39" s="110"/>
      <c r="W39" s="1"/>
      <c r="X39" s="1"/>
      <c r="Y39" s="1"/>
      <c r="Z39" s="1"/>
    </row>
    <row r="40" spans="1:26" x14ac:dyDescent="0.25">
      <c r="A40" s="11" t="s">
        <v>29</v>
      </c>
      <c r="B40" s="11" t="s">
        <v>82</v>
      </c>
      <c r="C40" s="11" t="s">
        <v>83</v>
      </c>
      <c r="D40" s="17">
        <v>0</v>
      </c>
      <c r="E40" s="17">
        <v>0</v>
      </c>
      <c r="F40" s="17">
        <v>0</v>
      </c>
      <c r="G40" s="17">
        <v>0</v>
      </c>
      <c r="H40" s="17">
        <v>0</v>
      </c>
      <c r="I40" s="17">
        <v>1</v>
      </c>
      <c r="J40" s="17">
        <v>3</v>
      </c>
      <c r="K40" s="17">
        <v>45</v>
      </c>
      <c r="L40" s="17">
        <v>87</v>
      </c>
      <c r="M40" s="17">
        <v>89</v>
      </c>
      <c r="N40" s="17">
        <v>120</v>
      </c>
      <c r="O40" s="17">
        <v>125</v>
      </c>
      <c r="P40" s="17">
        <v>121</v>
      </c>
      <c r="Q40" s="17">
        <v>99</v>
      </c>
      <c r="R40" s="17">
        <v>75</v>
      </c>
      <c r="S40" s="17">
        <v>58</v>
      </c>
      <c r="T40" s="17">
        <v>14</v>
      </c>
      <c r="U40" s="17">
        <v>837</v>
      </c>
      <c r="V40" s="110"/>
      <c r="W40" s="1"/>
      <c r="X40" s="1"/>
      <c r="Y40" s="1"/>
      <c r="Z40" s="1"/>
    </row>
    <row r="41" spans="1:26" x14ac:dyDescent="0.25">
      <c r="A41" s="11" t="s">
        <v>61</v>
      </c>
      <c r="B41" s="11" t="s">
        <v>84</v>
      </c>
      <c r="C41" s="11" t="s">
        <v>85</v>
      </c>
      <c r="D41" s="17">
        <v>0</v>
      </c>
      <c r="E41" s="17">
        <v>0</v>
      </c>
      <c r="F41" s="17">
        <v>0</v>
      </c>
      <c r="G41" s="17">
        <v>0</v>
      </c>
      <c r="H41" s="17">
        <v>0</v>
      </c>
      <c r="I41" s="17">
        <v>0</v>
      </c>
      <c r="J41" s="17">
        <v>1</v>
      </c>
      <c r="K41" s="17">
        <v>48</v>
      </c>
      <c r="L41" s="17">
        <v>91</v>
      </c>
      <c r="M41" s="17">
        <v>84</v>
      </c>
      <c r="N41" s="17">
        <v>93</v>
      </c>
      <c r="O41" s="17">
        <v>116</v>
      </c>
      <c r="P41" s="17">
        <v>83</v>
      </c>
      <c r="Q41" s="17">
        <v>77</v>
      </c>
      <c r="R41" s="17">
        <v>66</v>
      </c>
      <c r="S41" s="17">
        <v>58</v>
      </c>
      <c r="T41" s="17">
        <v>0</v>
      </c>
      <c r="U41" s="17">
        <v>717</v>
      </c>
      <c r="V41" s="110"/>
      <c r="W41" s="1"/>
      <c r="X41" s="1"/>
      <c r="Y41" s="1"/>
      <c r="Z41" s="1"/>
    </row>
    <row r="42" spans="1:26" x14ac:dyDescent="0.25">
      <c r="A42" s="11" t="s">
        <v>50</v>
      </c>
      <c r="B42" s="11" t="s">
        <v>86</v>
      </c>
      <c r="C42" s="11" t="s">
        <v>87</v>
      </c>
      <c r="D42" s="17">
        <v>0</v>
      </c>
      <c r="E42" s="17">
        <v>0</v>
      </c>
      <c r="F42" s="17">
        <v>0</v>
      </c>
      <c r="G42" s="17">
        <v>0</v>
      </c>
      <c r="H42" s="17">
        <v>0</v>
      </c>
      <c r="I42" s="17">
        <v>0</v>
      </c>
      <c r="J42" s="17">
        <v>0</v>
      </c>
      <c r="K42" s="17">
        <v>6</v>
      </c>
      <c r="L42" s="17">
        <v>18</v>
      </c>
      <c r="M42" s="17">
        <v>16</v>
      </c>
      <c r="N42" s="17">
        <v>29</v>
      </c>
      <c r="O42" s="17">
        <v>22</v>
      </c>
      <c r="P42" s="17">
        <v>26</v>
      </c>
      <c r="Q42" s="17">
        <v>25</v>
      </c>
      <c r="R42" s="17">
        <v>20</v>
      </c>
      <c r="S42" s="17">
        <v>24</v>
      </c>
      <c r="T42" s="17">
        <v>0</v>
      </c>
      <c r="U42" s="17">
        <v>186</v>
      </c>
      <c r="V42" s="110"/>
      <c r="W42" s="1"/>
      <c r="X42" s="1"/>
      <c r="Y42" s="1"/>
      <c r="Z42" s="1"/>
    </row>
    <row r="43" spans="1:26" x14ac:dyDescent="0.25">
      <c r="A43" s="11" t="s">
        <v>50</v>
      </c>
      <c r="B43" s="11" t="s">
        <v>88</v>
      </c>
      <c r="C43" s="11" t="s">
        <v>89</v>
      </c>
      <c r="D43" s="17">
        <v>0</v>
      </c>
      <c r="E43" s="17">
        <v>0</v>
      </c>
      <c r="F43" s="17">
        <v>0</v>
      </c>
      <c r="G43" s="17">
        <v>0</v>
      </c>
      <c r="H43" s="17">
        <v>0</v>
      </c>
      <c r="I43" s="17">
        <v>0</v>
      </c>
      <c r="J43" s="17">
        <v>0</v>
      </c>
      <c r="K43" s="17">
        <v>21</v>
      </c>
      <c r="L43" s="17">
        <v>28</v>
      </c>
      <c r="M43" s="17">
        <v>39</v>
      </c>
      <c r="N43" s="17">
        <v>40</v>
      </c>
      <c r="O43" s="17">
        <v>21</v>
      </c>
      <c r="P43" s="17">
        <v>27</v>
      </c>
      <c r="Q43" s="17">
        <v>26</v>
      </c>
      <c r="R43" s="17">
        <v>12</v>
      </c>
      <c r="S43" s="17">
        <v>21</v>
      </c>
      <c r="T43" s="17">
        <v>0</v>
      </c>
      <c r="U43" s="17">
        <v>235</v>
      </c>
      <c r="V43" s="110"/>
      <c r="W43" s="1"/>
      <c r="X43" s="1"/>
      <c r="Y43" s="1"/>
      <c r="Z43" s="1"/>
    </row>
    <row r="44" spans="1:26" x14ac:dyDescent="0.25">
      <c r="A44" s="11" t="s">
        <v>9</v>
      </c>
      <c r="B44" s="11" t="s">
        <v>90</v>
      </c>
      <c r="C44" s="11" t="s">
        <v>91</v>
      </c>
      <c r="D44" s="17">
        <v>0</v>
      </c>
      <c r="E44" s="17">
        <v>0</v>
      </c>
      <c r="F44" s="17">
        <v>0</v>
      </c>
      <c r="G44" s="17">
        <v>0</v>
      </c>
      <c r="H44" s="17">
        <v>0</v>
      </c>
      <c r="I44" s="17">
        <v>0</v>
      </c>
      <c r="J44" s="17">
        <v>5</v>
      </c>
      <c r="K44" s="17">
        <v>57</v>
      </c>
      <c r="L44" s="17">
        <v>73</v>
      </c>
      <c r="M44" s="17">
        <v>91</v>
      </c>
      <c r="N44" s="17">
        <v>101</v>
      </c>
      <c r="O44" s="17">
        <v>85</v>
      </c>
      <c r="P44" s="17">
        <v>75</v>
      </c>
      <c r="Q44" s="17">
        <v>62</v>
      </c>
      <c r="R44" s="17">
        <v>55</v>
      </c>
      <c r="S44" s="17">
        <v>61</v>
      </c>
      <c r="T44" s="17">
        <v>0</v>
      </c>
      <c r="U44" s="17">
        <v>665</v>
      </c>
      <c r="V44" s="110"/>
      <c r="W44" s="1"/>
      <c r="X44" s="1"/>
      <c r="Y44" s="1"/>
      <c r="Z44" s="1"/>
    </row>
    <row r="45" spans="1:26" x14ac:dyDescent="0.25">
      <c r="A45" s="11" t="s">
        <v>58</v>
      </c>
      <c r="B45" s="11" t="s">
        <v>92</v>
      </c>
      <c r="C45" s="11" t="s">
        <v>93</v>
      </c>
      <c r="D45" s="17">
        <v>0</v>
      </c>
      <c r="E45" s="17">
        <v>0</v>
      </c>
      <c r="F45" s="17">
        <v>0</v>
      </c>
      <c r="G45" s="17">
        <v>0</v>
      </c>
      <c r="H45" s="17">
        <v>0</v>
      </c>
      <c r="I45" s="17">
        <v>0</v>
      </c>
      <c r="J45" s="17">
        <v>0</v>
      </c>
      <c r="K45" s="17">
        <v>6</v>
      </c>
      <c r="L45" s="17">
        <v>9</v>
      </c>
      <c r="M45" s="17">
        <v>12</v>
      </c>
      <c r="N45" s="17">
        <v>20</v>
      </c>
      <c r="O45" s="17">
        <v>10</v>
      </c>
      <c r="P45" s="17">
        <v>13</v>
      </c>
      <c r="Q45" s="17">
        <v>9</v>
      </c>
      <c r="R45" s="17">
        <v>6</v>
      </c>
      <c r="S45" s="17">
        <v>19</v>
      </c>
      <c r="T45" s="17">
        <v>0</v>
      </c>
      <c r="U45" s="17">
        <v>104</v>
      </c>
      <c r="V45" s="110"/>
      <c r="W45" s="1"/>
      <c r="X45" s="1"/>
      <c r="Y45" s="1"/>
      <c r="Z45" s="1"/>
    </row>
    <row r="46" spans="1:26" x14ac:dyDescent="0.25">
      <c r="A46" s="11" t="s">
        <v>45</v>
      </c>
      <c r="B46" s="11" t="s">
        <v>94</v>
      </c>
      <c r="C46" s="11" t="s">
        <v>95</v>
      </c>
      <c r="D46" s="17">
        <v>0</v>
      </c>
      <c r="E46" s="17">
        <v>0</v>
      </c>
      <c r="F46" s="17">
        <v>0</v>
      </c>
      <c r="G46" s="17">
        <v>0</v>
      </c>
      <c r="H46" s="17">
        <v>0</v>
      </c>
      <c r="I46" s="17">
        <v>0</v>
      </c>
      <c r="J46" s="17">
        <v>0</v>
      </c>
      <c r="K46" s="17">
        <v>12</v>
      </c>
      <c r="L46" s="17">
        <v>27</v>
      </c>
      <c r="M46" s="17">
        <v>20</v>
      </c>
      <c r="N46" s="17">
        <v>32</v>
      </c>
      <c r="O46" s="17">
        <v>17</v>
      </c>
      <c r="P46" s="17">
        <v>29</v>
      </c>
      <c r="Q46" s="17">
        <v>16</v>
      </c>
      <c r="R46" s="17">
        <v>22</v>
      </c>
      <c r="S46" s="17">
        <v>20</v>
      </c>
      <c r="T46" s="17">
        <v>0</v>
      </c>
      <c r="U46" s="17">
        <v>195</v>
      </c>
      <c r="V46" s="110"/>
      <c r="W46" s="1"/>
      <c r="X46" s="1"/>
      <c r="Y46" s="1"/>
      <c r="Z46" s="1"/>
    </row>
    <row r="47" spans="1:26" x14ac:dyDescent="0.25">
      <c r="A47" s="11" t="s">
        <v>50</v>
      </c>
      <c r="B47" s="11" t="s">
        <v>96</v>
      </c>
      <c r="C47" s="11" t="s">
        <v>97</v>
      </c>
      <c r="D47" s="17">
        <v>0</v>
      </c>
      <c r="E47" s="17">
        <v>0</v>
      </c>
      <c r="F47" s="17">
        <v>0</v>
      </c>
      <c r="G47" s="17">
        <v>0</v>
      </c>
      <c r="H47" s="17">
        <v>0</v>
      </c>
      <c r="I47" s="17">
        <v>0</v>
      </c>
      <c r="J47" s="17">
        <v>0</v>
      </c>
      <c r="K47" s="17">
        <v>12</v>
      </c>
      <c r="L47" s="17">
        <v>19</v>
      </c>
      <c r="M47" s="17">
        <v>30</v>
      </c>
      <c r="N47" s="17">
        <v>29</v>
      </c>
      <c r="O47" s="17">
        <v>20</v>
      </c>
      <c r="P47" s="17">
        <v>28</v>
      </c>
      <c r="Q47" s="17">
        <v>24</v>
      </c>
      <c r="R47" s="17">
        <v>26</v>
      </c>
      <c r="S47" s="17">
        <v>16</v>
      </c>
      <c r="T47" s="17">
        <v>0</v>
      </c>
      <c r="U47" s="17">
        <v>204</v>
      </c>
      <c r="V47" s="110"/>
      <c r="W47" s="1"/>
      <c r="X47" s="1"/>
      <c r="Y47" s="1"/>
      <c r="Z47" s="1"/>
    </row>
    <row r="48" spans="1:26" x14ac:dyDescent="0.25">
      <c r="A48" s="11" t="s">
        <v>9</v>
      </c>
      <c r="B48" s="11" t="s">
        <v>98</v>
      </c>
      <c r="C48" s="11" t="s">
        <v>99</v>
      </c>
      <c r="D48" s="17">
        <v>0</v>
      </c>
      <c r="E48" s="17">
        <v>0</v>
      </c>
      <c r="F48" s="17">
        <v>0</v>
      </c>
      <c r="G48" s="17">
        <v>0</v>
      </c>
      <c r="H48" s="17">
        <v>0</v>
      </c>
      <c r="I48" s="17">
        <v>0</v>
      </c>
      <c r="J48" s="17">
        <v>0</v>
      </c>
      <c r="K48" s="17">
        <v>83</v>
      </c>
      <c r="L48" s="17">
        <v>106</v>
      </c>
      <c r="M48" s="17">
        <v>134</v>
      </c>
      <c r="N48" s="17">
        <v>149</v>
      </c>
      <c r="O48" s="17">
        <v>157</v>
      </c>
      <c r="P48" s="17">
        <v>126</v>
      </c>
      <c r="Q48" s="17">
        <v>114</v>
      </c>
      <c r="R48" s="17">
        <v>97</v>
      </c>
      <c r="S48" s="17">
        <v>73</v>
      </c>
      <c r="T48" s="17">
        <v>0</v>
      </c>
      <c r="U48" s="17">
        <v>1039</v>
      </c>
      <c r="V48" s="110"/>
      <c r="W48" s="1"/>
      <c r="X48" s="1"/>
      <c r="Y48" s="1"/>
      <c r="Z48" s="1"/>
    </row>
    <row r="49" spans="1:26" x14ac:dyDescent="0.25">
      <c r="A49" s="11" t="s">
        <v>9</v>
      </c>
      <c r="B49" s="11" t="s">
        <v>100</v>
      </c>
      <c r="C49" s="11" t="s">
        <v>101</v>
      </c>
      <c r="D49" s="17">
        <v>0</v>
      </c>
      <c r="E49" s="17">
        <v>0</v>
      </c>
      <c r="F49" s="17">
        <v>0</v>
      </c>
      <c r="G49" s="17">
        <v>0</v>
      </c>
      <c r="H49" s="17">
        <v>0</v>
      </c>
      <c r="I49" s="17">
        <v>0</v>
      </c>
      <c r="J49" s="17">
        <v>0</v>
      </c>
      <c r="K49" s="17">
        <v>13</v>
      </c>
      <c r="L49" s="17">
        <v>19</v>
      </c>
      <c r="M49" s="17">
        <v>17</v>
      </c>
      <c r="N49" s="17">
        <v>29</v>
      </c>
      <c r="O49" s="17">
        <v>16</v>
      </c>
      <c r="P49" s="17">
        <v>18</v>
      </c>
      <c r="Q49" s="17">
        <v>30</v>
      </c>
      <c r="R49" s="17">
        <v>23</v>
      </c>
      <c r="S49" s="17">
        <v>15</v>
      </c>
      <c r="T49" s="17">
        <v>0</v>
      </c>
      <c r="U49" s="17">
        <v>180</v>
      </c>
      <c r="V49" s="110"/>
      <c r="W49" s="1"/>
      <c r="X49" s="1"/>
      <c r="Y49" s="1"/>
      <c r="Z49" s="1"/>
    </row>
    <row r="50" spans="1:26" x14ac:dyDescent="0.25">
      <c r="A50" s="11" t="s">
        <v>102</v>
      </c>
      <c r="B50" s="11" t="s">
        <v>26</v>
      </c>
      <c r="C50" s="11" t="s">
        <v>103</v>
      </c>
      <c r="D50" s="17">
        <v>0</v>
      </c>
      <c r="E50" s="17">
        <v>0</v>
      </c>
      <c r="F50" s="17">
        <v>0</v>
      </c>
      <c r="G50" s="17">
        <v>0</v>
      </c>
      <c r="H50" s="17">
        <v>0</v>
      </c>
      <c r="I50" s="17">
        <v>0</v>
      </c>
      <c r="J50" s="17">
        <v>0</v>
      </c>
      <c r="K50" s="17">
        <v>35</v>
      </c>
      <c r="L50" s="17">
        <v>71</v>
      </c>
      <c r="M50" s="17">
        <v>78</v>
      </c>
      <c r="N50" s="17">
        <v>83</v>
      </c>
      <c r="O50" s="17">
        <v>59</v>
      </c>
      <c r="P50" s="17">
        <v>52</v>
      </c>
      <c r="Q50" s="17">
        <v>45</v>
      </c>
      <c r="R50" s="17">
        <v>53</v>
      </c>
      <c r="S50" s="17">
        <v>45</v>
      </c>
      <c r="T50" s="17">
        <v>0</v>
      </c>
      <c r="U50" s="17">
        <v>521</v>
      </c>
      <c r="V50" s="110"/>
      <c r="W50" s="1"/>
      <c r="X50" s="1"/>
      <c r="Y50" s="1"/>
      <c r="Z50" s="1"/>
    </row>
    <row r="51" spans="1:26" x14ac:dyDescent="0.25">
      <c r="A51" s="11" t="s">
        <v>50</v>
      </c>
      <c r="B51" s="11" t="s">
        <v>104</v>
      </c>
      <c r="C51" s="11" t="s">
        <v>105</v>
      </c>
      <c r="D51" s="17">
        <v>0</v>
      </c>
      <c r="E51" s="17">
        <v>0</v>
      </c>
      <c r="F51" s="17">
        <v>0</v>
      </c>
      <c r="G51" s="17">
        <v>0</v>
      </c>
      <c r="H51" s="17">
        <v>0</v>
      </c>
      <c r="I51" s="17">
        <v>0</v>
      </c>
      <c r="J51" s="17">
        <v>0</v>
      </c>
      <c r="K51" s="17">
        <v>47</v>
      </c>
      <c r="L51" s="17">
        <v>54</v>
      </c>
      <c r="M51" s="17">
        <v>68</v>
      </c>
      <c r="N51" s="17">
        <v>58</v>
      </c>
      <c r="O51" s="17">
        <v>63</v>
      </c>
      <c r="P51" s="17">
        <v>57</v>
      </c>
      <c r="Q51" s="17">
        <v>57</v>
      </c>
      <c r="R51" s="17">
        <v>52</v>
      </c>
      <c r="S51" s="17">
        <v>36</v>
      </c>
      <c r="T51" s="17">
        <v>0</v>
      </c>
      <c r="U51" s="17">
        <v>492</v>
      </c>
      <c r="V51" s="110"/>
      <c r="W51" s="1"/>
      <c r="X51" s="1"/>
      <c r="Y51" s="1"/>
      <c r="Z51" s="1"/>
    </row>
    <row r="52" spans="1:26" x14ac:dyDescent="0.25">
      <c r="A52" s="11" t="s">
        <v>29</v>
      </c>
      <c r="B52" s="11" t="s">
        <v>106</v>
      </c>
      <c r="C52" s="11" t="s">
        <v>107</v>
      </c>
      <c r="D52" s="18" t="s">
        <v>311</v>
      </c>
      <c r="E52" s="18" t="s">
        <v>311</v>
      </c>
      <c r="F52" s="18" t="s">
        <v>311</v>
      </c>
      <c r="G52" s="18" t="s">
        <v>311</v>
      </c>
      <c r="H52" s="18" t="s">
        <v>311</v>
      </c>
      <c r="I52" s="18" t="s">
        <v>311</v>
      </c>
      <c r="J52" s="18" t="s">
        <v>311</v>
      </c>
      <c r="K52" s="18" t="s">
        <v>311</v>
      </c>
      <c r="L52" s="18" t="s">
        <v>311</v>
      </c>
      <c r="M52" s="18" t="s">
        <v>311</v>
      </c>
      <c r="N52" s="18" t="s">
        <v>311</v>
      </c>
      <c r="O52" s="18" t="s">
        <v>311</v>
      </c>
      <c r="P52" s="18" t="s">
        <v>311</v>
      </c>
      <c r="Q52" s="18" t="s">
        <v>311</v>
      </c>
      <c r="R52" s="18" t="s">
        <v>311</v>
      </c>
      <c r="S52" s="18" t="s">
        <v>311</v>
      </c>
      <c r="T52" s="18" t="s">
        <v>311</v>
      </c>
      <c r="U52" s="18" t="s">
        <v>311</v>
      </c>
      <c r="V52" s="110"/>
      <c r="W52" s="1"/>
      <c r="X52" s="1"/>
      <c r="Y52" s="1"/>
      <c r="Z52" s="1"/>
    </row>
    <row r="53" spans="1:26" x14ac:dyDescent="0.25">
      <c r="A53" s="11" t="s">
        <v>45</v>
      </c>
      <c r="B53" s="11" t="s">
        <v>108</v>
      </c>
      <c r="C53" s="11" t="s">
        <v>109</v>
      </c>
      <c r="D53" s="17">
        <v>0</v>
      </c>
      <c r="E53" s="17">
        <v>0</v>
      </c>
      <c r="F53" s="17">
        <v>0</v>
      </c>
      <c r="G53" s="17">
        <v>0</v>
      </c>
      <c r="H53" s="17">
        <v>0</v>
      </c>
      <c r="I53" s="17">
        <v>0</v>
      </c>
      <c r="J53" s="17">
        <v>0</v>
      </c>
      <c r="K53" s="17">
        <v>9</v>
      </c>
      <c r="L53" s="17">
        <v>29</v>
      </c>
      <c r="M53" s="17">
        <v>25</v>
      </c>
      <c r="N53" s="17">
        <v>35</v>
      </c>
      <c r="O53" s="17">
        <v>41</v>
      </c>
      <c r="P53" s="17">
        <v>29</v>
      </c>
      <c r="Q53" s="17">
        <v>31</v>
      </c>
      <c r="R53" s="17">
        <v>29</v>
      </c>
      <c r="S53" s="17">
        <v>27</v>
      </c>
      <c r="T53" s="17">
        <v>0</v>
      </c>
      <c r="U53" s="17">
        <v>255</v>
      </c>
      <c r="V53" s="110"/>
      <c r="W53" s="1"/>
      <c r="X53" s="1"/>
      <c r="Y53" s="1"/>
      <c r="Z53" s="1"/>
    </row>
    <row r="54" spans="1:26" x14ac:dyDescent="0.25">
      <c r="A54" s="11" t="s">
        <v>29</v>
      </c>
      <c r="B54" s="11" t="s">
        <v>110</v>
      </c>
      <c r="C54" s="11" t="s">
        <v>111</v>
      </c>
      <c r="D54" s="17">
        <v>0</v>
      </c>
      <c r="E54" s="17">
        <v>0</v>
      </c>
      <c r="F54" s="17">
        <v>0</v>
      </c>
      <c r="G54" s="17">
        <v>0</v>
      </c>
      <c r="H54" s="17">
        <v>0</v>
      </c>
      <c r="I54" s="17">
        <v>0</v>
      </c>
      <c r="J54" s="17">
        <v>0</v>
      </c>
      <c r="K54" s="17">
        <v>9</v>
      </c>
      <c r="L54" s="17">
        <v>7</v>
      </c>
      <c r="M54" s="17">
        <v>7</v>
      </c>
      <c r="N54" s="17">
        <v>6</v>
      </c>
      <c r="O54" s="17">
        <v>8</v>
      </c>
      <c r="P54" s="17">
        <v>6</v>
      </c>
      <c r="Q54" s="17">
        <v>9</v>
      </c>
      <c r="R54" s="17">
        <v>7</v>
      </c>
      <c r="S54" s="17">
        <v>7</v>
      </c>
      <c r="T54" s="17">
        <v>0</v>
      </c>
      <c r="U54" s="17">
        <v>66</v>
      </c>
      <c r="V54" s="110"/>
      <c r="W54" s="1"/>
      <c r="X54" s="1"/>
      <c r="Y54" s="1"/>
      <c r="Z54" s="1"/>
    </row>
    <row r="55" spans="1:26" x14ac:dyDescent="0.25">
      <c r="A55" s="11" t="s">
        <v>102</v>
      </c>
      <c r="B55" s="11" t="s">
        <v>112</v>
      </c>
      <c r="C55" s="11" t="s">
        <v>113</v>
      </c>
      <c r="D55" s="17">
        <v>0</v>
      </c>
      <c r="E55" s="17">
        <v>0</v>
      </c>
      <c r="F55" s="17">
        <v>0</v>
      </c>
      <c r="G55" s="17">
        <v>0</v>
      </c>
      <c r="H55" s="17">
        <v>0</v>
      </c>
      <c r="I55" s="17">
        <v>0</v>
      </c>
      <c r="J55" s="17">
        <v>1</v>
      </c>
      <c r="K55" s="17">
        <v>27</v>
      </c>
      <c r="L55" s="17">
        <v>41</v>
      </c>
      <c r="M55" s="17">
        <v>34</v>
      </c>
      <c r="N55" s="17">
        <v>51</v>
      </c>
      <c r="O55" s="17">
        <v>51</v>
      </c>
      <c r="P55" s="17">
        <v>48</v>
      </c>
      <c r="Q55" s="17">
        <v>35</v>
      </c>
      <c r="R55" s="17">
        <v>25</v>
      </c>
      <c r="S55" s="17">
        <v>33</v>
      </c>
      <c r="T55" s="17">
        <v>0</v>
      </c>
      <c r="U55" s="17">
        <v>346</v>
      </c>
      <c r="V55" s="110"/>
      <c r="W55" s="1"/>
      <c r="X55" s="1"/>
      <c r="Y55" s="1"/>
      <c r="Z55" s="1"/>
    </row>
    <row r="56" spans="1:26" x14ac:dyDescent="0.25">
      <c r="A56" s="11" t="s">
        <v>40</v>
      </c>
      <c r="B56" s="11" t="s">
        <v>114</v>
      </c>
      <c r="C56" s="11" t="s">
        <v>115</v>
      </c>
      <c r="D56" s="18" t="s">
        <v>311</v>
      </c>
      <c r="E56" s="18" t="s">
        <v>311</v>
      </c>
      <c r="F56" s="18" t="s">
        <v>311</v>
      </c>
      <c r="G56" s="18" t="s">
        <v>311</v>
      </c>
      <c r="H56" s="18" t="s">
        <v>311</v>
      </c>
      <c r="I56" s="18" t="s">
        <v>311</v>
      </c>
      <c r="J56" s="18" t="s">
        <v>311</v>
      </c>
      <c r="K56" s="18" t="s">
        <v>311</v>
      </c>
      <c r="L56" s="18" t="s">
        <v>311</v>
      </c>
      <c r="M56" s="18" t="s">
        <v>311</v>
      </c>
      <c r="N56" s="18" t="s">
        <v>311</v>
      </c>
      <c r="O56" s="18" t="s">
        <v>311</v>
      </c>
      <c r="P56" s="18" t="s">
        <v>311</v>
      </c>
      <c r="Q56" s="18" t="s">
        <v>311</v>
      </c>
      <c r="R56" s="18" t="s">
        <v>311</v>
      </c>
      <c r="S56" s="18" t="s">
        <v>311</v>
      </c>
      <c r="T56" s="18" t="s">
        <v>311</v>
      </c>
      <c r="U56" s="18" t="s">
        <v>311</v>
      </c>
      <c r="V56" s="110"/>
      <c r="W56" s="1"/>
      <c r="X56" s="1"/>
      <c r="Y56" s="1"/>
      <c r="Z56" s="1"/>
    </row>
    <row r="57" spans="1:26" x14ac:dyDescent="0.25">
      <c r="A57" s="11" t="s">
        <v>26</v>
      </c>
      <c r="B57" s="11" t="s">
        <v>116</v>
      </c>
      <c r="C57" s="11" t="s">
        <v>117</v>
      </c>
      <c r="D57" s="17">
        <v>0</v>
      </c>
      <c r="E57" s="17">
        <v>0</v>
      </c>
      <c r="F57" s="17">
        <v>0</v>
      </c>
      <c r="G57" s="17">
        <v>0</v>
      </c>
      <c r="H57" s="17">
        <v>0</v>
      </c>
      <c r="I57" s="17">
        <v>0</v>
      </c>
      <c r="J57" s="17">
        <v>0</v>
      </c>
      <c r="K57" s="17">
        <v>64</v>
      </c>
      <c r="L57" s="17">
        <v>85</v>
      </c>
      <c r="M57" s="17">
        <v>84</v>
      </c>
      <c r="N57" s="17">
        <v>99</v>
      </c>
      <c r="O57" s="17">
        <v>89</v>
      </c>
      <c r="P57" s="17">
        <v>93</v>
      </c>
      <c r="Q57" s="17">
        <v>71</v>
      </c>
      <c r="R57" s="17">
        <v>60</v>
      </c>
      <c r="S57" s="17">
        <v>57</v>
      </c>
      <c r="T57" s="17">
        <v>0</v>
      </c>
      <c r="U57" s="17">
        <v>702</v>
      </c>
      <c r="V57" s="110"/>
      <c r="W57" s="1"/>
      <c r="X57" s="1"/>
      <c r="Y57" s="1"/>
      <c r="Z57" s="1"/>
    </row>
    <row r="58" spans="1:26" x14ac:dyDescent="0.25">
      <c r="A58" s="11" t="s">
        <v>26</v>
      </c>
      <c r="B58" s="11" t="s">
        <v>102</v>
      </c>
      <c r="C58" s="11" t="s">
        <v>118</v>
      </c>
      <c r="D58" s="17">
        <v>0</v>
      </c>
      <c r="E58" s="17">
        <v>0</v>
      </c>
      <c r="F58" s="17">
        <v>0</v>
      </c>
      <c r="G58" s="17">
        <v>0</v>
      </c>
      <c r="H58" s="17">
        <v>0</v>
      </c>
      <c r="I58" s="17">
        <v>0</v>
      </c>
      <c r="J58" s="17">
        <v>0</v>
      </c>
      <c r="K58" s="17">
        <v>18</v>
      </c>
      <c r="L58" s="17">
        <v>16</v>
      </c>
      <c r="M58" s="17">
        <v>36</v>
      </c>
      <c r="N58" s="17">
        <v>28</v>
      </c>
      <c r="O58" s="17">
        <v>51</v>
      </c>
      <c r="P58" s="17">
        <v>50</v>
      </c>
      <c r="Q58" s="17">
        <v>41</v>
      </c>
      <c r="R58" s="17">
        <v>22</v>
      </c>
      <c r="S58" s="17">
        <v>21</v>
      </c>
      <c r="T58" s="17">
        <v>0</v>
      </c>
      <c r="U58" s="17">
        <v>283</v>
      </c>
      <c r="V58" s="110"/>
      <c r="W58" s="1"/>
      <c r="X58" s="1"/>
      <c r="Y58" s="1"/>
      <c r="Z58" s="1"/>
    </row>
    <row r="59" spans="1:26" x14ac:dyDescent="0.25">
      <c r="A59" s="11" t="s">
        <v>102</v>
      </c>
      <c r="B59" s="11" t="s">
        <v>61</v>
      </c>
      <c r="C59" s="11" t="s">
        <v>119</v>
      </c>
      <c r="D59" s="17">
        <v>0</v>
      </c>
      <c r="E59" s="17">
        <v>0</v>
      </c>
      <c r="F59" s="17">
        <v>0</v>
      </c>
      <c r="G59" s="17">
        <v>0</v>
      </c>
      <c r="H59" s="17">
        <v>0</v>
      </c>
      <c r="I59" s="17">
        <v>0</v>
      </c>
      <c r="J59" s="17">
        <v>2</v>
      </c>
      <c r="K59" s="17">
        <v>14</v>
      </c>
      <c r="L59" s="17">
        <v>20</v>
      </c>
      <c r="M59" s="17">
        <v>23</v>
      </c>
      <c r="N59" s="17">
        <v>24</v>
      </c>
      <c r="O59" s="17">
        <v>33</v>
      </c>
      <c r="P59" s="17">
        <v>22</v>
      </c>
      <c r="Q59" s="17">
        <v>21</v>
      </c>
      <c r="R59" s="17">
        <v>18</v>
      </c>
      <c r="S59" s="17">
        <v>15</v>
      </c>
      <c r="T59" s="17">
        <v>0</v>
      </c>
      <c r="U59" s="17">
        <v>192</v>
      </c>
      <c r="V59" s="110"/>
      <c r="W59" s="1"/>
      <c r="X59" s="1"/>
      <c r="Y59" s="1"/>
      <c r="Z59" s="1"/>
    </row>
    <row r="60" spans="1:26" x14ac:dyDescent="0.25">
      <c r="A60" s="11" t="s">
        <v>26</v>
      </c>
      <c r="B60" s="11" t="s">
        <v>120</v>
      </c>
      <c r="C60" s="11" t="s">
        <v>121</v>
      </c>
      <c r="D60" s="17">
        <v>0</v>
      </c>
      <c r="E60" s="17">
        <v>0</v>
      </c>
      <c r="F60" s="17">
        <v>0</v>
      </c>
      <c r="G60" s="17">
        <v>0</v>
      </c>
      <c r="H60" s="17">
        <v>0</v>
      </c>
      <c r="I60" s="17">
        <v>0</v>
      </c>
      <c r="J60" s="17">
        <v>26</v>
      </c>
      <c r="K60" s="17">
        <v>34</v>
      </c>
      <c r="L60" s="17">
        <v>35</v>
      </c>
      <c r="M60" s="17">
        <v>45</v>
      </c>
      <c r="N60" s="17">
        <v>37</v>
      </c>
      <c r="O60" s="17">
        <v>31</v>
      </c>
      <c r="P60" s="17">
        <v>22</v>
      </c>
      <c r="Q60" s="17">
        <v>22</v>
      </c>
      <c r="R60" s="17">
        <v>21</v>
      </c>
      <c r="S60" s="17">
        <v>274</v>
      </c>
      <c r="T60" s="17">
        <v>0</v>
      </c>
      <c r="U60" s="17">
        <v>547</v>
      </c>
      <c r="V60" s="110"/>
      <c r="W60" s="1"/>
      <c r="X60" s="1"/>
      <c r="Y60" s="1"/>
      <c r="Z60" s="1"/>
    </row>
    <row r="61" spans="1:26" x14ac:dyDescent="0.25">
      <c r="A61" s="11" t="s">
        <v>26</v>
      </c>
      <c r="B61" s="11" t="s">
        <v>122</v>
      </c>
      <c r="C61" s="11" t="s">
        <v>123</v>
      </c>
      <c r="D61" s="17">
        <v>0</v>
      </c>
      <c r="E61" s="17">
        <v>0</v>
      </c>
      <c r="F61" s="17">
        <v>0</v>
      </c>
      <c r="G61" s="17">
        <v>0</v>
      </c>
      <c r="H61" s="17">
        <v>0</v>
      </c>
      <c r="I61" s="17">
        <v>0</v>
      </c>
      <c r="J61" s="17">
        <v>0</v>
      </c>
      <c r="K61" s="17">
        <v>5</v>
      </c>
      <c r="L61" s="17">
        <v>16</v>
      </c>
      <c r="M61" s="17">
        <v>11</v>
      </c>
      <c r="N61" s="17">
        <v>13</v>
      </c>
      <c r="O61" s="17">
        <v>16</v>
      </c>
      <c r="P61" s="17">
        <v>13</v>
      </c>
      <c r="Q61" s="17">
        <v>18</v>
      </c>
      <c r="R61" s="17">
        <v>6</v>
      </c>
      <c r="S61" s="17">
        <v>9</v>
      </c>
      <c r="T61" s="17">
        <v>0</v>
      </c>
      <c r="U61" s="17">
        <v>107</v>
      </c>
      <c r="V61" s="110"/>
      <c r="W61" s="1"/>
      <c r="X61" s="1"/>
      <c r="Y61" s="1"/>
      <c r="Z61" s="1"/>
    </row>
    <row r="62" spans="1:26" x14ac:dyDescent="0.25">
      <c r="A62" s="11" t="s">
        <v>61</v>
      </c>
      <c r="B62" s="11" t="s">
        <v>124</v>
      </c>
      <c r="C62" s="11" t="s">
        <v>125</v>
      </c>
      <c r="D62" s="17">
        <v>0</v>
      </c>
      <c r="E62" s="17">
        <v>0</v>
      </c>
      <c r="F62" s="17">
        <v>0</v>
      </c>
      <c r="G62" s="17">
        <v>0</v>
      </c>
      <c r="H62" s="17">
        <v>0</v>
      </c>
      <c r="I62" s="17">
        <v>0</v>
      </c>
      <c r="J62" s="17">
        <v>0</v>
      </c>
      <c r="K62" s="17">
        <v>24</v>
      </c>
      <c r="L62" s="17">
        <v>39</v>
      </c>
      <c r="M62" s="17">
        <v>61</v>
      </c>
      <c r="N62" s="17">
        <v>95</v>
      </c>
      <c r="O62" s="17">
        <v>73</v>
      </c>
      <c r="P62" s="17">
        <v>61</v>
      </c>
      <c r="Q62" s="17">
        <v>40</v>
      </c>
      <c r="R62" s="17">
        <v>28</v>
      </c>
      <c r="S62" s="17">
        <v>39</v>
      </c>
      <c r="T62" s="17">
        <v>0</v>
      </c>
      <c r="U62" s="17">
        <v>460</v>
      </c>
      <c r="V62" s="110"/>
      <c r="W62" s="1"/>
      <c r="X62" s="1"/>
      <c r="Y62" s="1"/>
      <c r="Z62" s="1"/>
    </row>
    <row r="63" spans="1:26" x14ac:dyDescent="0.25">
      <c r="A63" s="11" t="s">
        <v>26</v>
      </c>
      <c r="B63" s="11" t="s">
        <v>126</v>
      </c>
      <c r="C63" s="11" t="s">
        <v>127</v>
      </c>
      <c r="D63" s="17">
        <v>0</v>
      </c>
      <c r="E63" s="17">
        <v>0</v>
      </c>
      <c r="F63" s="17">
        <v>0</v>
      </c>
      <c r="G63" s="17">
        <v>0</v>
      </c>
      <c r="H63" s="17">
        <v>0</v>
      </c>
      <c r="I63" s="17">
        <v>0</v>
      </c>
      <c r="J63" s="17">
        <v>0</v>
      </c>
      <c r="K63" s="17">
        <v>71</v>
      </c>
      <c r="L63" s="17">
        <v>107</v>
      </c>
      <c r="M63" s="17">
        <v>95</v>
      </c>
      <c r="N63" s="17">
        <v>133</v>
      </c>
      <c r="O63" s="17">
        <v>87</v>
      </c>
      <c r="P63" s="17">
        <v>112</v>
      </c>
      <c r="Q63" s="17">
        <v>108</v>
      </c>
      <c r="R63" s="17">
        <v>93</v>
      </c>
      <c r="S63" s="17">
        <v>68</v>
      </c>
      <c r="T63" s="17">
        <v>0</v>
      </c>
      <c r="U63" s="17">
        <v>874</v>
      </c>
      <c r="V63" s="110"/>
      <c r="W63" s="1"/>
      <c r="X63" s="1"/>
      <c r="Y63" s="1"/>
      <c r="Z63" s="1"/>
    </row>
    <row r="64" spans="1:26" x14ac:dyDescent="0.25">
      <c r="A64" s="11" t="s">
        <v>58</v>
      </c>
      <c r="B64" s="11" t="s">
        <v>128</v>
      </c>
      <c r="C64" s="11" t="s">
        <v>129</v>
      </c>
      <c r="D64" s="17">
        <v>0</v>
      </c>
      <c r="E64" s="17">
        <v>0</v>
      </c>
      <c r="F64" s="17">
        <v>0</v>
      </c>
      <c r="G64" s="17">
        <v>0</v>
      </c>
      <c r="H64" s="17">
        <v>0</v>
      </c>
      <c r="I64" s="17">
        <v>0</v>
      </c>
      <c r="J64" s="17">
        <v>0</v>
      </c>
      <c r="K64" s="17">
        <v>11</v>
      </c>
      <c r="L64" s="17">
        <v>25</v>
      </c>
      <c r="M64" s="17">
        <v>30</v>
      </c>
      <c r="N64" s="17">
        <v>41</v>
      </c>
      <c r="O64" s="17">
        <v>38</v>
      </c>
      <c r="P64" s="17">
        <v>35</v>
      </c>
      <c r="Q64" s="17">
        <v>51</v>
      </c>
      <c r="R64" s="17">
        <v>29</v>
      </c>
      <c r="S64" s="17">
        <v>38</v>
      </c>
      <c r="T64" s="17">
        <v>0</v>
      </c>
      <c r="U64" s="17">
        <v>298</v>
      </c>
      <c r="V64" s="110"/>
      <c r="W64" s="1"/>
      <c r="X64" s="1"/>
      <c r="Y64" s="1"/>
      <c r="Z64" s="1"/>
    </row>
    <row r="65" spans="1:26" x14ac:dyDescent="0.25">
      <c r="A65" s="11" t="s">
        <v>12</v>
      </c>
      <c r="B65" s="11" t="s">
        <v>130</v>
      </c>
      <c r="C65" s="11" t="s">
        <v>131</v>
      </c>
      <c r="D65" s="17">
        <v>0</v>
      </c>
      <c r="E65" s="17">
        <v>0</v>
      </c>
      <c r="F65" s="17">
        <v>0</v>
      </c>
      <c r="G65" s="17">
        <v>0</v>
      </c>
      <c r="H65" s="17">
        <v>0</v>
      </c>
      <c r="I65" s="17">
        <v>0</v>
      </c>
      <c r="J65" s="17">
        <v>0</v>
      </c>
      <c r="K65" s="17">
        <v>155</v>
      </c>
      <c r="L65" s="17">
        <v>269</v>
      </c>
      <c r="M65" s="17">
        <v>249</v>
      </c>
      <c r="N65" s="17">
        <v>260</v>
      </c>
      <c r="O65" s="17">
        <v>253</v>
      </c>
      <c r="P65" s="17">
        <v>219</v>
      </c>
      <c r="Q65" s="17">
        <v>223</v>
      </c>
      <c r="R65" s="17">
        <v>148</v>
      </c>
      <c r="S65" s="17">
        <v>154</v>
      </c>
      <c r="T65" s="17">
        <v>0</v>
      </c>
      <c r="U65" s="17">
        <v>1930</v>
      </c>
      <c r="V65" s="110"/>
      <c r="W65" s="1"/>
      <c r="X65" s="1"/>
      <c r="Y65" s="1"/>
      <c r="Z65" s="1"/>
    </row>
    <row r="66" spans="1:26" x14ac:dyDescent="0.25">
      <c r="A66" s="11" t="s">
        <v>12</v>
      </c>
      <c r="B66" s="11" t="s">
        <v>132</v>
      </c>
      <c r="C66" s="11" t="s">
        <v>133</v>
      </c>
      <c r="D66" s="17">
        <v>0</v>
      </c>
      <c r="E66" s="17">
        <v>0</v>
      </c>
      <c r="F66" s="17">
        <v>0</v>
      </c>
      <c r="G66" s="17">
        <v>0</v>
      </c>
      <c r="H66" s="17">
        <v>0</v>
      </c>
      <c r="I66" s="17">
        <v>0</v>
      </c>
      <c r="J66" s="17">
        <v>0</v>
      </c>
      <c r="K66" s="17">
        <v>31</v>
      </c>
      <c r="L66" s="17">
        <v>48</v>
      </c>
      <c r="M66" s="17">
        <v>67</v>
      </c>
      <c r="N66" s="17">
        <v>70</v>
      </c>
      <c r="O66" s="17">
        <v>77</v>
      </c>
      <c r="P66" s="17">
        <v>71</v>
      </c>
      <c r="Q66" s="17">
        <v>58</v>
      </c>
      <c r="R66" s="17">
        <v>39</v>
      </c>
      <c r="S66" s="17">
        <v>35</v>
      </c>
      <c r="T66" s="17">
        <v>0</v>
      </c>
      <c r="U66" s="17">
        <v>496</v>
      </c>
      <c r="V66" s="110"/>
      <c r="W66" s="1"/>
      <c r="X66" s="1"/>
      <c r="Y66" s="1"/>
      <c r="Z66" s="1"/>
    </row>
    <row r="67" spans="1:26" x14ac:dyDescent="0.25">
      <c r="A67" s="11" t="s">
        <v>40</v>
      </c>
      <c r="B67" s="11" t="s">
        <v>134</v>
      </c>
      <c r="C67" s="11" t="s">
        <v>135</v>
      </c>
      <c r="D67" s="17">
        <v>0</v>
      </c>
      <c r="E67" s="17">
        <v>0</v>
      </c>
      <c r="F67" s="17">
        <v>0</v>
      </c>
      <c r="G67" s="17">
        <v>0</v>
      </c>
      <c r="H67" s="17">
        <v>0</v>
      </c>
      <c r="I67" s="17">
        <v>0</v>
      </c>
      <c r="J67" s="17">
        <v>0</v>
      </c>
      <c r="K67" s="17">
        <v>19</v>
      </c>
      <c r="L67" s="17">
        <v>22</v>
      </c>
      <c r="M67" s="17">
        <v>26</v>
      </c>
      <c r="N67" s="17">
        <v>29</v>
      </c>
      <c r="O67" s="17">
        <v>30</v>
      </c>
      <c r="P67" s="17">
        <v>29</v>
      </c>
      <c r="Q67" s="17">
        <v>25</v>
      </c>
      <c r="R67" s="17">
        <v>24</v>
      </c>
      <c r="S67" s="17">
        <v>25</v>
      </c>
      <c r="T67" s="17">
        <v>0</v>
      </c>
      <c r="U67" s="17">
        <v>229</v>
      </c>
      <c r="V67" s="110"/>
      <c r="W67" s="1"/>
      <c r="X67" s="1"/>
      <c r="Y67" s="1"/>
      <c r="Z67" s="1"/>
    </row>
    <row r="68" spans="1:26" x14ac:dyDescent="0.25">
      <c r="A68" s="11" t="s">
        <v>12</v>
      </c>
      <c r="B68" s="11" t="s">
        <v>136</v>
      </c>
      <c r="C68" s="11" t="s">
        <v>137</v>
      </c>
      <c r="D68" s="18" t="s">
        <v>311</v>
      </c>
      <c r="E68" s="18" t="s">
        <v>311</v>
      </c>
      <c r="F68" s="18" t="s">
        <v>311</v>
      </c>
      <c r="G68" s="18" t="s">
        <v>311</v>
      </c>
      <c r="H68" s="18" t="s">
        <v>311</v>
      </c>
      <c r="I68" s="18" t="s">
        <v>311</v>
      </c>
      <c r="J68" s="18" t="s">
        <v>311</v>
      </c>
      <c r="K68" s="18" t="s">
        <v>311</v>
      </c>
      <c r="L68" s="18" t="s">
        <v>311</v>
      </c>
      <c r="M68" s="18" t="s">
        <v>311</v>
      </c>
      <c r="N68" s="18" t="s">
        <v>311</v>
      </c>
      <c r="O68" s="18" t="s">
        <v>311</v>
      </c>
      <c r="P68" s="18" t="s">
        <v>311</v>
      </c>
      <c r="Q68" s="18" t="s">
        <v>311</v>
      </c>
      <c r="R68" s="18" t="s">
        <v>311</v>
      </c>
      <c r="S68" s="18" t="s">
        <v>311</v>
      </c>
      <c r="T68" s="18" t="s">
        <v>311</v>
      </c>
      <c r="U68" s="18" t="s">
        <v>311</v>
      </c>
      <c r="V68" s="110"/>
      <c r="W68" s="1"/>
      <c r="X68" s="1"/>
      <c r="Y68" s="1"/>
      <c r="Z68" s="1"/>
    </row>
    <row r="69" spans="1:26" x14ac:dyDescent="0.25">
      <c r="A69" s="11" t="s">
        <v>9</v>
      </c>
      <c r="B69" s="11" t="s">
        <v>138</v>
      </c>
      <c r="C69" s="11" t="s">
        <v>139</v>
      </c>
      <c r="D69" s="17">
        <v>0</v>
      </c>
      <c r="E69" s="17">
        <v>0</v>
      </c>
      <c r="F69" s="17">
        <v>0</v>
      </c>
      <c r="G69" s="17">
        <v>0</v>
      </c>
      <c r="H69" s="17">
        <v>0</v>
      </c>
      <c r="I69" s="17">
        <v>0</v>
      </c>
      <c r="J69" s="17">
        <v>0</v>
      </c>
      <c r="K69" s="17">
        <v>23</v>
      </c>
      <c r="L69" s="17">
        <v>56</v>
      </c>
      <c r="M69" s="17">
        <v>54</v>
      </c>
      <c r="N69" s="17">
        <v>76</v>
      </c>
      <c r="O69" s="17">
        <v>40</v>
      </c>
      <c r="P69" s="17">
        <v>45</v>
      </c>
      <c r="Q69" s="17">
        <v>39</v>
      </c>
      <c r="R69" s="17">
        <v>47</v>
      </c>
      <c r="S69" s="17">
        <v>42</v>
      </c>
      <c r="T69" s="17">
        <v>0</v>
      </c>
      <c r="U69" s="17">
        <v>422</v>
      </c>
      <c r="V69" s="110"/>
      <c r="W69" s="1"/>
      <c r="X69" s="1"/>
      <c r="Y69" s="1"/>
      <c r="Z69" s="1"/>
    </row>
    <row r="70" spans="1:26" x14ac:dyDescent="0.25">
      <c r="A70" s="11" t="s">
        <v>45</v>
      </c>
      <c r="B70" s="11" t="s">
        <v>140</v>
      </c>
      <c r="C70" s="11" t="s">
        <v>141</v>
      </c>
      <c r="D70" s="17">
        <v>0</v>
      </c>
      <c r="E70" s="17">
        <v>0</v>
      </c>
      <c r="F70" s="17">
        <v>0</v>
      </c>
      <c r="G70" s="17">
        <v>0</v>
      </c>
      <c r="H70" s="17">
        <v>0</v>
      </c>
      <c r="I70" s="17">
        <v>0</v>
      </c>
      <c r="J70" s="17">
        <v>0</v>
      </c>
      <c r="K70" s="17">
        <v>10</v>
      </c>
      <c r="L70" s="17">
        <v>41</v>
      </c>
      <c r="M70" s="17">
        <v>57</v>
      </c>
      <c r="N70" s="17">
        <v>80</v>
      </c>
      <c r="O70" s="17">
        <v>76</v>
      </c>
      <c r="P70" s="17">
        <v>69</v>
      </c>
      <c r="Q70" s="17">
        <v>67</v>
      </c>
      <c r="R70" s="17">
        <v>59</v>
      </c>
      <c r="S70" s="17">
        <v>75</v>
      </c>
      <c r="T70" s="17">
        <v>0</v>
      </c>
      <c r="U70" s="17">
        <v>534</v>
      </c>
      <c r="V70" s="110"/>
      <c r="W70" s="1"/>
      <c r="X70" s="1"/>
      <c r="Y70" s="1"/>
      <c r="Z70" s="1"/>
    </row>
    <row r="71" spans="1:26" x14ac:dyDescent="0.25">
      <c r="A71" s="11" t="s">
        <v>29</v>
      </c>
      <c r="B71" s="11" t="s">
        <v>142</v>
      </c>
      <c r="C71" s="11" t="s">
        <v>143</v>
      </c>
      <c r="D71" s="17">
        <v>0</v>
      </c>
      <c r="E71" s="17">
        <v>0</v>
      </c>
      <c r="F71" s="17">
        <v>0</v>
      </c>
      <c r="G71" s="17">
        <v>0</v>
      </c>
      <c r="H71" s="17">
        <v>0</v>
      </c>
      <c r="I71" s="17">
        <v>0</v>
      </c>
      <c r="J71" s="17">
        <v>0</v>
      </c>
      <c r="K71" s="17">
        <v>12</v>
      </c>
      <c r="L71" s="17">
        <v>18</v>
      </c>
      <c r="M71" s="17">
        <v>34</v>
      </c>
      <c r="N71" s="17">
        <v>46</v>
      </c>
      <c r="O71" s="17">
        <v>37</v>
      </c>
      <c r="P71" s="17">
        <v>30</v>
      </c>
      <c r="Q71" s="17">
        <v>29</v>
      </c>
      <c r="R71" s="17">
        <v>25</v>
      </c>
      <c r="S71" s="17">
        <v>28</v>
      </c>
      <c r="T71" s="17">
        <v>0</v>
      </c>
      <c r="U71" s="17">
        <v>259</v>
      </c>
      <c r="V71" s="110"/>
      <c r="W71" s="1"/>
      <c r="X71" s="1"/>
      <c r="Y71" s="1"/>
      <c r="Z71" s="1"/>
    </row>
    <row r="72" spans="1:26" x14ac:dyDescent="0.25">
      <c r="A72" s="11" t="s">
        <v>29</v>
      </c>
      <c r="B72" s="11" t="s">
        <v>144</v>
      </c>
      <c r="C72" s="11" t="s">
        <v>145</v>
      </c>
      <c r="D72" s="17">
        <v>0</v>
      </c>
      <c r="E72" s="17">
        <v>0</v>
      </c>
      <c r="F72" s="17">
        <v>0</v>
      </c>
      <c r="G72" s="17">
        <v>0</v>
      </c>
      <c r="H72" s="17">
        <v>0</v>
      </c>
      <c r="I72" s="17">
        <v>0</v>
      </c>
      <c r="J72" s="17">
        <v>0</v>
      </c>
      <c r="K72" s="17">
        <v>23</v>
      </c>
      <c r="L72" s="17">
        <v>41</v>
      </c>
      <c r="M72" s="17">
        <v>52</v>
      </c>
      <c r="N72" s="17">
        <v>47</v>
      </c>
      <c r="O72" s="17">
        <v>62</v>
      </c>
      <c r="P72" s="17">
        <v>52</v>
      </c>
      <c r="Q72" s="17">
        <v>45</v>
      </c>
      <c r="R72" s="17">
        <v>46</v>
      </c>
      <c r="S72" s="17">
        <v>48</v>
      </c>
      <c r="T72" s="17">
        <v>0</v>
      </c>
      <c r="U72" s="17">
        <v>416</v>
      </c>
      <c r="V72" s="110"/>
      <c r="W72" s="1"/>
      <c r="X72" s="1"/>
      <c r="Y72" s="1"/>
      <c r="Z72" s="1"/>
    </row>
    <row r="73" spans="1:26" x14ac:dyDescent="0.25">
      <c r="A73" s="11" t="s">
        <v>26</v>
      </c>
      <c r="B73" s="11" t="s">
        <v>146</v>
      </c>
      <c r="C73" s="11" t="s">
        <v>147</v>
      </c>
      <c r="D73" s="17">
        <v>0</v>
      </c>
      <c r="E73" s="17">
        <v>0</v>
      </c>
      <c r="F73" s="17">
        <v>0</v>
      </c>
      <c r="G73" s="17">
        <v>0</v>
      </c>
      <c r="H73" s="17">
        <v>1</v>
      </c>
      <c r="I73" s="17">
        <v>0</v>
      </c>
      <c r="J73" s="17">
        <v>0</v>
      </c>
      <c r="K73" s="17">
        <v>82</v>
      </c>
      <c r="L73" s="17">
        <v>107</v>
      </c>
      <c r="M73" s="17">
        <v>121</v>
      </c>
      <c r="N73" s="17">
        <v>150</v>
      </c>
      <c r="O73" s="17">
        <v>140</v>
      </c>
      <c r="P73" s="17">
        <v>128</v>
      </c>
      <c r="Q73" s="17">
        <v>116</v>
      </c>
      <c r="R73" s="17">
        <v>72</v>
      </c>
      <c r="S73" s="17">
        <v>98</v>
      </c>
      <c r="T73" s="17">
        <v>0</v>
      </c>
      <c r="U73" s="17">
        <v>1015</v>
      </c>
      <c r="V73" s="110"/>
      <c r="W73" s="1"/>
      <c r="X73" s="1"/>
      <c r="Y73" s="1"/>
      <c r="Z73" s="1"/>
    </row>
    <row r="74" spans="1:26" x14ac:dyDescent="0.25">
      <c r="A74" s="11" t="s">
        <v>26</v>
      </c>
      <c r="B74" s="11" t="s">
        <v>148</v>
      </c>
      <c r="C74" s="11" t="s">
        <v>149</v>
      </c>
      <c r="D74" s="17">
        <v>0</v>
      </c>
      <c r="E74" s="17">
        <v>0</v>
      </c>
      <c r="F74" s="17">
        <v>0</v>
      </c>
      <c r="G74" s="17">
        <v>0</v>
      </c>
      <c r="H74" s="17">
        <v>0</v>
      </c>
      <c r="I74" s="17">
        <v>0</v>
      </c>
      <c r="J74" s="17">
        <v>0</v>
      </c>
      <c r="K74" s="17">
        <v>66</v>
      </c>
      <c r="L74" s="17">
        <v>85</v>
      </c>
      <c r="M74" s="17">
        <v>99</v>
      </c>
      <c r="N74" s="17">
        <v>90</v>
      </c>
      <c r="O74" s="17">
        <v>84</v>
      </c>
      <c r="P74" s="17">
        <v>88</v>
      </c>
      <c r="Q74" s="17">
        <v>78</v>
      </c>
      <c r="R74" s="17">
        <v>63</v>
      </c>
      <c r="S74" s="17">
        <v>56</v>
      </c>
      <c r="T74" s="17">
        <v>0</v>
      </c>
      <c r="U74" s="17">
        <v>709</v>
      </c>
      <c r="V74" s="110"/>
      <c r="W74" s="1"/>
      <c r="X74" s="1"/>
      <c r="Y74" s="1"/>
      <c r="Z74" s="1"/>
    </row>
    <row r="75" spans="1:26" s="20" customFormat="1" x14ac:dyDescent="0.25">
      <c r="A75" s="11" t="s">
        <v>9</v>
      </c>
      <c r="B75" s="11" t="s">
        <v>150</v>
      </c>
      <c r="C75" s="11" t="s">
        <v>151</v>
      </c>
      <c r="D75" s="17">
        <v>0</v>
      </c>
      <c r="E75" s="17">
        <v>0</v>
      </c>
      <c r="F75" s="17">
        <v>0</v>
      </c>
      <c r="G75" s="17">
        <v>0</v>
      </c>
      <c r="H75" s="17">
        <v>0</v>
      </c>
      <c r="I75" s="17">
        <v>0</v>
      </c>
      <c r="J75" s="17">
        <v>2</v>
      </c>
      <c r="K75" s="17">
        <v>89</v>
      </c>
      <c r="L75" s="17">
        <v>158</v>
      </c>
      <c r="M75" s="17">
        <v>184</v>
      </c>
      <c r="N75" s="17">
        <v>182</v>
      </c>
      <c r="O75" s="17">
        <v>206</v>
      </c>
      <c r="P75" s="17">
        <v>188</v>
      </c>
      <c r="Q75" s="17">
        <v>148</v>
      </c>
      <c r="R75" s="17">
        <v>130</v>
      </c>
      <c r="S75" s="17">
        <v>163</v>
      </c>
      <c r="T75" s="17">
        <v>144</v>
      </c>
      <c r="U75" s="17">
        <v>1594</v>
      </c>
      <c r="V75" s="110"/>
      <c r="W75" s="110"/>
      <c r="X75" s="110"/>
      <c r="Y75" s="110"/>
      <c r="Z75" s="110"/>
    </row>
    <row r="76" spans="1:26" s="116" customFormat="1" x14ac:dyDescent="0.25">
      <c r="A76" s="112" t="s">
        <v>9</v>
      </c>
      <c r="B76" s="112" t="s">
        <v>152</v>
      </c>
      <c r="C76" s="112" t="s">
        <v>153</v>
      </c>
      <c r="D76" s="113">
        <v>0</v>
      </c>
      <c r="E76" s="113">
        <v>0</v>
      </c>
      <c r="F76" s="113">
        <v>0</v>
      </c>
      <c r="G76" s="113">
        <v>0</v>
      </c>
      <c r="H76" s="113">
        <v>0</v>
      </c>
      <c r="I76" s="113">
        <v>0</v>
      </c>
      <c r="J76" s="113">
        <v>1</v>
      </c>
      <c r="K76" s="113">
        <v>19</v>
      </c>
      <c r="L76" s="113">
        <v>20</v>
      </c>
      <c r="M76" s="113">
        <v>32</v>
      </c>
      <c r="N76" s="113">
        <v>39</v>
      </c>
      <c r="O76" s="113">
        <v>42</v>
      </c>
      <c r="P76" s="113">
        <v>41</v>
      </c>
      <c r="Q76" s="113">
        <v>33</v>
      </c>
      <c r="R76" s="113">
        <v>39</v>
      </c>
      <c r="S76" s="113">
        <v>49</v>
      </c>
      <c r="T76" s="113">
        <v>70</v>
      </c>
      <c r="U76" s="113">
        <v>385</v>
      </c>
      <c r="V76" s="114"/>
      <c r="W76" s="114"/>
      <c r="X76" s="114"/>
      <c r="Y76" s="114"/>
      <c r="Z76" s="114"/>
    </row>
    <row r="77" spans="1:26" s="116" customFormat="1" x14ac:dyDescent="0.25">
      <c r="A77" s="112" t="s">
        <v>9</v>
      </c>
      <c r="B77" s="112" t="s">
        <v>154</v>
      </c>
      <c r="C77" s="112" t="s">
        <v>155</v>
      </c>
      <c r="D77" s="113">
        <v>0</v>
      </c>
      <c r="E77" s="113">
        <v>0</v>
      </c>
      <c r="F77" s="113">
        <v>0</v>
      </c>
      <c r="G77" s="113">
        <v>0</v>
      </c>
      <c r="H77" s="113">
        <v>0</v>
      </c>
      <c r="I77" s="113">
        <v>0</v>
      </c>
      <c r="J77" s="113">
        <v>1</v>
      </c>
      <c r="K77" s="113">
        <v>70</v>
      </c>
      <c r="L77" s="113">
        <v>138</v>
      </c>
      <c r="M77" s="113">
        <v>152</v>
      </c>
      <c r="N77" s="113">
        <v>143</v>
      </c>
      <c r="O77" s="113">
        <v>164</v>
      </c>
      <c r="P77" s="113">
        <v>147</v>
      </c>
      <c r="Q77" s="113">
        <v>115</v>
      </c>
      <c r="R77" s="113">
        <v>91</v>
      </c>
      <c r="S77" s="113">
        <v>114</v>
      </c>
      <c r="T77" s="113">
        <v>74</v>
      </c>
      <c r="U77" s="113">
        <v>1209</v>
      </c>
      <c r="V77" s="114"/>
      <c r="W77" s="114"/>
      <c r="X77" s="114"/>
      <c r="Y77" s="114"/>
      <c r="Z77" s="114"/>
    </row>
    <row r="78" spans="1:26" x14ac:dyDescent="0.25">
      <c r="A78" s="11" t="s">
        <v>58</v>
      </c>
      <c r="B78" s="11" t="s">
        <v>156</v>
      </c>
      <c r="C78" s="11" t="s">
        <v>157</v>
      </c>
      <c r="D78" s="17">
        <v>0</v>
      </c>
      <c r="E78" s="17">
        <v>0</v>
      </c>
      <c r="F78" s="17">
        <v>0</v>
      </c>
      <c r="G78" s="17">
        <v>0</v>
      </c>
      <c r="H78" s="17">
        <v>0</v>
      </c>
      <c r="I78" s="17">
        <v>0</v>
      </c>
      <c r="J78" s="17">
        <v>1</v>
      </c>
      <c r="K78" s="17">
        <v>14</v>
      </c>
      <c r="L78" s="17">
        <v>22</v>
      </c>
      <c r="M78" s="17">
        <v>27</v>
      </c>
      <c r="N78" s="17">
        <v>15</v>
      </c>
      <c r="O78" s="17">
        <v>27</v>
      </c>
      <c r="P78" s="17">
        <v>18</v>
      </c>
      <c r="Q78" s="17">
        <v>12</v>
      </c>
      <c r="R78" s="17">
        <v>14</v>
      </c>
      <c r="S78" s="17">
        <v>14</v>
      </c>
      <c r="T78" s="17">
        <v>0</v>
      </c>
      <c r="U78" s="17">
        <v>164</v>
      </c>
      <c r="V78" s="110"/>
      <c r="W78" s="1"/>
      <c r="X78" s="1"/>
      <c r="Y78" s="1"/>
      <c r="Z78" s="1"/>
    </row>
    <row r="79" spans="1:26" x14ac:dyDescent="0.25">
      <c r="A79" s="11" t="s">
        <v>58</v>
      </c>
      <c r="B79" s="11" t="s">
        <v>158</v>
      </c>
      <c r="C79" s="11" t="s">
        <v>159</v>
      </c>
      <c r="D79" s="17">
        <v>0</v>
      </c>
      <c r="E79" s="17">
        <v>0</v>
      </c>
      <c r="F79" s="17">
        <v>0</v>
      </c>
      <c r="G79" s="17">
        <v>0</v>
      </c>
      <c r="H79" s="17">
        <v>0</v>
      </c>
      <c r="I79" s="17">
        <v>0</v>
      </c>
      <c r="J79" s="17">
        <v>0</v>
      </c>
      <c r="K79" s="17">
        <v>15</v>
      </c>
      <c r="L79" s="17">
        <v>54</v>
      </c>
      <c r="M79" s="17">
        <v>36</v>
      </c>
      <c r="N79" s="17">
        <v>49</v>
      </c>
      <c r="O79" s="17">
        <v>39</v>
      </c>
      <c r="P79" s="17">
        <v>35</v>
      </c>
      <c r="Q79" s="17">
        <v>52</v>
      </c>
      <c r="R79" s="17">
        <v>36</v>
      </c>
      <c r="S79" s="17">
        <v>33</v>
      </c>
      <c r="T79" s="17">
        <v>0</v>
      </c>
      <c r="U79" s="17">
        <v>349</v>
      </c>
      <c r="V79" s="110"/>
      <c r="W79" s="1"/>
      <c r="X79" s="1"/>
      <c r="Y79" s="1"/>
      <c r="Z79" s="1"/>
    </row>
    <row r="80" spans="1:26" x14ac:dyDescent="0.25">
      <c r="A80" s="11" t="s">
        <v>102</v>
      </c>
      <c r="B80" s="11" t="s">
        <v>160</v>
      </c>
      <c r="C80" s="11" t="s">
        <v>161</v>
      </c>
      <c r="D80" s="17">
        <v>0</v>
      </c>
      <c r="E80" s="17">
        <v>0</v>
      </c>
      <c r="F80" s="17">
        <v>0</v>
      </c>
      <c r="G80" s="17">
        <v>0</v>
      </c>
      <c r="H80" s="17">
        <v>0</v>
      </c>
      <c r="I80" s="17">
        <v>0</v>
      </c>
      <c r="J80" s="17">
        <v>0</v>
      </c>
      <c r="K80" s="17">
        <v>24</v>
      </c>
      <c r="L80" s="17">
        <v>37</v>
      </c>
      <c r="M80" s="17">
        <v>58</v>
      </c>
      <c r="N80" s="17">
        <v>62</v>
      </c>
      <c r="O80" s="17">
        <v>41</v>
      </c>
      <c r="P80" s="17">
        <v>46</v>
      </c>
      <c r="Q80" s="17">
        <v>44</v>
      </c>
      <c r="R80" s="17">
        <v>35</v>
      </c>
      <c r="S80" s="17">
        <v>29</v>
      </c>
      <c r="T80" s="17">
        <v>0</v>
      </c>
      <c r="U80" s="17">
        <v>376</v>
      </c>
      <c r="V80" s="110"/>
      <c r="W80" s="1"/>
      <c r="X80" s="1"/>
      <c r="Y80" s="1"/>
      <c r="Z80" s="1"/>
    </row>
    <row r="81" spans="1:26" x14ac:dyDescent="0.25">
      <c r="A81" s="11" t="s">
        <v>9</v>
      </c>
      <c r="B81" s="11" t="s">
        <v>162</v>
      </c>
      <c r="C81" s="11" t="s">
        <v>163</v>
      </c>
      <c r="D81" s="17">
        <v>0</v>
      </c>
      <c r="E81" s="17">
        <v>0</v>
      </c>
      <c r="F81" s="17">
        <v>0</v>
      </c>
      <c r="G81" s="17">
        <v>0</v>
      </c>
      <c r="H81" s="17">
        <v>0</v>
      </c>
      <c r="I81" s="17">
        <v>0</v>
      </c>
      <c r="J81" s="17">
        <v>0</v>
      </c>
      <c r="K81" s="17">
        <v>19</v>
      </c>
      <c r="L81" s="17">
        <v>20</v>
      </c>
      <c r="M81" s="17">
        <v>27</v>
      </c>
      <c r="N81" s="17">
        <v>30</v>
      </c>
      <c r="O81" s="17">
        <v>29</v>
      </c>
      <c r="P81" s="17">
        <v>19</v>
      </c>
      <c r="Q81" s="17">
        <v>31</v>
      </c>
      <c r="R81" s="17">
        <v>23</v>
      </c>
      <c r="S81" s="17">
        <v>17</v>
      </c>
      <c r="T81" s="17">
        <v>0</v>
      </c>
      <c r="U81" s="17">
        <v>215</v>
      </c>
      <c r="V81" s="110"/>
      <c r="W81" s="1"/>
      <c r="X81" s="1"/>
      <c r="Y81" s="1"/>
      <c r="Z81" s="1"/>
    </row>
    <row r="82" spans="1:26" x14ac:dyDescent="0.25">
      <c r="A82" s="11" t="s">
        <v>9</v>
      </c>
      <c r="B82" s="11" t="s">
        <v>164</v>
      </c>
      <c r="C82" s="11" t="s">
        <v>165</v>
      </c>
      <c r="D82" s="17">
        <v>0</v>
      </c>
      <c r="E82" s="17">
        <v>0</v>
      </c>
      <c r="F82" s="17">
        <v>0</v>
      </c>
      <c r="G82" s="17">
        <v>0</v>
      </c>
      <c r="H82" s="17">
        <v>0</v>
      </c>
      <c r="I82" s="17">
        <v>0</v>
      </c>
      <c r="J82" s="17">
        <v>0</v>
      </c>
      <c r="K82" s="17">
        <v>5</v>
      </c>
      <c r="L82" s="17">
        <v>7</v>
      </c>
      <c r="M82" s="17">
        <v>20</v>
      </c>
      <c r="N82" s="17">
        <v>17</v>
      </c>
      <c r="O82" s="17">
        <v>19</v>
      </c>
      <c r="P82" s="17">
        <v>25</v>
      </c>
      <c r="Q82" s="17">
        <v>23</v>
      </c>
      <c r="R82" s="17">
        <v>25</v>
      </c>
      <c r="S82" s="17">
        <v>18</v>
      </c>
      <c r="T82" s="17">
        <v>0</v>
      </c>
      <c r="U82" s="17">
        <v>159</v>
      </c>
      <c r="V82" s="110"/>
      <c r="W82" s="1"/>
      <c r="X82" s="1"/>
      <c r="Y82" s="1"/>
      <c r="Z82" s="1"/>
    </row>
    <row r="83" spans="1:26" x14ac:dyDescent="0.25">
      <c r="A83" s="11" t="s">
        <v>34</v>
      </c>
      <c r="B83" s="11" t="s">
        <v>45</v>
      </c>
      <c r="C83" s="11" t="s">
        <v>166</v>
      </c>
      <c r="D83" s="17">
        <v>0</v>
      </c>
      <c r="E83" s="17">
        <v>0</v>
      </c>
      <c r="F83" s="17">
        <v>0</v>
      </c>
      <c r="G83" s="17">
        <v>0</v>
      </c>
      <c r="H83" s="17">
        <v>0</v>
      </c>
      <c r="I83" s="17">
        <v>0</v>
      </c>
      <c r="J83" s="17">
        <v>2</v>
      </c>
      <c r="K83" s="17">
        <v>143</v>
      </c>
      <c r="L83" s="17">
        <v>227</v>
      </c>
      <c r="M83" s="17">
        <v>240</v>
      </c>
      <c r="N83" s="17">
        <v>292</v>
      </c>
      <c r="O83" s="17">
        <v>274</v>
      </c>
      <c r="P83" s="17">
        <v>266</v>
      </c>
      <c r="Q83" s="17">
        <v>202</v>
      </c>
      <c r="R83" s="17">
        <v>155</v>
      </c>
      <c r="S83" s="17">
        <v>168</v>
      </c>
      <c r="T83" s="17">
        <v>0</v>
      </c>
      <c r="U83" s="17">
        <v>1969</v>
      </c>
      <c r="V83" s="110"/>
      <c r="W83" s="1"/>
      <c r="X83" s="1"/>
      <c r="Y83" s="1"/>
      <c r="Z83" s="1"/>
    </row>
    <row r="84" spans="1:26" x14ac:dyDescent="0.25">
      <c r="A84" s="11" t="s">
        <v>40</v>
      </c>
      <c r="B84" s="11" t="s">
        <v>29</v>
      </c>
      <c r="C84" s="11" t="s">
        <v>167</v>
      </c>
      <c r="D84" s="17">
        <v>0</v>
      </c>
      <c r="E84" s="17">
        <v>0</v>
      </c>
      <c r="F84" s="17">
        <v>0</v>
      </c>
      <c r="G84" s="17">
        <v>0</v>
      </c>
      <c r="H84" s="17">
        <v>0</v>
      </c>
      <c r="I84" s="17">
        <v>0</v>
      </c>
      <c r="J84" s="17">
        <v>0</v>
      </c>
      <c r="K84" s="17">
        <v>66</v>
      </c>
      <c r="L84" s="17">
        <v>108</v>
      </c>
      <c r="M84" s="17">
        <v>119</v>
      </c>
      <c r="N84" s="17">
        <v>119</v>
      </c>
      <c r="O84" s="17">
        <v>114</v>
      </c>
      <c r="P84" s="17">
        <v>120</v>
      </c>
      <c r="Q84" s="17">
        <v>105</v>
      </c>
      <c r="R84" s="17">
        <v>82</v>
      </c>
      <c r="S84" s="17">
        <v>68</v>
      </c>
      <c r="T84" s="17">
        <v>0</v>
      </c>
      <c r="U84" s="17">
        <v>901</v>
      </c>
      <c r="V84" s="110"/>
      <c r="W84" s="1"/>
      <c r="X84" s="1"/>
      <c r="Y84" s="1"/>
      <c r="Z84" s="1"/>
    </row>
    <row r="85" spans="1:26" x14ac:dyDescent="0.25">
      <c r="A85" s="11" t="s">
        <v>34</v>
      </c>
      <c r="B85" s="11" t="s">
        <v>168</v>
      </c>
      <c r="C85" s="11" t="s">
        <v>169</v>
      </c>
      <c r="D85" s="17">
        <v>0</v>
      </c>
      <c r="E85" s="17">
        <v>0</v>
      </c>
      <c r="F85" s="17">
        <v>0</v>
      </c>
      <c r="G85" s="17">
        <v>0</v>
      </c>
      <c r="H85" s="17">
        <v>0</v>
      </c>
      <c r="I85" s="17">
        <v>0</v>
      </c>
      <c r="J85" s="17">
        <v>1</v>
      </c>
      <c r="K85" s="17">
        <v>53</v>
      </c>
      <c r="L85" s="17">
        <v>107</v>
      </c>
      <c r="M85" s="17">
        <v>113</v>
      </c>
      <c r="N85" s="17">
        <v>131</v>
      </c>
      <c r="O85" s="17">
        <v>107</v>
      </c>
      <c r="P85" s="17">
        <v>106</v>
      </c>
      <c r="Q85" s="17">
        <v>80</v>
      </c>
      <c r="R85" s="17">
        <v>78</v>
      </c>
      <c r="S85" s="17">
        <v>69</v>
      </c>
      <c r="T85" s="17">
        <v>0</v>
      </c>
      <c r="U85" s="17">
        <v>845</v>
      </c>
      <c r="V85" s="110"/>
      <c r="W85" s="1"/>
      <c r="X85" s="1"/>
      <c r="Y85" s="1"/>
      <c r="Z85" s="1"/>
    </row>
    <row r="86" spans="1:26" x14ac:dyDescent="0.25">
      <c r="A86" s="11" t="s">
        <v>34</v>
      </c>
      <c r="B86" s="11" t="s">
        <v>170</v>
      </c>
      <c r="C86" s="11" t="s">
        <v>171</v>
      </c>
      <c r="D86" s="18" t="s">
        <v>311</v>
      </c>
      <c r="E86" s="18" t="s">
        <v>311</v>
      </c>
      <c r="F86" s="18" t="s">
        <v>311</v>
      </c>
      <c r="G86" s="18" t="s">
        <v>311</v>
      </c>
      <c r="H86" s="18" t="s">
        <v>311</v>
      </c>
      <c r="I86" s="18" t="s">
        <v>311</v>
      </c>
      <c r="J86" s="18" t="s">
        <v>311</v>
      </c>
      <c r="K86" s="18" t="s">
        <v>311</v>
      </c>
      <c r="L86" s="18" t="s">
        <v>311</v>
      </c>
      <c r="M86" s="18" t="s">
        <v>311</v>
      </c>
      <c r="N86" s="18" t="s">
        <v>311</v>
      </c>
      <c r="O86" s="18" t="s">
        <v>311</v>
      </c>
      <c r="P86" s="18" t="s">
        <v>311</v>
      </c>
      <c r="Q86" s="18" t="s">
        <v>311</v>
      </c>
      <c r="R86" s="18" t="s">
        <v>311</v>
      </c>
      <c r="S86" s="18" t="s">
        <v>311</v>
      </c>
      <c r="T86" s="18" t="s">
        <v>311</v>
      </c>
      <c r="U86" s="18" t="s">
        <v>311</v>
      </c>
      <c r="V86" s="110"/>
      <c r="W86" s="1"/>
      <c r="X86" s="1"/>
      <c r="Y86" s="1"/>
      <c r="Z86" s="1"/>
    </row>
    <row r="87" spans="1:26" x14ac:dyDescent="0.25">
      <c r="A87" s="11" t="s">
        <v>45</v>
      </c>
      <c r="B87" s="11" t="s">
        <v>172</v>
      </c>
      <c r="C87" s="11" t="s">
        <v>173</v>
      </c>
      <c r="D87" s="17">
        <v>0</v>
      </c>
      <c r="E87" s="17">
        <v>0</v>
      </c>
      <c r="F87" s="17">
        <v>0</v>
      </c>
      <c r="G87" s="17">
        <v>0</v>
      </c>
      <c r="H87" s="17">
        <v>0</v>
      </c>
      <c r="I87" s="17">
        <v>0</v>
      </c>
      <c r="J87" s="17">
        <v>0</v>
      </c>
      <c r="K87" s="17">
        <v>12</v>
      </c>
      <c r="L87" s="17">
        <v>19</v>
      </c>
      <c r="M87" s="17">
        <v>19</v>
      </c>
      <c r="N87" s="17">
        <v>22</v>
      </c>
      <c r="O87" s="17">
        <v>30</v>
      </c>
      <c r="P87" s="17">
        <v>36</v>
      </c>
      <c r="Q87" s="17">
        <v>32</v>
      </c>
      <c r="R87" s="17">
        <v>30</v>
      </c>
      <c r="S87" s="17">
        <v>36</v>
      </c>
      <c r="T87" s="17">
        <v>0</v>
      </c>
      <c r="U87" s="17">
        <v>236</v>
      </c>
      <c r="V87" s="110"/>
      <c r="W87" s="1"/>
      <c r="X87" s="1"/>
      <c r="Y87" s="1"/>
      <c r="Z87" s="1"/>
    </row>
    <row r="88" spans="1:26" x14ac:dyDescent="0.25">
      <c r="A88" s="11" t="s">
        <v>12</v>
      </c>
      <c r="B88" s="11" t="s">
        <v>174</v>
      </c>
      <c r="C88" s="11" t="s">
        <v>175</v>
      </c>
      <c r="D88" s="17">
        <v>0</v>
      </c>
      <c r="E88" s="17">
        <v>0</v>
      </c>
      <c r="F88" s="17">
        <v>0</v>
      </c>
      <c r="G88" s="17">
        <v>0</v>
      </c>
      <c r="H88" s="17">
        <v>0</v>
      </c>
      <c r="I88" s="17">
        <v>0</v>
      </c>
      <c r="J88" s="17">
        <v>0</v>
      </c>
      <c r="K88" s="17">
        <v>30</v>
      </c>
      <c r="L88" s="17">
        <v>37</v>
      </c>
      <c r="M88" s="17">
        <v>33</v>
      </c>
      <c r="N88" s="17">
        <v>54</v>
      </c>
      <c r="O88" s="17">
        <v>78</v>
      </c>
      <c r="P88" s="17">
        <v>62</v>
      </c>
      <c r="Q88" s="17">
        <v>58</v>
      </c>
      <c r="R88" s="17">
        <v>56</v>
      </c>
      <c r="S88" s="17">
        <v>46</v>
      </c>
      <c r="T88" s="17">
        <v>0</v>
      </c>
      <c r="U88" s="17">
        <v>454</v>
      </c>
      <c r="V88" s="110"/>
      <c r="W88" s="1"/>
      <c r="X88" s="1"/>
      <c r="Y88" s="1"/>
      <c r="Z88" s="1"/>
    </row>
    <row r="89" spans="1:26" x14ac:dyDescent="0.25">
      <c r="A89" s="11" t="s">
        <v>29</v>
      </c>
      <c r="B89" s="11" t="s">
        <v>176</v>
      </c>
      <c r="C89" s="11" t="s">
        <v>177</v>
      </c>
      <c r="D89" s="17">
        <v>0</v>
      </c>
      <c r="E89" s="17">
        <v>0</v>
      </c>
      <c r="F89" s="17">
        <v>0</v>
      </c>
      <c r="G89" s="17">
        <v>0</v>
      </c>
      <c r="H89" s="17">
        <v>0</v>
      </c>
      <c r="I89" s="17">
        <v>0</v>
      </c>
      <c r="J89" s="17">
        <v>0</v>
      </c>
      <c r="K89" s="17">
        <v>26</v>
      </c>
      <c r="L89" s="17">
        <v>32</v>
      </c>
      <c r="M89" s="17">
        <v>44</v>
      </c>
      <c r="N89" s="17">
        <v>62</v>
      </c>
      <c r="O89" s="17">
        <v>51</v>
      </c>
      <c r="P89" s="17">
        <v>43</v>
      </c>
      <c r="Q89" s="17">
        <v>52</v>
      </c>
      <c r="R89" s="17">
        <v>32</v>
      </c>
      <c r="S89" s="17">
        <v>43</v>
      </c>
      <c r="T89" s="17">
        <v>0</v>
      </c>
      <c r="U89" s="17">
        <v>385</v>
      </c>
      <c r="V89" s="110"/>
      <c r="W89" s="1"/>
      <c r="X89" s="1"/>
      <c r="Y89" s="1"/>
      <c r="Z89" s="1"/>
    </row>
    <row r="90" spans="1:26" x14ac:dyDescent="0.25">
      <c r="A90" s="11" t="s">
        <v>29</v>
      </c>
      <c r="B90" s="11" t="s">
        <v>178</v>
      </c>
      <c r="C90" s="11" t="s">
        <v>179</v>
      </c>
      <c r="D90" s="18" t="s">
        <v>311</v>
      </c>
      <c r="E90" s="18" t="s">
        <v>311</v>
      </c>
      <c r="F90" s="18" t="s">
        <v>311</v>
      </c>
      <c r="G90" s="18" t="s">
        <v>311</v>
      </c>
      <c r="H90" s="18" t="s">
        <v>311</v>
      </c>
      <c r="I90" s="18" t="s">
        <v>311</v>
      </c>
      <c r="J90" s="18" t="s">
        <v>311</v>
      </c>
      <c r="K90" s="18" t="s">
        <v>311</v>
      </c>
      <c r="L90" s="18" t="s">
        <v>311</v>
      </c>
      <c r="M90" s="18" t="s">
        <v>311</v>
      </c>
      <c r="N90" s="18" t="s">
        <v>311</v>
      </c>
      <c r="O90" s="18" t="s">
        <v>311</v>
      </c>
      <c r="P90" s="18" t="s">
        <v>311</v>
      </c>
      <c r="Q90" s="18" t="s">
        <v>311</v>
      </c>
      <c r="R90" s="18" t="s">
        <v>311</v>
      </c>
      <c r="S90" s="18" t="s">
        <v>311</v>
      </c>
      <c r="T90" s="18" t="s">
        <v>311</v>
      </c>
      <c r="U90" s="18" t="s">
        <v>311</v>
      </c>
      <c r="V90" s="110"/>
      <c r="W90" s="1"/>
      <c r="X90" s="1"/>
      <c r="Y90" s="1"/>
      <c r="Z90" s="1"/>
    </row>
    <row r="91" spans="1:26" x14ac:dyDescent="0.25">
      <c r="A91" s="11" t="s">
        <v>17</v>
      </c>
      <c r="B91" s="11" t="s">
        <v>180</v>
      </c>
      <c r="C91" s="11" t="s">
        <v>181</v>
      </c>
      <c r="D91" s="17">
        <v>0</v>
      </c>
      <c r="E91" s="17">
        <v>0</v>
      </c>
      <c r="F91" s="17">
        <v>0</v>
      </c>
      <c r="G91" s="17">
        <v>0</v>
      </c>
      <c r="H91" s="17">
        <v>0</v>
      </c>
      <c r="I91" s="17">
        <v>0</v>
      </c>
      <c r="J91" s="17">
        <v>0</v>
      </c>
      <c r="K91" s="17">
        <v>36</v>
      </c>
      <c r="L91" s="17">
        <v>67</v>
      </c>
      <c r="M91" s="17">
        <v>76</v>
      </c>
      <c r="N91" s="17">
        <v>93</v>
      </c>
      <c r="O91" s="17">
        <v>105</v>
      </c>
      <c r="P91" s="17">
        <v>103</v>
      </c>
      <c r="Q91" s="17">
        <v>91</v>
      </c>
      <c r="R91" s="17">
        <v>59</v>
      </c>
      <c r="S91" s="17">
        <v>98</v>
      </c>
      <c r="T91" s="17">
        <v>0</v>
      </c>
      <c r="U91" s="17">
        <v>728</v>
      </c>
      <c r="V91" s="110"/>
      <c r="W91" s="1"/>
      <c r="X91" s="1"/>
      <c r="Y91" s="1"/>
      <c r="Z91" s="1"/>
    </row>
    <row r="92" spans="1:26" x14ac:dyDescent="0.25">
      <c r="A92" s="11" t="s">
        <v>17</v>
      </c>
      <c r="B92" s="11" t="s">
        <v>9</v>
      </c>
      <c r="C92" s="11" t="s">
        <v>182</v>
      </c>
      <c r="D92" s="17">
        <v>0</v>
      </c>
      <c r="E92" s="17">
        <v>0</v>
      </c>
      <c r="F92" s="17">
        <v>0</v>
      </c>
      <c r="G92" s="17">
        <v>0</v>
      </c>
      <c r="H92" s="17">
        <v>0</v>
      </c>
      <c r="I92" s="17">
        <v>0</v>
      </c>
      <c r="J92" s="17">
        <v>0</v>
      </c>
      <c r="K92" s="17">
        <v>21</v>
      </c>
      <c r="L92" s="17">
        <v>44</v>
      </c>
      <c r="M92" s="17">
        <v>39</v>
      </c>
      <c r="N92" s="17">
        <v>35</v>
      </c>
      <c r="O92" s="17">
        <v>38</v>
      </c>
      <c r="P92" s="17">
        <v>34</v>
      </c>
      <c r="Q92" s="17">
        <v>28</v>
      </c>
      <c r="R92" s="17">
        <v>20</v>
      </c>
      <c r="S92" s="17">
        <v>32</v>
      </c>
      <c r="T92" s="17">
        <v>0</v>
      </c>
      <c r="U92" s="17">
        <v>291</v>
      </c>
      <c r="V92" s="110"/>
      <c r="W92" s="1"/>
      <c r="X92" s="1"/>
      <c r="Y92" s="1"/>
      <c r="Z92" s="1"/>
    </row>
    <row r="93" spans="1:26" x14ac:dyDescent="0.25">
      <c r="A93" s="11" t="s">
        <v>102</v>
      </c>
      <c r="B93" s="11" t="s">
        <v>183</v>
      </c>
      <c r="C93" s="11" t="s">
        <v>184</v>
      </c>
      <c r="D93" s="17">
        <v>0</v>
      </c>
      <c r="E93" s="17">
        <v>0</v>
      </c>
      <c r="F93" s="17">
        <v>0</v>
      </c>
      <c r="G93" s="17">
        <v>0</v>
      </c>
      <c r="H93" s="17">
        <v>0</v>
      </c>
      <c r="I93" s="17">
        <v>0</v>
      </c>
      <c r="J93" s="17">
        <v>0</v>
      </c>
      <c r="K93" s="17">
        <v>15</v>
      </c>
      <c r="L93" s="17">
        <v>21</v>
      </c>
      <c r="M93" s="17">
        <v>27</v>
      </c>
      <c r="N93" s="17">
        <v>43</v>
      </c>
      <c r="O93" s="17">
        <v>35</v>
      </c>
      <c r="P93" s="17">
        <v>32</v>
      </c>
      <c r="Q93" s="17">
        <v>33</v>
      </c>
      <c r="R93" s="17">
        <v>38</v>
      </c>
      <c r="S93" s="17">
        <v>25</v>
      </c>
      <c r="T93" s="17">
        <v>0</v>
      </c>
      <c r="U93" s="17">
        <v>269</v>
      </c>
      <c r="V93" s="110"/>
      <c r="W93" s="1"/>
      <c r="X93" s="1"/>
      <c r="Y93" s="1"/>
      <c r="Z93" s="1"/>
    </row>
    <row r="94" spans="1:26" x14ac:dyDescent="0.25">
      <c r="A94" s="11" t="s">
        <v>45</v>
      </c>
      <c r="B94" s="11" t="s">
        <v>185</v>
      </c>
      <c r="C94" s="11" t="s">
        <v>186</v>
      </c>
      <c r="D94" s="17">
        <v>0</v>
      </c>
      <c r="E94" s="17">
        <v>0</v>
      </c>
      <c r="F94" s="17">
        <v>0</v>
      </c>
      <c r="G94" s="17">
        <v>0</v>
      </c>
      <c r="H94" s="17">
        <v>0</v>
      </c>
      <c r="I94" s="17">
        <v>0</v>
      </c>
      <c r="J94" s="17">
        <v>0</v>
      </c>
      <c r="K94" s="17">
        <v>13</v>
      </c>
      <c r="L94" s="17">
        <v>16</v>
      </c>
      <c r="M94" s="17">
        <v>24</v>
      </c>
      <c r="N94" s="17">
        <v>28</v>
      </c>
      <c r="O94" s="17">
        <v>24</v>
      </c>
      <c r="P94" s="17">
        <v>30</v>
      </c>
      <c r="Q94" s="17">
        <v>22</v>
      </c>
      <c r="R94" s="17">
        <v>15</v>
      </c>
      <c r="S94" s="17">
        <v>25</v>
      </c>
      <c r="T94" s="17">
        <v>0</v>
      </c>
      <c r="U94" s="17">
        <v>197</v>
      </c>
      <c r="V94" s="110"/>
      <c r="W94" s="1"/>
      <c r="X94" s="1"/>
      <c r="Y94" s="1"/>
      <c r="Z94" s="1"/>
    </row>
    <row r="95" spans="1:26" x14ac:dyDescent="0.25">
      <c r="A95" s="11" t="s">
        <v>45</v>
      </c>
      <c r="B95" s="11" t="s">
        <v>187</v>
      </c>
      <c r="C95" s="11" t="s">
        <v>188</v>
      </c>
      <c r="D95" s="17">
        <v>0</v>
      </c>
      <c r="E95" s="17">
        <v>0</v>
      </c>
      <c r="F95" s="17">
        <v>0</v>
      </c>
      <c r="G95" s="17">
        <v>0</v>
      </c>
      <c r="H95" s="17">
        <v>0</v>
      </c>
      <c r="I95" s="17">
        <v>0</v>
      </c>
      <c r="J95" s="17">
        <v>0</v>
      </c>
      <c r="K95" s="17">
        <v>17</v>
      </c>
      <c r="L95" s="17">
        <v>25</v>
      </c>
      <c r="M95" s="17">
        <v>31</v>
      </c>
      <c r="N95" s="17">
        <v>49</v>
      </c>
      <c r="O95" s="17">
        <v>42</v>
      </c>
      <c r="P95" s="17">
        <v>53</v>
      </c>
      <c r="Q95" s="17">
        <v>40</v>
      </c>
      <c r="R95" s="17">
        <v>38</v>
      </c>
      <c r="S95" s="17">
        <v>40</v>
      </c>
      <c r="T95" s="17">
        <v>0</v>
      </c>
      <c r="U95" s="17">
        <v>335</v>
      </c>
      <c r="V95" s="110"/>
      <c r="W95" s="1"/>
      <c r="X95" s="1"/>
      <c r="Y95" s="1"/>
      <c r="Z95" s="1"/>
    </row>
    <row r="96" spans="1:26" x14ac:dyDescent="0.25">
      <c r="A96" s="11" t="s">
        <v>26</v>
      </c>
      <c r="B96" s="11" t="s">
        <v>189</v>
      </c>
      <c r="C96" s="11" t="s">
        <v>190</v>
      </c>
      <c r="D96" s="17">
        <v>0</v>
      </c>
      <c r="E96" s="17">
        <v>0</v>
      </c>
      <c r="F96" s="17">
        <v>0</v>
      </c>
      <c r="G96" s="17">
        <v>0</v>
      </c>
      <c r="H96" s="17">
        <v>0</v>
      </c>
      <c r="I96" s="17">
        <v>0</v>
      </c>
      <c r="J96" s="17">
        <v>0</v>
      </c>
      <c r="K96" s="17">
        <v>20</v>
      </c>
      <c r="L96" s="17">
        <v>36</v>
      </c>
      <c r="M96" s="17">
        <v>44</v>
      </c>
      <c r="N96" s="17">
        <v>51</v>
      </c>
      <c r="O96" s="17">
        <v>46</v>
      </c>
      <c r="P96" s="17">
        <v>40</v>
      </c>
      <c r="Q96" s="17">
        <v>38</v>
      </c>
      <c r="R96" s="17">
        <v>42</v>
      </c>
      <c r="S96" s="17">
        <v>38</v>
      </c>
      <c r="T96" s="17">
        <v>0</v>
      </c>
      <c r="U96" s="17">
        <v>355</v>
      </c>
      <c r="V96" s="110"/>
      <c r="W96" s="1"/>
      <c r="X96" s="1"/>
      <c r="Y96" s="1"/>
      <c r="Z96" s="1"/>
    </row>
    <row r="97" spans="1:26" x14ac:dyDescent="0.25">
      <c r="A97" s="11" t="s">
        <v>58</v>
      </c>
      <c r="B97" s="11" t="s">
        <v>191</v>
      </c>
      <c r="C97" s="11" t="s">
        <v>192</v>
      </c>
      <c r="D97" s="17">
        <v>0</v>
      </c>
      <c r="E97" s="17">
        <v>0</v>
      </c>
      <c r="F97" s="17">
        <v>0</v>
      </c>
      <c r="G97" s="17">
        <v>0</v>
      </c>
      <c r="H97" s="17">
        <v>0</v>
      </c>
      <c r="I97" s="17">
        <v>0</v>
      </c>
      <c r="J97" s="17">
        <v>0</v>
      </c>
      <c r="K97" s="17">
        <v>7</v>
      </c>
      <c r="L97" s="17">
        <v>17</v>
      </c>
      <c r="M97" s="17">
        <v>24</v>
      </c>
      <c r="N97" s="17">
        <v>33</v>
      </c>
      <c r="O97" s="17">
        <v>41</v>
      </c>
      <c r="P97" s="17">
        <v>34</v>
      </c>
      <c r="Q97" s="17">
        <v>20</v>
      </c>
      <c r="R97" s="17">
        <v>24</v>
      </c>
      <c r="S97" s="17">
        <v>13</v>
      </c>
      <c r="T97" s="17">
        <v>0</v>
      </c>
      <c r="U97" s="17">
        <v>213</v>
      </c>
      <c r="V97" s="110"/>
      <c r="W97" s="1"/>
      <c r="X97" s="1"/>
      <c r="Y97" s="1"/>
      <c r="Z97" s="1"/>
    </row>
    <row r="98" spans="1:26" x14ac:dyDescent="0.25">
      <c r="A98" s="11" t="s">
        <v>58</v>
      </c>
      <c r="B98" s="11" t="s">
        <v>193</v>
      </c>
      <c r="C98" s="11" t="s">
        <v>194</v>
      </c>
      <c r="D98" s="17">
        <v>0</v>
      </c>
      <c r="E98" s="17">
        <v>0</v>
      </c>
      <c r="F98" s="17">
        <v>0</v>
      </c>
      <c r="G98" s="17">
        <v>0</v>
      </c>
      <c r="H98" s="17">
        <v>0</v>
      </c>
      <c r="I98" s="17">
        <v>0</v>
      </c>
      <c r="J98" s="17">
        <v>0</v>
      </c>
      <c r="K98" s="17">
        <v>0</v>
      </c>
      <c r="L98" s="17">
        <v>12</v>
      </c>
      <c r="M98" s="17">
        <v>11</v>
      </c>
      <c r="N98" s="17">
        <v>10</v>
      </c>
      <c r="O98" s="17">
        <v>7</v>
      </c>
      <c r="P98" s="17">
        <v>2</v>
      </c>
      <c r="Q98" s="17">
        <v>5</v>
      </c>
      <c r="R98" s="17">
        <v>3</v>
      </c>
      <c r="S98" s="17">
        <v>3</v>
      </c>
      <c r="T98" s="17">
        <v>0</v>
      </c>
      <c r="U98" s="17">
        <v>53</v>
      </c>
      <c r="V98" s="110"/>
      <c r="W98" s="1"/>
      <c r="X98" s="1"/>
      <c r="Y98" s="1"/>
      <c r="Z98" s="1"/>
    </row>
    <row r="99" spans="1:26" x14ac:dyDescent="0.25">
      <c r="A99" s="11" t="s">
        <v>34</v>
      </c>
      <c r="B99" s="11" t="s">
        <v>195</v>
      </c>
      <c r="C99" s="11" t="s">
        <v>196</v>
      </c>
      <c r="D99" s="17">
        <v>0</v>
      </c>
      <c r="E99" s="17">
        <v>0</v>
      </c>
      <c r="F99" s="17">
        <v>0</v>
      </c>
      <c r="G99" s="17">
        <v>0</v>
      </c>
      <c r="H99" s="17">
        <v>0</v>
      </c>
      <c r="I99" s="17">
        <v>0</v>
      </c>
      <c r="J99" s="17">
        <v>1</v>
      </c>
      <c r="K99" s="17">
        <v>73</v>
      </c>
      <c r="L99" s="17">
        <v>97</v>
      </c>
      <c r="M99" s="17">
        <v>77</v>
      </c>
      <c r="N99" s="17">
        <v>96</v>
      </c>
      <c r="O99" s="17">
        <v>89</v>
      </c>
      <c r="P99" s="17">
        <v>93</v>
      </c>
      <c r="Q99" s="17">
        <v>50</v>
      </c>
      <c r="R99" s="17">
        <v>52</v>
      </c>
      <c r="S99" s="17">
        <v>46</v>
      </c>
      <c r="T99" s="17">
        <v>0</v>
      </c>
      <c r="U99" s="17">
        <v>674</v>
      </c>
      <c r="V99" s="110"/>
      <c r="W99" s="1"/>
      <c r="X99" s="1"/>
      <c r="Y99" s="1"/>
      <c r="Z99" s="1"/>
    </row>
    <row r="100" spans="1:26" x14ac:dyDescent="0.25">
      <c r="A100" s="11" t="s">
        <v>34</v>
      </c>
      <c r="B100" s="11" t="s">
        <v>197</v>
      </c>
      <c r="C100" s="11" t="s">
        <v>198</v>
      </c>
      <c r="D100" s="17">
        <v>0</v>
      </c>
      <c r="E100" s="17">
        <v>0</v>
      </c>
      <c r="F100" s="17">
        <v>0</v>
      </c>
      <c r="G100" s="17">
        <v>0</v>
      </c>
      <c r="H100" s="17">
        <v>0</v>
      </c>
      <c r="I100" s="17">
        <v>0</v>
      </c>
      <c r="J100" s="17">
        <v>0</v>
      </c>
      <c r="K100" s="17">
        <v>117</v>
      </c>
      <c r="L100" s="17">
        <v>157</v>
      </c>
      <c r="M100" s="17">
        <v>170</v>
      </c>
      <c r="N100" s="17">
        <v>192</v>
      </c>
      <c r="O100" s="17">
        <v>182</v>
      </c>
      <c r="P100" s="17">
        <v>165</v>
      </c>
      <c r="Q100" s="17">
        <v>124</v>
      </c>
      <c r="R100" s="17">
        <v>111</v>
      </c>
      <c r="S100" s="17">
        <v>122</v>
      </c>
      <c r="T100" s="17">
        <v>0</v>
      </c>
      <c r="U100" s="17">
        <v>1340</v>
      </c>
      <c r="V100" s="110"/>
      <c r="W100" s="1"/>
      <c r="X100" s="1"/>
      <c r="Y100" s="1"/>
      <c r="Z100" s="1"/>
    </row>
    <row r="101" spans="1:26" x14ac:dyDescent="0.25">
      <c r="A101" s="11" t="s">
        <v>34</v>
      </c>
      <c r="B101" s="11" t="s">
        <v>17</v>
      </c>
      <c r="C101" s="11" t="s">
        <v>199</v>
      </c>
      <c r="D101" s="17">
        <v>0</v>
      </c>
      <c r="E101" s="17">
        <v>0</v>
      </c>
      <c r="F101" s="17">
        <v>0</v>
      </c>
      <c r="G101" s="17">
        <v>0</v>
      </c>
      <c r="H101" s="17">
        <v>0</v>
      </c>
      <c r="I101" s="17">
        <v>0</v>
      </c>
      <c r="J101" s="17">
        <v>1</v>
      </c>
      <c r="K101" s="17">
        <v>123</v>
      </c>
      <c r="L101" s="17">
        <v>176</v>
      </c>
      <c r="M101" s="17">
        <v>195</v>
      </c>
      <c r="N101" s="17">
        <v>205</v>
      </c>
      <c r="O101" s="17">
        <v>183</v>
      </c>
      <c r="P101" s="17">
        <v>174</v>
      </c>
      <c r="Q101" s="17">
        <v>162</v>
      </c>
      <c r="R101" s="17">
        <v>111</v>
      </c>
      <c r="S101" s="17">
        <v>110</v>
      </c>
      <c r="T101" s="17">
        <v>0</v>
      </c>
      <c r="U101" s="17">
        <v>1440</v>
      </c>
      <c r="V101" s="110"/>
      <c r="W101" s="1"/>
      <c r="X101" s="1"/>
      <c r="Y101" s="1"/>
      <c r="Z101" s="1"/>
    </row>
    <row r="102" spans="1:26" x14ac:dyDescent="0.25">
      <c r="A102" s="11" t="s">
        <v>34</v>
      </c>
      <c r="B102" s="11" t="s">
        <v>55</v>
      </c>
      <c r="C102" s="11" t="s">
        <v>200</v>
      </c>
      <c r="D102" s="17">
        <v>0</v>
      </c>
      <c r="E102" s="17">
        <v>0</v>
      </c>
      <c r="F102" s="17">
        <v>0</v>
      </c>
      <c r="G102" s="17">
        <v>0</v>
      </c>
      <c r="H102" s="17">
        <v>0</v>
      </c>
      <c r="I102" s="17">
        <v>0</v>
      </c>
      <c r="J102" s="17">
        <v>0</v>
      </c>
      <c r="K102" s="17">
        <v>136</v>
      </c>
      <c r="L102" s="17">
        <v>168</v>
      </c>
      <c r="M102" s="17">
        <v>214</v>
      </c>
      <c r="N102" s="17">
        <v>232</v>
      </c>
      <c r="O102" s="17">
        <v>217</v>
      </c>
      <c r="P102" s="17">
        <v>220</v>
      </c>
      <c r="Q102" s="17">
        <v>167</v>
      </c>
      <c r="R102" s="17">
        <v>117</v>
      </c>
      <c r="S102" s="17">
        <v>137</v>
      </c>
      <c r="T102" s="17">
        <v>0</v>
      </c>
      <c r="U102" s="17">
        <v>1608</v>
      </c>
      <c r="V102" s="110"/>
      <c r="W102" s="1"/>
      <c r="X102" s="1"/>
      <c r="Y102" s="1"/>
      <c r="Z102" s="1"/>
    </row>
    <row r="103" spans="1:26" x14ac:dyDescent="0.25">
      <c r="A103" s="11" t="s">
        <v>34</v>
      </c>
      <c r="B103" s="11" t="s">
        <v>201</v>
      </c>
      <c r="C103" s="11" t="s">
        <v>202</v>
      </c>
      <c r="D103" s="17">
        <v>0</v>
      </c>
      <c r="E103" s="17">
        <v>0</v>
      </c>
      <c r="F103" s="17">
        <v>0</v>
      </c>
      <c r="G103" s="17">
        <v>0</v>
      </c>
      <c r="H103" s="17">
        <v>0</v>
      </c>
      <c r="I103" s="17">
        <v>0</v>
      </c>
      <c r="J103" s="17">
        <v>1</v>
      </c>
      <c r="K103" s="17">
        <v>71</v>
      </c>
      <c r="L103" s="17">
        <v>91</v>
      </c>
      <c r="M103" s="17">
        <v>92</v>
      </c>
      <c r="N103" s="17">
        <v>90</v>
      </c>
      <c r="O103" s="17">
        <v>96</v>
      </c>
      <c r="P103" s="17">
        <v>97</v>
      </c>
      <c r="Q103" s="17">
        <v>158</v>
      </c>
      <c r="R103" s="17">
        <v>0</v>
      </c>
      <c r="S103" s="17">
        <v>0</v>
      </c>
      <c r="T103" s="17">
        <v>0</v>
      </c>
      <c r="U103" s="17">
        <v>696</v>
      </c>
      <c r="V103" s="110"/>
      <c r="W103" s="1"/>
      <c r="X103" s="1"/>
      <c r="Y103" s="1"/>
      <c r="Z103" s="1"/>
    </row>
    <row r="104" spans="1:26" x14ac:dyDescent="0.25">
      <c r="A104" s="11" t="s">
        <v>203</v>
      </c>
      <c r="B104" s="11" t="s">
        <v>204</v>
      </c>
      <c r="C104" s="11" t="s">
        <v>205</v>
      </c>
      <c r="D104" s="17">
        <v>0</v>
      </c>
      <c r="E104" s="17">
        <v>0</v>
      </c>
      <c r="F104" s="17">
        <v>0</v>
      </c>
      <c r="G104" s="17">
        <v>1</v>
      </c>
      <c r="H104" s="17">
        <v>0</v>
      </c>
      <c r="I104" s="17">
        <v>1</v>
      </c>
      <c r="J104" s="17">
        <v>0</v>
      </c>
      <c r="K104" s="17">
        <v>30</v>
      </c>
      <c r="L104" s="17">
        <v>32</v>
      </c>
      <c r="M104" s="17">
        <v>39</v>
      </c>
      <c r="N104" s="17">
        <v>61</v>
      </c>
      <c r="O104" s="17">
        <v>72</v>
      </c>
      <c r="P104" s="17">
        <v>67</v>
      </c>
      <c r="Q104" s="17">
        <v>79</v>
      </c>
      <c r="R104" s="17">
        <v>70</v>
      </c>
      <c r="S104" s="17">
        <v>49</v>
      </c>
      <c r="T104" s="17">
        <v>0</v>
      </c>
      <c r="U104" s="17">
        <v>501</v>
      </c>
      <c r="V104" s="110"/>
      <c r="W104" s="1"/>
      <c r="X104" s="1"/>
      <c r="Y104" s="1"/>
      <c r="Z104" s="1"/>
    </row>
    <row r="105" spans="1:26" x14ac:dyDescent="0.25">
      <c r="A105" s="11" t="s">
        <v>206</v>
      </c>
      <c r="B105" s="11" t="s">
        <v>207</v>
      </c>
      <c r="C105" s="11" t="s">
        <v>208</v>
      </c>
      <c r="D105" s="18" t="s">
        <v>311</v>
      </c>
      <c r="E105" s="18" t="s">
        <v>311</v>
      </c>
      <c r="F105" s="18" t="s">
        <v>311</v>
      </c>
      <c r="G105" s="18" t="s">
        <v>311</v>
      </c>
      <c r="H105" s="18" t="s">
        <v>311</v>
      </c>
      <c r="I105" s="18" t="s">
        <v>311</v>
      </c>
      <c r="J105" s="18" t="s">
        <v>311</v>
      </c>
      <c r="K105" s="18" t="s">
        <v>311</v>
      </c>
      <c r="L105" s="18" t="s">
        <v>311</v>
      </c>
      <c r="M105" s="18" t="s">
        <v>311</v>
      </c>
      <c r="N105" s="18" t="s">
        <v>311</v>
      </c>
      <c r="O105" s="18" t="s">
        <v>311</v>
      </c>
      <c r="P105" s="18" t="s">
        <v>311</v>
      </c>
      <c r="Q105" s="18" t="s">
        <v>311</v>
      </c>
      <c r="R105" s="18" t="s">
        <v>311</v>
      </c>
      <c r="S105" s="18" t="s">
        <v>311</v>
      </c>
      <c r="T105" s="18" t="s">
        <v>311</v>
      </c>
      <c r="U105" s="18" t="s">
        <v>311</v>
      </c>
      <c r="V105" s="110"/>
      <c r="W105" s="1"/>
      <c r="X105" s="1"/>
      <c r="Y105" s="1"/>
      <c r="Z105" s="1"/>
    </row>
    <row r="106" spans="1:26" x14ac:dyDescent="0.25">
      <c r="A106" s="11" t="s">
        <v>209</v>
      </c>
      <c r="B106" s="11" t="s">
        <v>210</v>
      </c>
      <c r="C106" s="11" t="s">
        <v>211</v>
      </c>
      <c r="D106" s="17">
        <v>0</v>
      </c>
      <c r="E106" s="17">
        <v>0</v>
      </c>
      <c r="F106" s="17">
        <v>0</v>
      </c>
      <c r="G106" s="17">
        <v>0</v>
      </c>
      <c r="H106" s="17">
        <v>0</v>
      </c>
      <c r="I106" s="17">
        <v>0</v>
      </c>
      <c r="J106" s="17">
        <v>0</v>
      </c>
      <c r="K106" s="17">
        <v>7</v>
      </c>
      <c r="L106" s="17">
        <v>8</v>
      </c>
      <c r="M106" s="17">
        <v>13</v>
      </c>
      <c r="N106" s="17">
        <v>14</v>
      </c>
      <c r="O106" s="17">
        <v>10</v>
      </c>
      <c r="P106" s="17">
        <v>13</v>
      </c>
      <c r="Q106" s="17">
        <v>9</v>
      </c>
      <c r="R106" s="17">
        <v>8</v>
      </c>
      <c r="S106" s="17">
        <v>9</v>
      </c>
      <c r="T106" s="17">
        <v>0</v>
      </c>
      <c r="U106" s="17">
        <v>91</v>
      </c>
      <c r="V106" s="110"/>
      <c r="W106" s="1"/>
      <c r="X106" s="1"/>
      <c r="Y106" s="1"/>
      <c r="Z106" s="1"/>
    </row>
    <row r="107" spans="1:26" x14ac:dyDescent="0.25">
      <c r="A107" s="11" t="s">
        <v>212</v>
      </c>
      <c r="B107" s="11" t="s">
        <v>213</v>
      </c>
      <c r="C107" s="11" t="s">
        <v>214</v>
      </c>
      <c r="D107" s="17">
        <v>0</v>
      </c>
      <c r="E107" s="17">
        <v>0</v>
      </c>
      <c r="F107" s="17">
        <v>0</v>
      </c>
      <c r="G107" s="17">
        <v>0</v>
      </c>
      <c r="H107" s="17">
        <v>0</v>
      </c>
      <c r="I107" s="17">
        <v>0</v>
      </c>
      <c r="J107" s="17">
        <v>6</v>
      </c>
      <c r="K107" s="17">
        <v>97</v>
      </c>
      <c r="L107" s="17">
        <v>118</v>
      </c>
      <c r="M107" s="17">
        <v>156</v>
      </c>
      <c r="N107" s="17">
        <v>183</v>
      </c>
      <c r="O107" s="17">
        <v>207</v>
      </c>
      <c r="P107" s="17">
        <v>148</v>
      </c>
      <c r="Q107" s="17">
        <v>147</v>
      </c>
      <c r="R107" s="17">
        <v>93</v>
      </c>
      <c r="S107" s="17">
        <v>62</v>
      </c>
      <c r="T107" s="17">
        <v>0</v>
      </c>
      <c r="U107" s="17">
        <v>1217</v>
      </c>
      <c r="V107" s="110"/>
      <c r="W107" s="1"/>
      <c r="X107" s="1"/>
      <c r="Y107" s="1"/>
      <c r="Z107" s="1"/>
    </row>
    <row r="108" spans="1:26" s="13" customFormat="1" x14ac:dyDescent="0.25">
      <c r="V108" s="8"/>
    </row>
    <row r="109" spans="1:26" s="13" customFormat="1" x14ac:dyDescent="0.25">
      <c r="D109" s="120"/>
      <c r="E109" s="120"/>
      <c r="F109" s="120"/>
      <c r="G109" s="120"/>
      <c r="H109" s="120"/>
      <c r="I109" s="120"/>
      <c r="J109" s="120"/>
      <c r="K109" s="120"/>
      <c r="L109" s="120"/>
      <c r="M109" s="120"/>
      <c r="N109" s="120"/>
      <c r="O109" s="120"/>
      <c r="P109" s="120"/>
      <c r="Q109" s="120"/>
      <c r="R109" s="120"/>
      <c r="S109" s="120"/>
      <c r="T109" s="120"/>
      <c r="U109" s="120"/>
      <c r="V109" s="8"/>
    </row>
    <row r="110" spans="1:26" s="13" customFormat="1" x14ac:dyDescent="0.25">
      <c r="C110" s="120"/>
      <c r="D110" s="121"/>
      <c r="E110" s="121"/>
      <c r="F110" s="121"/>
      <c r="G110" s="121"/>
      <c r="H110" s="121"/>
      <c r="I110" s="121"/>
      <c r="J110" s="121"/>
      <c r="K110" s="121"/>
      <c r="L110" s="121"/>
      <c r="M110" s="121"/>
      <c r="N110" s="121"/>
      <c r="O110" s="121"/>
      <c r="P110" s="121"/>
      <c r="Q110" s="121"/>
      <c r="R110" s="121"/>
      <c r="S110" s="121"/>
      <c r="T110" s="121"/>
      <c r="U110" s="121"/>
      <c r="V110" s="8"/>
    </row>
    <row r="111" spans="1:26" s="13" customFormat="1" x14ac:dyDescent="0.25">
      <c r="C111" s="111"/>
      <c r="D111" s="123"/>
      <c r="E111" s="123"/>
      <c r="F111" s="123"/>
      <c r="G111" s="123"/>
      <c r="H111" s="123"/>
      <c r="I111" s="123"/>
      <c r="J111" s="123"/>
      <c r="K111" s="123"/>
      <c r="L111" s="123"/>
      <c r="M111" s="123"/>
      <c r="N111" s="123"/>
      <c r="O111" s="123"/>
      <c r="P111" s="123"/>
      <c r="Q111" s="123"/>
      <c r="R111" s="123"/>
      <c r="S111" s="123"/>
      <c r="T111" s="124"/>
      <c r="U111" s="124"/>
      <c r="V111" s="8"/>
    </row>
    <row r="112" spans="1:26" s="13" customFormat="1" x14ac:dyDescent="0.25">
      <c r="D112" s="120"/>
      <c r="E112" s="120"/>
      <c r="F112" s="120"/>
      <c r="G112" s="120"/>
      <c r="H112" s="120"/>
      <c r="I112" s="120"/>
      <c r="J112" s="120"/>
      <c r="K112" s="120"/>
      <c r="L112" s="120"/>
      <c r="M112" s="120"/>
      <c r="N112" s="120"/>
      <c r="O112" s="120"/>
      <c r="P112" s="120"/>
      <c r="Q112" s="120"/>
      <c r="R112" s="120"/>
      <c r="S112" s="120"/>
      <c r="T112" s="120"/>
      <c r="V112" s="8"/>
    </row>
    <row r="113" spans="1:26" s="13" customFormat="1" x14ac:dyDescent="0.25">
      <c r="D113" s="120"/>
      <c r="E113" s="121"/>
      <c r="V113" s="8"/>
    </row>
    <row r="114" spans="1:26" s="13" customFormat="1" x14ac:dyDescent="0.25">
      <c r="D114" s="120"/>
      <c r="E114" s="121"/>
      <c r="V114" s="8"/>
    </row>
    <row r="115" spans="1:26" s="13" customFormat="1" x14ac:dyDescent="0.25">
      <c r="D115" s="120"/>
      <c r="E115" s="121"/>
      <c r="V115" s="8"/>
    </row>
    <row r="116" spans="1:26" s="13" customFormat="1" x14ac:dyDescent="0.25">
      <c r="D116" s="120"/>
      <c r="E116" s="121"/>
      <c r="V116" s="8"/>
    </row>
    <row r="117" spans="1:26" x14ac:dyDescent="0.25">
      <c r="A117" s="1"/>
      <c r="B117" s="1"/>
      <c r="C117" s="13"/>
      <c r="D117" s="120"/>
      <c r="E117" s="121"/>
      <c r="F117" s="13"/>
      <c r="G117" s="13"/>
      <c r="H117" s="13"/>
      <c r="I117" s="13"/>
      <c r="J117" s="13"/>
      <c r="K117" s="13"/>
      <c r="L117" s="13"/>
      <c r="M117" s="13"/>
      <c r="N117" s="13"/>
      <c r="O117" s="13"/>
      <c r="P117" s="13"/>
      <c r="Q117" s="13"/>
      <c r="R117" s="13"/>
      <c r="S117" s="13"/>
      <c r="T117" s="13"/>
      <c r="U117" s="13"/>
      <c r="W117" s="1"/>
      <c r="X117" s="1"/>
      <c r="Y117" s="1"/>
      <c r="Z117" s="1"/>
    </row>
    <row r="118" spans="1:26" x14ac:dyDescent="0.25">
      <c r="A118" s="1"/>
      <c r="B118" s="1"/>
      <c r="C118" s="13"/>
      <c r="D118" s="120"/>
      <c r="E118" s="121"/>
      <c r="F118" s="13"/>
      <c r="G118" s="13"/>
      <c r="H118" s="13"/>
      <c r="I118" s="13"/>
      <c r="J118" s="13"/>
      <c r="K118" s="13"/>
      <c r="L118" s="13"/>
      <c r="M118" s="13"/>
      <c r="N118" s="13"/>
      <c r="O118" s="13"/>
      <c r="P118" s="13"/>
      <c r="Q118" s="13"/>
      <c r="R118" s="13"/>
      <c r="S118" s="13"/>
      <c r="T118" s="13"/>
      <c r="U118" s="13"/>
      <c r="W118" s="1"/>
      <c r="X118" s="1"/>
      <c r="Y118" s="1"/>
      <c r="Z118" s="1"/>
    </row>
    <row r="119" spans="1:26" x14ac:dyDescent="0.25">
      <c r="A119" s="1"/>
      <c r="B119" s="1"/>
      <c r="C119" s="111"/>
      <c r="D119" s="13"/>
      <c r="E119" s="13"/>
      <c r="F119" s="13"/>
      <c r="G119" s="13"/>
      <c r="H119" s="13"/>
      <c r="I119" s="13"/>
      <c r="J119" s="13"/>
      <c r="K119" s="13"/>
      <c r="L119" s="13"/>
      <c r="M119" s="13"/>
      <c r="N119" s="13"/>
      <c r="O119" s="13"/>
      <c r="P119" s="13"/>
      <c r="Q119" s="13"/>
      <c r="R119" s="13"/>
      <c r="S119" s="13"/>
      <c r="T119" s="13"/>
      <c r="U119" s="13"/>
      <c r="W119" s="1"/>
      <c r="X119" s="1"/>
      <c r="Y119" s="1"/>
      <c r="Z119" s="1"/>
    </row>
    <row r="120" spans="1:26" x14ac:dyDescent="0.25">
      <c r="A120" s="1"/>
      <c r="B120" s="1"/>
      <c r="C120" s="111"/>
      <c r="D120" s="13"/>
      <c r="E120" s="13"/>
      <c r="F120" s="13"/>
      <c r="G120" s="13"/>
      <c r="H120" s="13"/>
      <c r="I120" s="13"/>
      <c r="J120" s="13"/>
      <c r="K120" s="13"/>
      <c r="L120" s="13"/>
      <c r="M120" s="13"/>
      <c r="N120" s="13"/>
      <c r="O120" s="13"/>
      <c r="P120" s="13"/>
      <c r="Q120" s="13"/>
      <c r="R120" s="13"/>
      <c r="S120" s="13"/>
      <c r="T120" s="13"/>
      <c r="U120" s="13"/>
      <c r="W120" s="1"/>
      <c r="X120" s="1"/>
      <c r="Y120" s="1"/>
      <c r="Z120" s="1"/>
    </row>
    <row r="121" spans="1:26" x14ac:dyDescent="0.25">
      <c r="A121" s="1"/>
      <c r="B121" s="1"/>
      <c r="C121" s="1"/>
      <c r="D121" s="13"/>
      <c r="E121" s="13"/>
      <c r="F121" s="13"/>
      <c r="G121" s="13"/>
      <c r="H121" s="13"/>
      <c r="I121" s="13"/>
      <c r="J121" s="13"/>
      <c r="K121" s="13"/>
      <c r="L121" s="13"/>
      <c r="M121" s="13"/>
      <c r="N121" s="13"/>
      <c r="O121" s="13"/>
      <c r="P121" s="13"/>
      <c r="Q121" s="13"/>
      <c r="R121" s="13"/>
      <c r="S121" s="13"/>
      <c r="T121" s="13"/>
      <c r="U121" s="13"/>
      <c r="W121" s="1"/>
      <c r="X121" s="1"/>
      <c r="Y121" s="1"/>
      <c r="Z121" s="1"/>
    </row>
    <row r="122" spans="1:26" x14ac:dyDescent="0.25">
      <c r="A122" s="1"/>
      <c r="B122" s="1"/>
      <c r="C122" s="1"/>
      <c r="D122" s="13"/>
      <c r="E122" s="13"/>
      <c r="F122" s="13"/>
      <c r="G122" s="13"/>
      <c r="H122" s="13"/>
      <c r="I122" s="13"/>
      <c r="J122" s="13"/>
      <c r="K122" s="13"/>
      <c r="L122" s="13"/>
      <c r="M122" s="13"/>
      <c r="N122" s="13"/>
      <c r="O122" s="13"/>
      <c r="P122" s="13"/>
      <c r="Q122" s="13"/>
      <c r="R122" s="13"/>
      <c r="S122" s="13"/>
      <c r="T122" s="13"/>
      <c r="U122" s="13"/>
      <c r="W122" s="1"/>
      <c r="X122" s="1"/>
      <c r="Y122" s="1"/>
      <c r="Z122" s="1"/>
    </row>
    <row r="123" spans="1:26" x14ac:dyDescent="0.25">
      <c r="A123" s="1"/>
      <c r="B123" s="1"/>
      <c r="C123" s="1"/>
      <c r="D123" s="13"/>
      <c r="E123" s="13"/>
      <c r="F123" s="13"/>
      <c r="G123" s="13"/>
      <c r="H123" s="13"/>
      <c r="I123" s="13"/>
      <c r="J123" s="13"/>
      <c r="K123" s="13"/>
      <c r="L123" s="13"/>
      <c r="M123" s="13"/>
      <c r="N123" s="13"/>
      <c r="O123" s="13"/>
      <c r="P123" s="13"/>
      <c r="Q123" s="13"/>
      <c r="R123" s="13"/>
      <c r="S123" s="13"/>
      <c r="T123" s="13"/>
      <c r="U123" s="13"/>
      <c r="W123" s="1"/>
      <c r="X123" s="1"/>
      <c r="Y123" s="1"/>
      <c r="Z123" s="1"/>
    </row>
    <row r="124" spans="1:26" x14ac:dyDescent="0.25">
      <c r="A124" s="1"/>
      <c r="B124" s="1"/>
      <c r="C124" s="1"/>
      <c r="D124" s="13"/>
      <c r="E124" s="13"/>
      <c r="F124" s="13"/>
      <c r="G124" s="13"/>
      <c r="H124" s="13"/>
      <c r="I124" s="13"/>
      <c r="J124" s="13"/>
      <c r="K124" s="13"/>
      <c r="L124" s="13"/>
      <c r="M124" s="13"/>
      <c r="N124" s="13"/>
      <c r="O124" s="13"/>
      <c r="P124" s="13"/>
      <c r="Q124" s="13"/>
      <c r="R124" s="13"/>
      <c r="S124" s="13"/>
      <c r="T124" s="13"/>
      <c r="U124" s="13"/>
      <c r="W124" s="1"/>
      <c r="X124" s="1"/>
      <c r="Y124" s="1"/>
      <c r="Z124" s="1"/>
    </row>
    <row r="125" spans="1:26" x14ac:dyDescent="0.25">
      <c r="A125" s="1"/>
      <c r="B125" s="1"/>
      <c r="C125" s="1"/>
      <c r="D125" s="13"/>
      <c r="E125" s="13"/>
      <c r="F125" s="13"/>
      <c r="G125" s="13"/>
      <c r="H125" s="13"/>
      <c r="I125" s="13"/>
      <c r="J125" s="13"/>
      <c r="K125" s="13"/>
      <c r="L125" s="13"/>
      <c r="M125" s="13"/>
      <c r="N125" s="13"/>
      <c r="O125" s="13"/>
      <c r="P125" s="13"/>
      <c r="Q125" s="13"/>
      <c r="R125" s="13"/>
      <c r="S125" s="13"/>
      <c r="T125" s="13"/>
      <c r="U125" s="13"/>
      <c r="W125" s="1"/>
      <c r="X125" s="1"/>
      <c r="Y125" s="1"/>
      <c r="Z125" s="1"/>
    </row>
    <row r="126" spans="1:26" x14ac:dyDescent="0.25">
      <c r="A126" s="1"/>
      <c r="B126" s="1"/>
      <c r="C126" s="1"/>
      <c r="D126" s="13"/>
      <c r="E126" s="13"/>
      <c r="F126" s="13"/>
      <c r="G126" s="13"/>
      <c r="H126" s="13"/>
      <c r="I126" s="13"/>
      <c r="J126" s="13"/>
      <c r="K126" s="13"/>
      <c r="L126" s="13"/>
      <c r="M126" s="13"/>
      <c r="N126" s="13"/>
      <c r="O126" s="13"/>
      <c r="P126" s="13"/>
      <c r="Q126" s="13"/>
      <c r="R126" s="13"/>
      <c r="S126" s="13"/>
      <c r="T126" s="13"/>
      <c r="U126" s="13"/>
      <c r="W126" s="1"/>
      <c r="X126" s="1"/>
      <c r="Y126" s="1"/>
      <c r="Z126" s="1"/>
    </row>
    <row r="127" spans="1:26" x14ac:dyDescent="0.25">
      <c r="A127" s="1"/>
      <c r="B127" s="1"/>
      <c r="C127" s="1"/>
      <c r="D127" s="13"/>
      <c r="E127" s="13"/>
      <c r="F127" s="13"/>
      <c r="G127" s="13"/>
      <c r="H127" s="13"/>
      <c r="I127" s="13"/>
      <c r="J127" s="13"/>
      <c r="K127" s="13"/>
      <c r="L127" s="13"/>
      <c r="M127" s="13"/>
      <c r="N127" s="13"/>
      <c r="O127" s="13"/>
      <c r="P127" s="13"/>
      <c r="Q127" s="13"/>
      <c r="R127" s="13"/>
      <c r="S127" s="13"/>
      <c r="T127" s="13"/>
      <c r="U127" s="13"/>
      <c r="W127" s="1"/>
      <c r="X127" s="1"/>
      <c r="Y127" s="1"/>
      <c r="Z127" s="1"/>
    </row>
    <row r="128" spans="1:26" x14ac:dyDescent="0.25">
      <c r="A128" s="1"/>
      <c r="B128" s="1"/>
      <c r="C128" s="1"/>
      <c r="D128" s="13"/>
      <c r="E128" s="13"/>
      <c r="F128" s="13"/>
      <c r="G128" s="13"/>
      <c r="H128" s="13"/>
      <c r="I128" s="13"/>
      <c r="J128" s="13"/>
      <c r="K128" s="13"/>
      <c r="L128" s="13"/>
      <c r="M128" s="13"/>
      <c r="N128" s="13"/>
      <c r="O128" s="13"/>
      <c r="P128" s="13"/>
      <c r="Q128" s="13"/>
      <c r="R128" s="13"/>
      <c r="S128" s="13"/>
      <c r="T128" s="13"/>
      <c r="U128" s="13"/>
      <c r="W128" s="1"/>
      <c r="X128" s="1"/>
      <c r="Y128" s="1"/>
      <c r="Z128" s="1"/>
    </row>
    <row r="129" spans="1:26" x14ac:dyDescent="0.25">
      <c r="A129" s="1"/>
      <c r="B129" s="1"/>
      <c r="C129" s="1"/>
      <c r="D129" s="13"/>
      <c r="E129" s="13"/>
      <c r="F129" s="13"/>
      <c r="G129" s="13"/>
      <c r="H129" s="13"/>
      <c r="I129" s="13"/>
      <c r="J129" s="13"/>
      <c r="K129" s="13"/>
      <c r="L129" s="13"/>
      <c r="M129" s="13"/>
      <c r="N129" s="13"/>
      <c r="O129" s="13"/>
      <c r="P129" s="13"/>
      <c r="Q129" s="13"/>
      <c r="R129" s="13"/>
      <c r="S129" s="13"/>
      <c r="T129" s="13"/>
      <c r="U129" s="13"/>
      <c r="W129" s="1"/>
      <c r="X129" s="1"/>
      <c r="Y129" s="1"/>
      <c r="Z129" s="1"/>
    </row>
    <row r="130" spans="1:26" x14ac:dyDescent="0.25">
      <c r="A130" s="1"/>
      <c r="B130" s="1"/>
      <c r="C130" s="1"/>
      <c r="D130" s="13"/>
      <c r="E130" s="13"/>
      <c r="F130" s="13"/>
      <c r="G130" s="13"/>
      <c r="H130" s="13"/>
      <c r="I130" s="13"/>
      <c r="J130" s="13"/>
      <c r="K130" s="13"/>
      <c r="L130" s="13"/>
      <c r="M130" s="13"/>
      <c r="N130" s="13"/>
      <c r="O130" s="13"/>
      <c r="P130" s="13"/>
      <c r="Q130" s="13"/>
      <c r="R130" s="13"/>
      <c r="S130" s="13"/>
      <c r="T130" s="13"/>
      <c r="U130" s="13"/>
      <c r="W130" s="1"/>
      <c r="X130" s="1"/>
      <c r="Y130" s="1"/>
      <c r="Z130" s="1"/>
    </row>
    <row r="131" spans="1:26" x14ac:dyDescent="0.25">
      <c r="A131" s="1"/>
      <c r="B131" s="1"/>
      <c r="C131" s="1"/>
      <c r="D131" s="13"/>
      <c r="E131" s="13"/>
      <c r="F131" s="13"/>
      <c r="G131" s="13"/>
      <c r="H131" s="13"/>
      <c r="I131" s="13"/>
      <c r="J131" s="13"/>
      <c r="K131" s="13"/>
      <c r="L131" s="13"/>
      <c r="M131" s="13"/>
      <c r="N131" s="13"/>
      <c r="O131" s="13"/>
      <c r="P131" s="13"/>
      <c r="Q131" s="13"/>
      <c r="R131" s="13"/>
      <c r="S131" s="13"/>
      <c r="T131" s="13"/>
      <c r="U131" s="13"/>
      <c r="W131" s="1"/>
      <c r="X131" s="1"/>
      <c r="Y131" s="1"/>
      <c r="Z131" s="1"/>
    </row>
    <row r="132" spans="1:26" x14ac:dyDescent="0.25">
      <c r="A132" s="1"/>
      <c r="B132" s="1"/>
      <c r="C132" s="1"/>
      <c r="D132" s="13"/>
      <c r="E132" s="13"/>
      <c r="F132" s="13"/>
      <c r="G132" s="13"/>
      <c r="H132" s="13"/>
      <c r="I132" s="13"/>
      <c r="J132" s="13"/>
      <c r="K132" s="13"/>
      <c r="L132" s="13"/>
      <c r="M132" s="13"/>
      <c r="N132" s="13"/>
      <c r="O132" s="13"/>
      <c r="P132" s="13"/>
      <c r="Q132" s="13"/>
      <c r="R132" s="13"/>
      <c r="S132" s="13"/>
      <c r="T132" s="13"/>
      <c r="U132" s="13"/>
      <c r="W132" s="1"/>
      <c r="X132" s="1"/>
      <c r="Y132" s="1"/>
      <c r="Z132" s="1"/>
    </row>
    <row r="133" spans="1:26" x14ac:dyDescent="0.25">
      <c r="A133" s="1"/>
      <c r="B133" s="1"/>
      <c r="C133" s="1"/>
      <c r="D133" s="13"/>
      <c r="E133" s="13"/>
      <c r="F133" s="13"/>
      <c r="G133" s="13"/>
      <c r="H133" s="13"/>
      <c r="I133" s="13"/>
      <c r="J133" s="13"/>
      <c r="K133" s="13"/>
      <c r="L133" s="13"/>
      <c r="M133" s="13"/>
      <c r="N133" s="13"/>
      <c r="O133" s="13"/>
      <c r="P133" s="13"/>
      <c r="Q133" s="13"/>
      <c r="R133" s="13"/>
      <c r="S133" s="13"/>
      <c r="T133" s="13"/>
      <c r="U133" s="13"/>
      <c r="W133" s="1"/>
      <c r="X133" s="1"/>
      <c r="Y133" s="1"/>
      <c r="Z133" s="1"/>
    </row>
    <row r="134" spans="1:26" x14ac:dyDescent="0.25">
      <c r="A134" s="1"/>
      <c r="B134" s="1"/>
      <c r="C134" s="1"/>
      <c r="D134" s="13"/>
      <c r="E134" s="13"/>
      <c r="F134" s="13"/>
      <c r="G134" s="13"/>
      <c r="H134" s="13"/>
      <c r="I134" s="13"/>
      <c r="J134" s="13"/>
      <c r="K134" s="13"/>
      <c r="L134" s="13"/>
      <c r="M134" s="13"/>
      <c r="N134" s="13"/>
      <c r="O134" s="13"/>
      <c r="P134" s="13"/>
      <c r="Q134" s="13"/>
      <c r="R134" s="13"/>
      <c r="S134" s="13"/>
      <c r="T134" s="13"/>
      <c r="U134" s="13"/>
      <c r="W134" s="1"/>
      <c r="X134" s="1"/>
      <c r="Y134" s="1"/>
      <c r="Z134" s="1"/>
    </row>
    <row r="135" spans="1:26" x14ac:dyDescent="0.25">
      <c r="A135" s="1"/>
      <c r="B135" s="1"/>
      <c r="C135" s="1"/>
      <c r="D135" s="13"/>
      <c r="E135" s="13"/>
      <c r="F135" s="13"/>
      <c r="G135" s="13"/>
      <c r="H135" s="13"/>
      <c r="I135" s="13"/>
      <c r="J135" s="13"/>
      <c r="K135" s="13"/>
      <c r="L135" s="13"/>
      <c r="M135" s="13"/>
      <c r="N135" s="13"/>
      <c r="O135" s="13"/>
      <c r="P135" s="13"/>
      <c r="Q135" s="13"/>
      <c r="R135" s="13"/>
      <c r="S135" s="13"/>
      <c r="T135" s="13"/>
      <c r="U135" s="13"/>
      <c r="W135" s="1"/>
      <c r="X135" s="1"/>
      <c r="Y135" s="1"/>
      <c r="Z135" s="1"/>
    </row>
    <row r="136" spans="1:26" x14ac:dyDescent="0.25">
      <c r="A136" s="1"/>
      <c r="B136" s="1"/>
      <c r="C136" s="1"/>
      <c r="D136" s="13"/>
      <c r="E136" s="13"/>
      <c r="F136" s="13"/>
      <c r="G136" s="13"/>
      <c r="H136" s="13"/>
      <c r="I136" s="13"/>
      <c r="J136" s="13"/>
      <c r="K136" s="13"/>
      <c r="L136" s="13"/>
      <c r="M136" s="13"/>
      <c r="N136" s="13"/>
      <c r="O136" s="13"/>
      <c r="P136" s="13"/>
      <c r="Q136" s="13"/>
      <c r="R136" s="13"/>
      <c r="S136" s="13"/>
      <c r="T136" s="13"/>
      <c r="U136" s="13"/>
      <c r="W136" s="1"/>
      <c r="X136" s="1"/>
      <c r="Y136" s="1"/>
      <c r="Z136" s="1"/>
    </row>
    <row r="137" spans="1:26" x14ac:dyDescent="0.25">
      <c r="A137" s="1"/>
      <c r="B137" s="1"/>
      <c r="C137" s="1"/>
      <c r="D137" s="13"/>
      <c r="E137" s="13"/>
      <c r="F137" s="13"/>
      <c r="G137" s="13"/>
      <c r="H137" s="13"/>
      <c r="I137" s="13"/>
      <c r="J137" s="13"/>
      <c r="K137" s="13"/>
      <c r="L137" s="13"/>
      <c r="M137" s="13"/>
      <c r="N137" s="13"/>
      <c r="O137" s="13"/>
      <c r="P137" s="13"/>
      <c r="Q137" s="13"/>
      <c r="R137" s="13"/>
      <c r="S137" s="13"/>
      <c r="T137" s="13"/>
      <c r="U137" s="13"/>
      <c r="W137" s="1"/>
      <c r="X137" s="1"/>
      <c r="Y137" s="1"/>
      <c r="Z137" s="1"/>
    </row>
    <row r="138" spans="1:26" x14ac:dyDescent="0.25">
      <c r="A138" s="1"/>
      <c r="B138" s="1"/>
      <c r="C138" s="1"/>
      <c r="D138" s="13"/>
      <c r="E138" s="13"/>
      <c r="F138" s="13"/>
      <c r="G138" s="13"/>
      <c r="H138" s="13"/>
      <c r="I138" s="13"/>
      <c r="J138" s="13"/>
      <c r="K138" s="13"/>
      <c r="L138" s="13"/>
      <c r="M138" s="13"/>
      <c r="N138" s="13"/>
      <c r="O138" s="13"/>
      <c r="P138" s="13"/>
      <c r="Q138" s="13"/>
      <c r="R138" s="13"/>
      <c r="S138" s="13"/>
      <c r="T138" s="13"/>
      <c r="U138" s="13"/>
      <c r="W138" s="1"/>
      <c r="X138" s="1"/>
      <c r="Y138" s="1"/>
      <c r="Z138" s="1"/>
    </row>
    <row r="139" spans="1:26" x14ac:dyDescent="0.25">
      <c r="A139" s="1"/>
      <c r="B139" s="1"/>
      <c r="C139" s="1"/>
      <c r="D139" s="13"/>
      <c r="E139" s="13"/>
      <c r="F139" s="13"/>
      <c r="G139" s="13"/>
      <c r="H139" s="13"/>
      <c r="I139" s="13"/>
      <c r="J139" s="13"/>
      <c r="K139" s="13"/>
      <c r="L139" s="13"/>
      <c r="M139" s="13"/>
      <c r="N139" s="13"/>
      <c r="O139" s="13"/>
      <c r="P139" s="13"/>
      <c r="Q139" s="13"/>
      <c r="R139" s="13"/>
      <c r="S139" s="13"/>
      <c r="T139" s="13"/>
      <c r="U139" s="13"/>
      <c r="W139" s="1"/>
      <c r="X139" s="1"/>
      <c r="Y139" s="1"/>
      <c r="Z139" s="1"/>
    </row>
    <row r="140" spans="1:26" x14ac:dyDescent="0.25">
      <c r="A140" s="1"/>
      <c r="B140" s="1"/>
      <c r="C140" s="1"/>
      <c r="D140" s="13"/>
      <c r="E140" s="13"/>
      <c r="F140" s="13"/>
      <c r="G140" s="13"/>
      <c r="H140" s="13"/>
      <c r="I140" s="13"/>
      <c r="J140" s="13"/>
      <c r="K140" s="13"/>
      <c r="L140" s="13"/>
      <c r="M140" s="13"/>
      <c r="N140" s="13"/>
      <c r="O140" s="13"/>
      <c r="P140" s="13"/>
      <c r="Q140" s="13"/>
      <c r="R140" s="13"/>
      <c r="S140" s="13"/>
      <c r="T140" s="13"/>
      <c r="U140" s="13"/>
      <c r="W140" s="1"/>
      <c r="X140" s="1"/>
      <c r="Y140" s="1"/>
      <c r="Z140" s="1"/>
    </row>
    <row r="141" spans="1:26" x14ac:dyDescent="0.25">
      <c r="A141" s="1"/>
      <c r="B141" s="1"/>
      <c r="C141" s="1"/>
      <c r="D141" s="13"/>
      <c r="E141" s="13"/>
      <c r="F141" s="13"/>
      <c r="G141" s="13"/>
      <c r="H141" s="13"/>
      <c r="I141" s="13"/>
      <c r="J141" s="13"/>
      <c r="K141" s="13"/>
      <c r="L141" s="13"/>
      <c r="M141" s="13"/>
      <c r="N141" s="13"/>
      <c r="O141" s="13"/>
      <c r="P141" s="13"/>
      <c r="Q141" s="13"/>
      <c r="R141" s="13"/>
      <c r="S141" s="13"/>
      <c r="T141" s="13"/>
      <c r="U141" s="13"/>
      <c r="W141" s="1"/>
      <c r="X141" s="1"/>
      <c r="Y141" s="1"/>
      <c r="Z141" s="1"/>
    </row>
    <row r="142" spans="1:26" x14ac:dyDescent="0.25">
      <c r="A142" s="1"/>
      <c r="B142" s="1"/>
      <c r="C142" s="1"/>
      <c r="D142" s="13"/>
      <c r="E142" s="13"/>
      <c r="F142" s="13"/>
      <c r="G142" s="13"/>
      <c r="H142" s="13"/>
      <c r="I142" s="13"/>
      <c r="J142" s="13"/>
      <c r="K142" s="13"/>
      <c r="L142" s="13"/>
      <c r="M142" s="13"/>
      <c r="N142" s="13"/>
      <c r="O142" s="13"/>
      <c r="P142" s="13"/>
      <c r="Q142" s="13"/>
      <c r="R142" s="13"/>
      <c r="S142" s="13"/>
      <c r="T142" s="13"/>
      <c r="U142" s="13"/>
      <c r="W142" s="1"/>
      <c r="X142" s="1"/>
      <c r="Y142" s="1"/>
      <c r="Z142" s="1"/>
    </row>
    <row r="143" spans="1:26" x14ac:dyDescent="0.25">
      <c r="A143" s="1"/>
      <c r="B143" s="1"/>
      <c r="C143" s="1"/>
      <c r="D143" s="13"/>
      <c r="E143" s="13"/>
      <c r="F143" s="13"/>
      <c r="G143" s="13"/>
      <c r="H143" s="13"/>
      <c r="I143" s="13"/>
      <c r="J143" s="13"/>
      <c r="K143" s="13"/>
      <c r="L143" s="13"/>
      <c r="M143" s="13"/>
      <c r="N143" s="13"/>
      <c r="O143" s="13"/>
      <c r="P143" s="13"/>
      <c r="Q143" s="13"/>
      <c r="R143" s="13"/>
      <c r="S143" s="13"/>
      <c r="T143" s="13"/>
      <c r="U143" s="13"/>
      <c r="W143" s="1"/>
      <c r="X143" s="1"/>
      <c r="Y143" s="1"/>
      <c r="Z143" s="1"/>
    </row>
    <row r="144" spans="1:26" x14ac:dyDescent="0.25">
      <c r="A144" s="1"/>
      <c r="B144" s="1"/>
      <c r="C144" s="1"/>
      <c r="D144" s="13"/>
      <c r="E144" s="13"/>
      <c r="F144" s="13"/>
      <c r="G144" s="13"/>
      <c r="H144" s="13"/>
      <c r="I144" s="13"/>
      <c r="J144" s="13"/>
      <c r="K144" s="13"/>
      <c r="L144" s="13"/>
      <c r="M144" s="13"/>
      <c r="N144" s="13"/>
      <c r="O144" s="13"/>
      <c r="P144" s="13"/>
      <c r="Q144" s="13"/>
      <c r="R144" s="13"/>
      <c r="S144" s="13"/>
      <c r="T144" s="13"/>
      <c r="U144" s="13"/>
      <c r="W144" s="1"/>
      <c r="X144" s="1"/>
      <c r="Y144" s="1"/>
      <c r="Z144" s="1"/>
    </row>
    <row r="145" spans="1:26" x14ac:dyDescent="0.25">
      <c r="A145" s="1"/>
      <c r="B145" s="1"/>
      <c r="C145" s="1"/>
      <c r="D145" s="13"/>
      <c r="E145" s="13"/>
      <c r="F145" s="13"/>
      <c r="G145" s="13"/>
      <c r="H145" s="13"/>
      <c r="I145" s="13"/>
      <c r="J145" s="13"/>
      <c r="K145" s="13"/>
      <c r="L145" s="13"/>
      <c r="M145" s="13"/>
      <c r="N145" s="13"/>
      <c r="O145" s="13"/>
      <c r="P145" s="13"/>
      <c r="Q145" s="13"/>
      <c r="R145" s="13"/>
      <c r="S145" s="13"/>
      <c r="T145" s="13"/>
      <c r="U145" s="13"/>
      <c r="W145" s="1"/>
      <c r="X145" s="1"/>
      <c r="Y145" s="1"/>
      <c r="Z145" s="1"/>
    </row>
    <row r="146" spans="1:26" x14ac:dyDescent="0.25">
      <c r="A146" s="1"/>
      <c r="B146" s="1"/>
      <c r="C146" s="1"/>
      <c r="D146" s="13"/>
      <c r="E146" s="13"/>
      <c r="F146" s="13"/>
      <c r="G146" s="13"/>
      <c r="H146" s="13"/>
      <c r="I146" s="13"/>
      <c r="J146" s="13"/>
      <c r="K146" s="13"/>
      <c r="L146" s="13"/>
      <c r="M146" s="13"/>
      <c r="N146" s="13"/>
      <c r="O146" s="13"/>
      <c r="P146" s="13"/>
      <c r="Q146" s="13"/>
      <c r="R146" s="13"/>
      <c r="S146" s="13"/>
      <c r="T146" s="13"/>
      <c r="U146" s="13"/>
      <c r="W146" s="1"/>
      <c r="X146" s="1"/>
      <c r="Y146" s="1"/>
      <c r="Z146" s="1"/>
    </row>
    <row r="147" spans="1:26" x14ac:dyDescent="0.25">
      <c r="A147" s="1"/>
      <c r="B147" s="1"/>
      <c r="C147" s="1"/>
      <c r="D147" s="13"/>
      <c r="E147" s="13"/>
      <c r="F147" s="13"/>
      <c r="G147" s="13"/>
      <c r="H147" s="13"/>
      <c r="I147" s="13"/>
      <c r="J147" s="13"/>
      <c r="K147" s="13"/>
      <c r="L147" s="13"/>
      <c r="M147" s="13"/>
      <c r="N147" s="13"/>
      <c r="O147" s="13"/>
      <c r="P147" s="13"/>
      <c r="Q147" s="13"/>
      <c r="R147" s="13"/>
      <c r="S147" s="13"/>
      <c r="T147" s="13"/>
      <c r="U147" s="13"/>
      <c r="W147" s="1"/>
      <c r="X147" s="1"/>
      <c r="Y147" s="1"/>
      <c r="Z147" s="1"/>
    </row>
    <row r="148" spans="1:26" x14ac:dyDescent="0.25">
      <c r="A148" s="1"/>
      <c r="B148" s="1"/>
      <c r="C148" s="1"/>
      <c r="D148" s="13"/>
      <c r="E148" s="13"/>
      <c r="F148" s="13"/>
      <c r="G148" s="13"/>
      <c r="H148" s="13"/>
      <c r="I148" s="13"/>
      <c r="J148" s="13"/>
      <c r="K148" s="13"/>
      <c r="L148" s="13"/>
      <c r="M148" s="13"/>
      <c r="N148" s="13"/>
      <c r="O148" s="13"/>
      <c r="P148" s="13"/>
      <c r="Q148" s="13"/>
      <c r="R148" s="13"/>
      <c r="S148" s="13"/>
      <c r="T148" s="13"/>
      <c r="U148" s="13"/>
      <c r="W148" s="1"/>
      <c r="X148" s="1"/>
      <c r="Y148" s="1"/>
      <c r="Z148" s="1"/>
    </row>
    <row r="149" spans="1:26" x14ac:dyDescent="0.25">
      <c r="A149" s="1"/>
      <c r="B149" s="1"/>
      <c r="C149" s="1"/>
      <c r="D149" s="13"/>
      <c r="E149" s="13"/>
      <c r="F149" s="13"/>
      <c r="G149" s="13"/>
      <c r="H149" s="13"/>
      <c r="I149" s="13"/>
      <c r="J149" s="13"/>
      <c r="K149" s="13"/>
      <c r="L149" s="13"/>
      <c r="M149" s="13"/>
      <c r="N149" s="13"/>
      <c r="O149" s="13"/>
      <c r="P149" s="13"/>
      <c r="Q149" s="13"/>
      <c r="R149" s="13"/>
      <c r="S149" s="13"/>
      <c r="T149" s="13"/>
      <c r="U149" s="13"/>
      <c r="W149" s="1"/>
      <c r="X149" s="1"/>
      <c r="Y149" s="1"/>
      <c r="Z149" s="1"/>
    </row>
    <row r="150" spans="1:26" x14ac:dyDescent="0.25">
      <c r="A150" s="1"/>
      <c r="B150" s="1"/>
      <c r="C150" s="1"/>
      <c r="D150" s="13"/>
      <c r="E150" s="13"/>
      <c r="F150" s="13"/>
      <c r="G150" s="13"/>
      <c r="H150" s="13"/>
      <c r="I150" s="13"/>
      <c r="J150" s="13"/>
      <c r="K150" s="13"/>
      <c r="L150" s="13"/>
      <c r="M150" s="13"/>
      <c r="N150" s="13"/>
      <c r="O150" s="13"/>
      <c r="P150" s="13"/>
      <c r="Q150" s="13"/>
      <c r="R150" s="13"/>
      <c r="S150" s="13"/>
      <c r="T150" s="13"/>
      <c r="U150" s="13"/>
      <c r="W150" s="1"/>
      <c r="X150" s="1"/>
      <c r="Y150" s="1"/>
      <c r="Z150" s="1"/>
    </row>
    <row r="151" spans="1:26" x14ac:dyDescent="0.25">
      <c r="A151" s="1"/>
      <c r="B151" s="1"/>
      <c r="C151" s="1"/>
      <c r="D151" s="13"/>
      <c r="E151" s="13"/>
      <c r="F151" s="13"/>
      <c r="G151" s="13"/>
      <c r="H151" s="13"/>
      <c r="I151" s="13"/>
      <c r="J151" s="13"/>
      <c r="K151" s="13"/>
      <c r="L151" s="13"/>
      <c r="M151" s="13"/>
      <c r="N151" s="13"/>
      <c r="O151" s="13"/>
      <c r="P151" s="13"/>
      <c r="Q151" s="13"/>
      <c r="R151" s="13"/>
      <c r="S151" s="13"/>
      <c r="T151" s="13"/>
      <c r="U151" s="13"/>
      <c r="W151" s="1"/>
      <c r="X151" s="1"/>
      <c r="Y151" s="1"/>
      <c r="Z151" s="1"/>
    </row>
    <row r="152" spans="1:26" x14ac:dyDescent="0.25">
      <c r="A152" s="1"/>
      <c r="B152" s="1"/>
      <c r="C152" s="1"/>
      <c r="D152" s="13"/>
      <c r="E152" s="13"/>
      <c r="F152" s="13"/>
      <c r="G152" s="13"/>
      <c r="H152" s="13"/>
      <c r="I152" s="13"/>
      <c r="J152" s="13"/>
      <c r="K152" s="13"/>
      <c r="L152" s="13"/>
      <c r="M152" s="13"/>
      <c r="N152" s="13"/>
      <c r="O152" s="13"/>
      <c r="P152" s="13"/>
      <c r="Q152" s="13"/>
      <c r="R152" s="13"/>
      <c r="S152" s="13"/>
      <c r="T152" s="13"/>
      <c r="U152" s="13"/>
      <c r="W152" s="1"/>
      <c r="X152" s="1"/>
      <c r="Y152" s="1"/>
      <c r="Z152" s="1"/>
    </row>
    <row r="153" spans="1:26" x14ac:dyDescent="0.25">
      <c r="A153" s="1"/>
      <c r="B153" s="1"/>
      <c r="C153" s="1"/>
      <c r="D153" s="13"/>
      <c r="E153" s="13"/>
      <c r="F153" s="13"/>
      <c r="G153" s="13"/>
      <c r="H153" s="13"/>
      <c r="I153" s="13"/>
      <c r="J153" s="13"/>
      <c r="K153" s="13"/>
      <c r="L153" s="13"/>
      <c r="M153" s="13"/>
      <c r="N153" s="13"/>
      <c r="O153" s="13"/>
      <c r="P153" s="13"/>
      <c r="Q153" s="13"/>
      <c r="R153" s="13"/>
      <c r="S153" s="13"/>
      <c r="T153" s="13"/>
      <c r="U153" s="13"/>
      <c r="W153" s="1"/>
      <c r="X153" s="1"/>
      <c r="Y153" s="1"/>
      <c r="Z153" s="1"/>
    </row>
    <row r="154" spans="1:26" x14ac:dyDescent="0.25">
      <c r="A154" s="1"/>
      <c r="B154" s="1"/>
      <c r="C154" s="1"/>
      <c r="D154" s="13"/>
      <c r="E154" s="13"/>
      <c r="F154" s="13"/>
      <c r="G154" s="13"/>
      <c r="H154" s="13"/>
      <c r="I154" s="13"/>
      <c r="J154" s="13"/>
      <c r="K154" s="13"/>
      <c r="L154" s="13"/>
      <c r="M154" s="13"/>
      <c r="N154" s="13"/>
      <c r="O154" s="13"/>
      <c r="P154" s="13"/>
      <c r="Q154" s="13"/>
      <c r="R154" s="13"/>
      <c r="S154" s="13"/>
      <c r="T154" s="13"/>
      <c r="U154" s="13"/>
      <c r="W154" s="1"/>
      <c r="X154" s="1"/>
      <c r="Y154" s="1"/>
      <c r="Z154" s="1"/>
    </row>
    <row r="155" spans="1:26" x14ac:dyDescent="0.25">
      <c r="A155" s="1"/>
      <c r="B155" s="1"/>
      <c r="C155" s="1"/>
      <c r="D155" s="13"/>
      <c r="E155" s="13"/>
      <c r="F155" s="13"/>
      <c r="G155" s="13"/>
      <c r="H155" s="13"/>
      <c r="I155" s="13"/>
      <c r="J155" s="13"/>
      <c r="K155" s="13"/>
      <c r="L155" s="13"/>
      <c r="M155" s="13"/>
      <c r="N155" s="13"/>
      <c r="O155" s="13"/>
      <c r="P155" s="13"/>
      <c r="Q155" s="13"/>
      <c r="R155" s="13"/>
      <c r="S155" s="13"/>
      <c r="T155" s="13"/>
      <c r="U155" s="13"/>
      <c r="W155" s="1"/>
      <c r="X155" s="1"/>
      <c r="Y155" s="1"/>
      <c r="Z155" s="1"/>
    </row>
    <row r="156" spans="1:26" x14ac:dyDescent="0.25">
      <c r="A156" s="1"/>
      <c r="B156" s="1"/>
      <c r="C156" s="1"/>
      <c r="D156" s="13"/>
      <c r="E156" s="13"/>
      <c r="F156" s="13"/>
      <c r="G156" s="13"/>
      <c r="H156" s="13"/>
      <c r="I156" s="13"/>
      <c r="J156" s="13"/>
      <c r="K156" s="13"/>
      <c r="L156" s="13"/>
      <c r="M156" s="13"/>
      <c r="N156" s="13"/>
      <c r="O156" s="13"/>
      <c r="P156" s="13"/>
      <c r="Q156" s="13"/>
      <c r="R156" s="13"/>
      <c r="S156" s="13"/>
      <c r="T156" s="13"/>
      <c r="U156" s="13"/>
      <c r="W156" s="1"/>
      <c r="X156" s="1"/>
      <c r="Y156" s="1"/>
      <c r="Z156" s="1"/>
    </row>
    <row r="157" spans="1:26" x14ac:dyDescent="0.25">
      <c r="A157" s="1"/>
      <c r="B157" s="1"/>
      <c r="C157" s="1"/>
      <c r="D157" s="13"/>
      <c r="E157" s="13"/>
      <c r="F157" s="13"/>
      <c r="G157" s="13"/>
      <c r="H157" s="13"/>
      <c r="I157" s="13"/>
      <c r="J157" s="13"/>
      <c r="K157" s="13"/>
      <c r="L157" s="13"/>
      <c r="M157" s="13"/>
      <c r="N157" s="13"/>
      <c r="O157" s="13"/>
      <c r="P157" s="13"/>
      <c r="Q157" s="13"/>
      <c r="R157" s="13"/>
      <c r="S157" s="13"/>
      <c r="T157" s="13"/>
      <c r="U157" s="13"/>
      <c r="W157" s="1"/>
      <c r="X157" s="1"/>
      <c r="Y157" s="1"/>
      <c r="Z157" s="1"/>
    </row>
    <row r="158" spans="1:26" x14ac:dyDescent="0.25">
      <c r="A158" s="1"/>
      <c r="B158" s="1"/>
      <c r="C158" s="1"/>
      <c r="D158" s="13"/>
      <c r="E158" s="13"/>
      <c r="F158" s="13"/>
      <c r="G158" s="13"/>
      <c r="H158" s="13"/>
      <c r="I158" s="13"/>
      <c r="J158" s="13"/>
      <c r="K158" s="13"/>
      <c r="L158" s="13"/>
      <c r="M158" s="13"/>
      <c r="N158" s="13"/>
      <c r="O158" s="13"/>
      <c r="P158" s="13"/>
      <c r="Q158" s="13"/>
      <c r="R158" s="13"/>
      <c r="S158" s="13"/>
      <c r="T158" s="13"/>
      <c r="U158" s="13"/>
      <c r="W158" s="1"/>
      <c r="X158" s="1"/>
      <c r="Y158" s="1"/>
      <c r="Z158" s="1"/>
    </row>
    <row r="159" spans="1:26" x14ac:dyDescent="0.25">
      <c r="A159" s="1"/>
      <c r="B159" s="1"/>
      <c r="C159" s="1"/>
      <c r="D159" s="13"/>
      <c r="E159" s="13"/>
      <c r="F159" s="13"/>
      <c r="G159" s="13"/>
      <c r="H159" s="13"/>
      <c r="I159" s="13"/>
      <c r="J159" s="13"/>
      <c r="K159" s="13"/>
      <c r="L159" s="13"/>
      <c r="M159" s="13"/>
      <c r="N159" s="13"/>
      <c r="O159" s="13"/>
      <c r="P159" s="13"/>
      <c r="Q159" s="13"/>
      <c r="R159" s="13"/>
      <c r="S159" s="13"/>
      <c r="T159" s="13"/>
      <c r="U159" s="13"/>
      <c r="W159" s="1"/>
      <c r="X159" s="1"/>
      <c r="Y159" s="1"/>
      <c r="Z159" s="1"/>
    </row>
    <row r="160" spans="1:26" x14ac:dyDescent="0.25">
      <c r="A160" s="1"/>
      <c r="B160" s="1"/>
      <c r="C160" s="1"/>
      <c r="D160" s="13"/>
      <c r="E160" s="13"/>
      <c r="F160" s="13"/>
      <c r="G160" s="13"/>
      <c r="H160" s="13"/>
      <c r="I160" s="13"/>
      <c r="J160" s="13"/>
      <c r="K160" s="13"/>
      <c r="L160" s="13"/>
      <c r="M160" s="13"/>
      <c r="N160" s="13"/>
      <c r="O160" s="13"/>
      <c r="P160" s="13"/>
      <c r="Q160" s="13"/>
      <c r="R160" s="13"/>
      <c r="S160" s="13"/>
      <c r="T160" s="13"/>
      <c r="U160" s="13"/>
      <c r="W160" s="1"/>
      <c r="X160" s="1"/>
      <c r="Y160" s="1"/>
      <c r="Z160" s="1"/>
    </row>
    <row r="161" spans="1:26" x14ac:dyDescent="0.25">
      <c r="A161" s="1"/>
      <c r="B161" s="1"/>
      <c r="C161" s="1"/>
      <c r="D161" s="13"/>
      <c r="E161" s="13"/>
      <c r="F161" s="13"/>
      <c r="G161" s="13"/>
      <c r="H161" s="13"/>
      <c r="I161" s="13"/>
      <c r="J161" s="13"/>
      <c r="K161" s="13"/>
      <c r="L161" s="13"/>
      <c r="M161" s="13"/>
      <c r="N161" s="13"/>
      <c r="O161" s="13"/>
      <c r="P161" s="13"/>
      <c r="Q161" s="13"/>
      <c r="R161" s="13"/>
      <c r="S161" s="13"/>
      <c r="T161" s="13"/>
      <c r="U161" s="13"/>
      <c r="W161" s="1"/>
      <c r="X161" s="1"/>
      <c r="Y161" s="1"/>
      <c r="Z161" s="1"/>
    </row>
    <row r="162" spans="1:26" x14ac:dyDescent="0.25">
      <c r="A162" s="1"/>
      <c r="B162" s="1"/>
      <c r="C162" s="1"/>
      <c r="D162" s="13"/>
      <c r="E162" s="13"/>
      <c r="F162" s="13"/>
      <c r="G162" s="13"/>
      <c r="H162" s="13"/>
      <c r="I162" s="13"/>
      <c r="J162" s="13"/>
      <c r="K162" s="13"/>
      <c r="L162" s="13"/>
      <c r="M162" s="13"/>
      <c r="N162" s="13"/>
      <c r="O162" s="13"/>
      <c r="P162" s="13"/>
      <c r="Q162" s="13"/>
      <c r="R162" s="13"/>
      <c r="S162" s="13"/>
      <c r="T162" s="13"/>
      <c r="U162" s="13"/>
      <c r="W162" s="1"/>
      <c r="X162" s="1"/>
      <c r="Y162" s="1"/>
      <c r="Z162" s="1"/>
    </row>
    <row r="163" spans="1:26" x14ac:dyDescent="0.25">
      <c r="A163" s="1"/>
      <c r="B163" s="1"/>
      <c r="C163" s="1"/>
      <c r="D163" s="13"/>
      <c r="E163" s="13"/>
      <c r="F163" s="13"/>
      <c r="G163" s="13"/>
      <c r="H163" s="13"/>
      <c r="I163" s="13"/>
      <c r="J163" s="13"/>
      <c r="K163" s="13"/>
      <c r="L163" s="13"/>
      <c r="M163" s="13"/>
      <c r="N163" s="13"/>
      <c r="O163" s="13"/>
      <c r="P163" s="13"/>
      <c r="Q163" s="13"/>
      <c r="R163" s="13"/>
      <c r="S163" s="13"/>
      <c r="T163" s="13"/>
      <c r="U163" s="13"/>
      <c r="W163" s="1"/>
      <c r="X163" s="1"/>
      <c r="Y163" s="1"/>
      <c r="Z163" s="1"/>
    </row>
    <row r="164" spans="1:26" x14ac:dyDescent="0.25">
      <c r="A164" s="1"/>
      <c r="B164" s="1"/>
      <c r="C164" s="1"/>
      <c r="D164" s="13"/>
      <c r="E164" s="13"/>
      <c r="F164" s="13"/>
      <c r="G164" s="13"/>
      <c r="H164" s="13"/>
      <c r="I164" s="13"/>
      <c r="J164" s="13"/>
      <c r="K164" s="13"/>
      <c r="L164" s="13"/>
      <c r="M164" s="13"/>
      <c r="N164" s="13"/>
      <c r="O164" s="13"/>
      <c r="P164" s="13"/>
      <c r="Q164" s="13"/>
      <c r="R164" s="13"/>
      <c r="S164" s="13"/>
      <c r="T164" s="13"/>
      <c r="U164" s="13"/>
      <c r="W164" s="1"/>
      <c r="X164" s="1"/>
      <c r="Y164" s="1"/>
      <c r="Z164" s="1"/>
    </row>
    <row r="165" spans="1:26" x14ac:dyDescent="0.25">
      <c r="A165" s="1"/>
      <c r="B165" s="1"/>
      <c r="C165" s="1"/>
      <c r="D165" s="13"/>
      <c r="E165" s="13"/>
      <c r="F165" s="13"/>
      <c r="G165" s="13"/>
      <c r="H165" s="13"/>
      <c r="I165" s="13"/>
      <c r="J165" s="13"/>
      <c r="K165" s="13"/>
      <c r="L165" s="13"/>
      <c r="M165" s="13"/>
      <c r="N165" s="13"/>
      <c r="O165" s="13"/>
      <c r="P165" s="13"/>
      <c r="Q165" s="13"/>
      <c r="R165" s="13"/>
      <c r="S165" s="13"/>
      <c r="T165" s="13"/>
      <c r="U165" s="13"/>
      <c r="W165" s="1"/>
      <c r="X165" s="1"/>
      <c r="Y165" s="1"/>
      <c r="Z165" s="1"/>
    </row>
    <row r="166" spans="1:26" x14ac:dyDescent="0.25">
      <c r="A166" s="1"/>
      <c r="B166" s="1"/>
      <c r="C166" s="1"/>
      <c r="D166" s="13"/>
      <c r="E166" s="13"/>
      <c r="F166" s="13"/>
      <c r="G166" s="13"/>
      <c r="H166" s="13"/>
      <c r="I166" s="13"/>
      <c r="J166" s="13"/>
      <c r="K166" s="13"/>
      <c r="L166" s="13"/>
      <c r="M166" s="13"/>
      <c r="N166" s="13"/>
      <c r="O166" s="13"/>
      <c r="P166" s="13"/>
      <c r="Q166" s="13"/>
      <c r="R166" s="13"/>
      <c r="S166" s="13"/>
      <c r="T166" s="13"/>
      <c r="U166" s="13"/>
      <c r="W166" s="1"/>
      <c r="X166" s="1"/>
      <c r="Y166" s="1"/>
      <c r="Z166" s="1"/>
    </row>
    <row r="167" spans="1:26" x14ac:dyDescent="0.25">
      <c r="A167" s="1"/>
      <c r="B167" s="1"/>
      <c r="C167" s="1"/>
      <c r="D167" s="13"/>
      <c r="E167" s="13"/>
      <c r="F167" s="13"/>
      <c r="G167" s="13"/>
      <c r="H167" s="13"/>
      <c r="I167" s="13"/>
      <c r="J167" s="13"/>
      <c r="K167" s="13"/>
      <c r="L167" s="13"/>
      <c r="M167" s="13"/>
      <c r="N167" s="13"/>
      <c r="O167" s="13"/>
      <c r="P167" s="13"/>
      <c r="Q167" s="13"/>
      <c r="R167" s="13"/>
      <c r="S167" s="13"/>
      <c r="T167" s="13"/>
      <c r="U167" s="13"/>
      <c r="W167" s="1"/>
      <c r="X167" s="1"/>
      <c r="Y167" s="1"/>
      <c r="Z167" s="1"/>
    </row>
    <row r="168" spans="1:26" x14ac:dyDescent="0.25">
      <c r="A168" s="1"/>
      <c r="B168" s="1"/>
      <c r="C168" s="1"/>
      <c r="D168" s="13"/>
      <c r="E168" s="13"/>
      <c r="F168" s="13"/>
      <c r="G168" s="13"/>
      <c r="H168" s="13"/>
      <c r="I168" s="13"/>
      <c r="J168" s="13"/>
      <c r="K168" s="13"/>
      <c r="L168" s="13"/>
      <c r="M168" s="13"/>
      <c r="N168" s="13"/>
      <c r="O168" s="13"/>
      <c r="P168" s="13"/>
      <c r="Q168" s="13"/>
      <c r="R168" s="13"/>
      <c r="S168" s="13"/>
      <c r="T168" s="13"/>
      <c r="U168" s="13"/>
      <c r="W168" s="1"/>
      <c r="X168" s="1"/>
      <c r="Y168" s="1"/>
      <c r="Z168" s="1"/>
    </row>
    <row r="169" spans="1:26" x14ac:dyDescent="0.25">
      <c r="A169" s="1"/>
      <c r="B169" s="1"/>
      <c r="C169" s="1"/>
      <c r="D169" s="13"/>
      <c r="E169" s="13"/>
      <c r="F169" s="13"/>
      <c r="G169" s="13"/>
      <c r="H169" s="13"/>
      <c r="I169" s="13"/>
      <c r="J169" s="13"/>
      <c r="K169" s="13"/>
      <c r="L169" s="13"/>
      <c r="M169" s="13"/>
      <c r="N169" s="13"/>
      <c r="O169" s="13"/>
      <c r="P169" s="13"/>
      <c r="Q169" s="13"/>
      <c r="R169" s="13"/>
      <c r="S169" s="13"/>
      <c r="T169" s="13"/>
      <c r="U169" s="13"/>
      <c r="W169" s="1"/>
      <c r="X169" s="1"/>
      <c r="Y169" s="1"/>
      <c r="Z169" s="1"/>
    </row>
    <row r="170" spans="1:26" x14ac:dyDescent="0.25">
      <c r="A170" s="1"/>
      <c r="B170" s="1"/>
      <c r="C170" s="1"/>
      <c r="D170" s="13"/>
      <c r="E170" s="13"/>
      <c r="F170" s="13"/>
      <c r="G170" s="13"/>
      <c r="H170" s="13"/>
      <c r="I170" s="13"/>
      <c r="J170" s="13"/>
      <c r="K170" s="13"/>
      <c r="L170" s="13"/>
      <c r="M170" s="13"/>
      <c r="N170" s="13"/>
      <c r="O170" s="13"/>
      <c r="P170" s="13"/>
      <c r="Q170" s="13"/>
      <c r="R170" s="13"/>
      <c r="S170" s="13"/>
      <c r="T170" s="13"/>
      <c r="U170" s="13"/>
      <c r="W170" s="1"/>
      <c r="X170" s="1"/>
      <c r="Y170" s="1"/>
      <c r="Z170" s="1"/>
    </row>
    <row r="171" spans="1:26" x14ac:dyDescent="0.25">
      <c r="A171" s="1"/>
      <c r="B171" s="1"/>
      <c r="C171" s="1"/>
      <c r="D171" s="13"/>
      <c r="E171" s="13"/>
      <c r="F171" s="13"/>
      <c r="G171" s="13"/>
      <c r="H171" s="13"/>
      <c r="I171" s="13"/>
      <c r="J171" s="13"/>
      <c r="K171" s="13"/>
      <c r="L171" s="13"/>
      <c r="M171" s="13"/>
      <c r="N171" s="13"/>
      <c r="O171" s="13"/>
      <c r="P171" s="13"/>
      <c r="Q171" s="13"/>
      <c r="R171" s="13"/>
      <c r="S171" s="13"/>
      <c r="T171" s="13"/>
      <c r="U171" s="13"/>
      <c r="W171" s="1"/>
      <c r="X171" s="1"/>
      <c r="Y171" s="1"/>
      <c r="Z171" s="1"/>
    </row>
    <row r="172" spans="1:26" x14ac:dyDescent="0.25">
      <c r="A172" s="1"/>
      <c r="B172" s="1"/>
      <c r="C172" s="1"/>
      <c r="D172" s="13"/>
      <c r="E172" s="13"/>
      <c r="F172" s="13"/>
      <c r="G172" s="13"/>
      <c r="H172" s="13"/>
      <c r="I172" s="13"/>
      <c r="J172" s="13"/>
      <c r="K172" s="13"/>
      <c r="L172" s="13"/>
      <c r="M172" s="13"/>
      <c r="N172" s="13"/>
      <c r="O172" s="13"/>
      <c r="P172" s="13"/>
      <c r="Q172" s="13"/>
      <c r="R172" s="13"/>
      <c r="S172" s="13"/>
      <c r="T172" s="13"/>
      <c r="U172" s="13"/>
      <c r="W172" s="1"/>
      <c r="X172" s="1"/>
      <c r="Y172" s="1"/>
      <c r="Z172" s="1"/>
    </row>
    <row r="173" spans="1:26" x14ac:dyDescent="0.25">
      <c r="A173" s="1"/>
      <c r="B173" s="1"/>
      <c r="C173" s="1"/>
      <c r="D173" s="13"/>
      <c r="E173" s="13"/>
      <c r="F173" s="13"/>
      <c r="G173" s="13"/>
      <c r="H173" s="13"/>
      <c r="I173" s="13"/>
      <c r="J173" s="13"/>
      <c r="K173" s="13"/>
      <c r="L173" s="13"/>
      <c r="M173" s="13"/>
      <c r="N173" s="13"/>
      <c r="O173" s="13"/>
      <c r="P173" s="13"/>
      <c r="Q173" s="13"/>
      <c r="R173" s="13"/>
      <c r="S173" s="13"/>
      <c r="T173" s="13"/>
      <c r="U173" s="13"/>
      <c r="W173" s="1"/>
      <c r="X173" s="1"/>
      <c r="Y173" s="1"/>
      <c r="Z173" s="1"/>
    </row>
    <row r="174" spans="1:26" x14ac:dyDescent="0.25">
      <c r="A174" s="1"/>
      <c r="B174" s="1"/>
      <c r="C174" s="1"/>
      <c r="D174" s="13"/>
      <c r="E174" s="13"/>
      <c r="F174" s="13"/>
      <c r="G174" s="13"/>
      <c r="H174" s="13"/>
      <c r="I174" s="13"/>
      <c r="J174" s="13"/>
      <c r="K174" s="13"/>
      <c r="L174" s="13"/>
      <c r="M174" s="13"/>
      <c r="N174" s="13"/>
      <c r="O174" s="13"/>
      <c r="P174" s="13"/>
      <c r="Q174" s="13"/>
      <c r="R174" s="13"/>
      <c r="S174" s="13"/>
      <c r="T174" s="13"/>
      <c r="U174" s="13"/>
      <c r="W174" s="1"/>
      <c r="X174" s="1"/>
      <c r="Y174" s="1"/>
      <c r="Z174" s="1"/>
    </row>
    <row r="175" spans="1:26" x14ac:dyDescent="0.25">
      <c r="A175" s="1"/>
      <c r="B175" s="1"/>
      <c r="C175" s="1"/>
      <c r="D175" s="13"/>
      <c r="E175" s="13"/>
      <c r="F175" s="13"/>
      <c r="G175" s="13"/>
      <c r="H175" s="13"/>
      <c r="I175" s="13"/>
      <c r="J175" s="13"/>
      <c r="K175" s="13"/>
      <c r="L175" s="13"/>
      <c r="M175" s="13"/>
      <c r="N175" s="13"/>
      <c r="O175" s="13"/>
      <c r="P175" s="13"/>
      <c r="Q175" s="13"/>
      <c r="R175" s="13"/>
      <c r="S175" s="13"/>
      <c r="T175" s="13"/>
      <c r="U175" s="13"/>
      <c r="W175" s="1"/>
      <c r="X175" s="1"/>
      <c r="Y175" s="1"/>
      <c r="Z175" s="1"/>
    </row>
    <row r="176" spans="1:26" x14ac:dyDescent="0.25">
      <c r="A176" s="1"/>
      <c r="B176" s="1"/>
      <c r="C176" s="1"/>
      <c r="D176" s="13"/>
      <c r="E176" s="13"/>
      <c r="F176" s="13"/>
      <c r="G176" s="13"/>
      <c r="H176" s="13"/>
      <c r="I176" s="13"/>
      <c r="J176" s="13"/>
      <c r="K176" s="13"/>
      <c r="L176" s="13"/>
      <c r="M176" s="13"/>
      <c r="N176" s="13"/>
      <c r="O176" s="13"/>
      <c r="P176" s="13"/>
      <c r="Q176" s="13"/>
      <c r="R176" s="13"/>
      <c r="S176" s="13"/>
      <c r="T176" s="13"/>
      <c r="U176" s="13"/>
      <c r="W176" s="1"/>
      <c r="X176" s="1"/>
      <c r="Y176" s="1"/>
      <c r="Z176" s="1"/>
    </row>
    <row r="177" spans="1:26" x14ac:dyDescent="0.25">
      <c r="A177" s="1"/>
      <c r="B177" s="1"/>
      <c r="C177" s="1"/>
      <c r="D177" s="13"/>
      <c r="E177" s="13"/>
      <c r="F177" s="13"/>
      <c r="G177" s="13"/>
      <c r="H177" s="13"/>
      <c r="I177" s="13"/>
      <c r="J177" s="13"/>
      <c r="K177" s="13"/>
      <c r="L177" s="13"/>
      <c r="M177" s="13"/>
      <c r="N177" s="13"/>
      <c r="O177" s="13"/>
      <c r="P177" s="13"/>
      <c r="Q177" s="13"/>
      <c r="R177" s="13"/>
      <c r="S177" s="13"/>
      <c r="T177" s="13"/>
      <c r="U177" s="13"/>
      <c r="W177" s="1"/>
      <c r="X177" s="1"/>
      <c r="Y177" s="1"/>
      <c r="Z177" s="1"/>
    </row>
    <row r="178" spans="1:26" x14ac:dyDescent="0.25">
      <c r="A178" s="1"/>
      <c r="B178" s="1"/>
      <c r="C178" s="1"/>
      <c r="D178" s="13"/>
      <c r="E178" s="13"/>
      <c r="F178" s="13"/>
      <c r="G178" s="13"/>
      <c r="H178" s="13"/>
      <c r="I178" s="13"/>
      <c r="J178" s="13"/>
      <c r="K178" s="13"/>
      <c r="L178" s="13"/>
      <c r="M178" s="13"/>
      <c r="N178" s="13"/>
      <c r="O178" s="13"/>
      <c r="P178" s="13"/>
      <c r="Q178" s="13"/>
      <c r="R178" s="13"/>
      <c r="S178" s="13"/>
      <c r="T178" s="13"/>
      <c r="U178" s="13"/>
      <c r="W178" s="1"/>
      <c r="X178" s="1"/>
      <c r="Y178" s="1"/>
      <c r="Z178" s="1"/>
    </row>
    <row r="179" spans="1:26" x14ac:dyDescent="0.25">
      <c r="A179" s="1"/>
      <c r="B179" s="1"/>
      <c r="C179" s="1"/>
      <c r="D179" s="13"/>
      <c r="E179" s="13"/>
      <c r="F179" s="13"/>
      <c r="G179" s="13"/>
      <c r="H179" s="13"/>
      <c r="I179" s="13"/>
      <c r="J179" s="13"/>
      <c r="K179" s="13"/>
      <c r="L179" s="13"/>
      <c r="M179" s="13"/>
      <c r="N179" s="13"/>
      <c r="O179" s="13"/>
      <c r="P179" s="13"/>
      <c r="Q179" s="13"/>
      <c r="R179" s="13"/>
      <c r="S179" s="13"/>
      <c r="T179" s="13"/>
      <c r="U179" s="13"/>
      <c r="W179" s="1"/>
      <c r="X179" s="1"/>
      <c r="Y179" s="1"/>
      <c r="Z179" s="1"/>
    </row>
    <row r="180" spans="1:26" x14ac:dyDescent="0.25">
      <c r="A180" s="1"/>
      <c r="B180" s="1"/>
      <c r="C180" s="1"/>
      <c r="D180" s="13"/>
      <c r="E180" s="13"/>
      <c r="F180" s="13"/>
      <c r="G180" s="13"/>
      <c r="H180" s="13"/>
      <c r="I180" s="13"/>
      <c r="J180" s="13"/>
      <c r="K180" s="13"/>
      <c r="L180" s="13"/>
      <c r="M180" s="13"/>
      <c r="N180" s="13"/>
      <c r="O180" s="13"/>
      <c r="P180" s="13"/>
      <c r="Q180" s="13"/>
      <c r="R180" s="13"/>
      <c r="S180" s="13"/>
      <c r="T180" s="13"/>
      <c r="U180" s="13"/>
      <c r="W180" s="1"/>
      <c r="X180" s="1"/>
      <c r="Y180" s="1"/>
      <c r="Z180" s="1"/>
    </row>
    <row r="181" spans="1:26" x14ac:dyDescent="0.25">
      <c r="A181" s="1"/>
      <c r="B181" s="1"/>
      <c r="C181" s="1"/>
      <c r="D181" s="13"/>
      <c r="E181" s="13"/>
      <c r="F181" s="13"/>
      <c r="G181" s="13"/>
      <c r="H181" s="13"/>
      <c r="I181" s="13"/>
      <c r="J181" s="13"/>
      <c r="K181" s="13"/>
      <c r="L181" s="13"/>
      <c r="M181" s="13"/>
      <c r="N181" s="13"/>
      <c r="O181" s="13"/>
      <c r="P181" s="13"/>
      <c r="Q181" s="13"/>
      <c r="R181" s="13"/>
      <c r="S181" s="13"/>
      <c r="T181" s="13"/>
      <c r="U181" s="13"/>
      <c r="W181" s="1"/>
      <c r="X181" s="1"/>
      <c r="Y181" s="1"/>
      <c r="Z181" s="1"/>
    </row>
    <row r="182" spans="1:26" x14ac:dyDescent="0.25">
      <c r="A182" s="1"/>
      <c r="B182" s="1"/>
      <c r="C182" s="1"/>
      <c r="D182" s="13"/>
      <c r="E182" s="13"/>
      <c r="F182" s="13"/>
      <c r="G182" s="13"/>
      <c r="H182" s="13"/>
      <c r="I182" s="13"/>
      <c r="J182" s="13"/>
      <c r="K182" s="13"/>
      <c r="L182" s="13"/>
      <c r="M182" s="13"/>
      <c r="N182" s="13"/>
      <c r="O182" s="13"/>
      <c r="P182" s="13"/>
      <c r="Q182" s="13"/>
      <c r="R182" s="13"/>
      <c r="S182" s="13"/>
      <c r="T182" s="13"/>
      <c r="U182" s="13"/>
      <c r="W182" s="1"/>
      <c r="X182" s="1"/>
      <c r="Y182" s="1"/>
      <c r="Z182" s="1"/>
    </row>
    <row r="183" spans="1:26" x14ac:dyDescent="0.25">
      <c r="A183" s="1"/>
      <c r="B183" s="1"/>
      <c r="C183" s="1"/>
      <c r="D183" s="13"/>
      <c r="E183" s="13"/>
      <c r="F183" s="13"/>
      <c r="G183" s="13"/>
      <c r="H183" s="13"/>
      <c r="I183" s="13"/>
      <c r="J183" s="13"/>
      <c r="K183" s="13"/>
      <c r="L183" s="13"/>
      <c r="M183" s="13"/>
      <c r="N183" s="13"/>
      <c r="O183" s="13"/>
      <c r="P183" s="13"/>
      <c r="Q183" s="13"/>
      <c r="R183" s="13"/>
      <c r="S183" s="13"/>
      <c r="T183" s="13"/>
      <c r="U183" s="13"/>
      <c r="W183" s="1"/>
      <c r="X183" s="1"/>
      <c r="Y183" s="1"/>
      <c r="Z183" s="1"/>
    </row>
    <row r="184" spans="1:26" x14ac:dyDescent="0.25">
      <c r="A184" s="1"/>
      <c r="B184" s="1"/>
      <c r="C184" s="1"/>
      <c r="D184" s="13"/>
      <c r="E184" s="13"/>
      <c r="F184" s="13"/>
      <c r="G184" s="13"/>
      <c r="H184" s="13"/>
      <c r="I184" s="13"/>
      <c r="J184" s="13"/>
      <c r="K184" s="13"/>
      <c r="L184" s="13"/>
      <c r="M184" s="13"/>
      <c r="N184" s="13"/>
      <c r="O184" s="13"/>
      <c r="P184" s="13"/>
      <c r="Q184" s="13"/>
      <c r="R184" s="13"/>
      <c r="S184" s="13"/>
      <c r="T184" s="13"/>
      <c r="U184" s="13"/>
      <c r="W184" s="1"/>
      <c r="X184" s="1"/>
      <c r="Y184" s="1"/>
      <c r="Z184" s="1"/>
    </row>
    <row r="185" spans="1:26" x14ac:dyDescent="0.25">
      <c r="A185" s="1"/>
      <c r="B185" s="1"/>
      <c r="C185" s="1"/>
      <c r="D185" s="13"/>
      <c r="E185" s="13"/>
      <c r="F185" s="13"/>
      <c r="G185" s="13"/>
      <c r="H185" s="13"/>
      <c r="I185" s="13"/>
      <c r="J185" s="13"/>
      <c r="K185" s="13"/>
      <c r="L185" s="13"/>
      <c r="M185" s="13"/>
      <c r="N185" s="13"/>
      <c r="O185" s="13"/>
      <c r="P185" s="13"/>
      <c r="Q185" s="13"/>
      <c r="R185" s="13"/>
      <c r="S185" s="13"/>
      <c r="T185" s="13"/>
      <c r="U185" s="13"/>
      <c r="W185" s="1"/>
      <c r="X185" s="1"/>
      <c r="Y185" s="1"/>
      <c r="Z185" s="1"/>
    </row>
    <row r="186" spans="1:26" x14ac:dyDescent="0.25">
      <c r="A186" s="1"/>
      <c r="B186" s="1"/>
      <c r="C186" s="1"/>
      <c r="D186" s="13"/>
      <c r="E186" s="13"/>
      <c r="F186" s="13"/>
      <c r="G186" s="13"/>
      <c r="H186" s="13"/>
      <c r="I186" s="13"/>
      <c r="J186" s="13"/>
      <c r="K186" s="13"/>
      <c r="L186" s="13"/>
      <c r="M186" s="13"/>
      <c r="N186" s="13"/>
      <c r="O186" s="13"/>
      <c r="P186" s="13"/>
      <c r="Q186" s="13"/>
      <c r="R186" s="13"/>
      <c r="S186" s="13"/>
      <c r="T186" s="13"/>
      <c r="U186" s="13"/>
      <c r="W186" s="1"/>
      <c r="X186" s="1"/>
      <c r="Y186" s="1"/>
      <c r="Z186" s="1"/>
    </row>
    <row r="187" spans="1:26" x14ac:dyDescent="0.25">
      <c r="A187" s="1"/>
      <c r="B187" s="1"/>
      <c r="C187" s="1"/>
      <c r="D187" s="13"/>
      <c r="E187" s="13"/>
      <c r="F187" s="13"/>
      <c r="G187" s="13"/>
      <c r="H187" s="13"/>
      <c r="I187" s="13"/>
      <c r="J187" s="13"/>
      <c r="K187" s="13"/>
      <c r="L187" s="13"/>
      <c r="M187" s="13"/>
      <c r="N187" s="13"/>
      <c r="O187" s="13"/>
      <c r="P187" s="13"/>
      <c r="Q187" s="13"/>
      <c r="R187" s="13"/>
      <c r="S187" s="13"/>
      <c r="T187" s="13"/>
      <c r="U187" s="13"/>
      <c r="W187" s="1"/>
      <c r="X187" s="1"/>
      <c r="Y187" s="1"/>
      <c r="Z187" s="1"/>
    </row>
    <row r="188" spans="1:26" x14ac:dyDescent="0.25">
      <c r="A188" s="1"/>
      <c r="B188" s="1"/>
      <c r="C188" s="1"/>
      <c r="D188" s="13"/>
      <c r="E188" s="13"/>
      <c r="F188" s="13"/>
      <c r="G188" s="13"/>
      <c r="H188" s="13"/>
      <c r="I188" s="13"/>
      <c r="J188" s="13"/>
      <c r="K188" s="13"/>
      <c r="L188" s="13"/>
      <c r="M188" s="13"/>
      <c r="N188" s="13"/>
      <c r="O188" s="13"/>
      <c r="P188" s="13"/>
      <c r="Q188" s="13"/>
      <c r="R188" s="13"/>
      <c r="S188" s="13"/>
      <c r="T188" s="13"/>
      <c r="U188" s="13"/>
      <c r="W188" s="1"/>
      <c r="X188" s="1"/>
      <c r="Y188" s="1"/>
      <c r="Z188" s="1"/>
    </row>
    <row r="189" spans="1:26" x14ac:dyDescent="0.25">
      <c r="A189" s="1"/>
      <c r="B189" s="1"/>
      <c r="C189" s="1"/>
      <c r="D189" s="13"/>
      <c r="E189" s="13"/>
      <c r="F189" s="13"/>
      <c r="G189" s="13"/>
      <c r="H189" s="13"/>
      <c r="I189" s="13"/>
      <c r="J189" s="13"/>
      <c r="K189" s="13"/>
      <c r="L189" s="13"/>
      <c r="M189" s="13"/>
      <c r="N189" s="13"/>
      <c r="O189" s="13"/>
      <c r="P189" s="13"/>
      <c r="Q189" s="13"/>
      <c r="R189" s="13"/>
      <c r="S189" s="13"/>
      <c r="T189" s="13"/>
      <c r="U189" s="13"/>
      <c r="W189" s="1"/>
      <c r="X189" s="1"/>
      <c r="Y189" s="1"/>
      <c r="Z189" s="1"/>
    </row>
    <row r="190" spans="1:26" x14ac:dyDescent="0.25">
      <c r="A190" s="1"/>
      <c r="B190" s="1"/>
      <c r="C190" s="1"/>
      <c r="D190" s="13"/>
      <c r="E190" s="13"/>
      <c r="F190" s="13"/>
      <c r="G190" s="13"/>
      <c r="H190" s="13"/>
      <c r="I190" s="13"/>
      <c r="J190" s="13"/>
      <c r="K190" s="13"/>
      <c r="L190" s="13"/>
      <c r="M190" s="13"/>
      <c r="N190" s="13"/>
      <c r="O190" s="13"/>
      <c r="P190" s="13"/>
      <c r="Q190" s="13"/>
      <c r="R190" s="13"/>
      <c r="S190" s="13"/>
      <c r="T190" s="13"/>
      <c r="U190" s="13"/>
      <c r="W190" s="1"/>
      <c r="X190" s="1"/>
      <c r="Y190" s="1"/>
      <c r="Z190" s="1"/>
    </row>
    <row r="191" spans="1:26" x14ac:dyDescent="0.25">
      <c r="A191" s="1"/>
      <c r="B191" s="1"/>
      <c r="C191" s="1"/>
      <c r="D191" s="13"/>
      <c r="E191" s="13"/>
      <c r="F191" s="13"/>
      <c r="G191" s="13"/>
      <c r="H191" s="13"/>
      <c r="I191" s="13"/>
      <c r="J191" s="13"/>
      <c r="K191" s="13"/>
      <c r="L191" s="13"/>
      <c r="M191" s="13"/>
      <c r="N191" s="13"/>
      <c r="O191" s="13"/>
      <c r="P191" s="13"/>
      <c r="Q191" s="13"/>
      <c r="R191" s="13"/>
      <c r="S191" s="13"/>
      <c r="T191" s="13"/>
      <c r="U191" s="13"/>
      <c r="W191" s="1"/>
      <c r="X191" s="1"/>
      <c r="Y191" s="1"/>
      <c r="Z191" s="1"/>
    </row>
    <row r="192" spans="1:26" x14ac:dyDescent="0.25">
      <c r="A192" s="1"/>
      <c r="B192" s="1"/>
      <c r="C192" s="1"/>
      <c r="D192" s="13"/>
      <c r="E192" s="13"/>
      <c r="F192" s="13"/>
      <c r="G192" s="13"/>
      <c r="H192" s="13"/>
      <c r="I192" s="13"/>
      <c r="J192" s="13"/>
      <c r="K192" s="13"/>
      <c r="L192" s="13"/>
      <c r="M192" s="13"/>
      <c r="N192" s="13"/>
      <c r="O192" s="13"/>
      <c r="P192" s="13"/>
      <c r="Q192" s="13"/>
      <c r="R192" s="13"/>
      <c r="S192" s="13"/>
      <c r="T192" s="13"/>
      <c r="U192" s="13"/>
      <c r="W192" s="1"/>
      <c r="X192" s="1"/>
      <c r="Y192" s="1"/>
      <c r="Z192" s="1"/>
    </row>
    <row r="193" spans="1:26" x14ac:dyDescent="0.25">
      <c r="A193" s="1"/>
      <c r="B193" s="1"/>
      <c r="C193" s="1"/>
      <c r="D193" s="13"/>
      <c r="E193" s="13"/>
      <c r="F193" s="13"/>
      <c r="G193" s="13"/>
      <c r="H193" s="13"/>
      <c r="I193" s="13"/>
      <c r="J193" s="13"/>
      <c r="K193" s="13"/>
      <c r="L193" s="13"/>
      <c r="M193" s="13"/>
      <c r="N193" s="13"/>
      <c r="O193" s="13"/>
      <c r="P193" s="13"/>
      <c r="Q193" s="13"/>
      <c r="R193" s="13"/>
      <c r="S193" s="13"/>
      <c r="T193" s="13"/>
      <c r="U193" s="13"/>
      <c r="W193" s="1"/>
      <c r="X193" s="1"/>
      <c r="Y193" s="1"/>
      <c r="Z193" s="1"/>
    </row>
    <row r="194" spans="1:26" x14ac:dyDescent="0.25">
      <c r="A194" s="1"/>
      <c r="B194" s="1"/>
      <c r="C194" s="1"/>
      <c r="D194" s="13"/>
      <c r="E194" s="13"/>
      <c r="F194" s="13"/>
      <c r="G194" s="13"/>
      <c r="H194" s="13"/>
      <c r="I194" s="13"/>
      <c r="J194" s="13"/>
      <c r="K194" s="13"/>
      <c r="L194" s="13"/>
      <c r="M194" s="13"/>
      <c r="N194" s="13"/>
      <c r="O194" s="13"/>
      <c r="P194" s="13"/>
      <c r="Q194" s="13"/>
      <c r="R194" s="13"/>
      <c r="S194" s="13"/>
      <c r="T194" s="13"/>
      <c r="U194" s="13"/>
      <c r="W194" s="1"/>
      <c r="X194" s="1"/>
      <c r="Y194" s="1"/>
      <c r="Z194" s="1"/>
    </row>
    <row r="195" spans="1:26" x14ac:dyDescent="0.25">
      <c r="A195" s="1"/>
      <c r="B195" s="1"/>
      <c r="C195" s="1"/>
      <c r="D195" s="13"/>
      <c r="E195" s="13"/>
      <c r="F195" s="13"/>
      <c r="G195" s="13"/>
      <c r="H195" s="13"/>
      <c r="I195" s="13"/>
      <c r="J195" s="13"/>
      <c r="K195" s="13"/>
      <c r="L195" s="13"/>
      <c r="M195" s="13"/>
      <c r="N195" s="13"/>
      <c r="O195" s="13"/>
      <c r="P195" s="13"/>
      <c r="Q195" s="13"/>
      <c r="R195" s="13"/>
      <c r="S195" s="13"/>
      <c r="T195" s="13"/>
      <c r="U195" s="13"/>
      <c r="W195" s="1"/>
      <c r="X195" s="1"/>
      <c r="Y195" s="1"/>
      <c r="Z195" s="1"/>
    </row>
    <row r="196" spans="1:26" x14ac:dyDescent="0.25">
      <c r="A196" s="1"/>
      <c r="B196" s="1"/>
      <c r="C196" s="1"/>
      <c r="D196" s="13"/>
      <c r="E196" s="13"/>
      <c r="F196" s="13"/>
      <c r="G196" s="13"/>
      <c r="H196" s="13"/>
      <c r="I196" s="13"/>
      <c r="J196" s="13"/>
      <c r="K196" s="13"/>
      <c r="L196" s="13"/>
      <c r="M196" s="13"/>
      <c r="N196" s="13"/>
      <c r="O196" s="13"/>
      <c r="P196" s="13"/>
      <c r="Q196" s="13"/>
      <c r="R196" s="13"/>
      <c r="S196" s="13"/>
      <c r="T196" s="13"/>
      <c r="U196" s="13"/>
      <c r="W196" s="1"/>
      <c r="X196" s="1"/>
      <c r="Y196" s="1"/>
      <c r="Z196" s="1"/>
    </row>
    <row r="197" spans="1:26" x14ac:dyDescent="0.25">
      <c r="A197" s="1"/>
      <c r="B197" s="1"/>
      <c r="C197" s="1"/>
      <c r="D197" s="13"/>
      <c r="E197" s="13"/>
      <c r="F197" s="13"/>
      <c r="G197" s="13"/>
      <c r="H197" s="13"/>
      <c r="I197" s="13"/>
      <c r="J197" s="13"/>
      <c r="K197" s="13"/>
      <c r="L197" s="13"/>
      <c r="M197" s="13"/>
      <c r="N197" s="13"/>
      <c r="O197" s="13"/>
      <c r="P197" s="13"/>
      <c r="Q197" s="13"/>
      <c r="R197" s="13"/>
      <c r="S197" s="13"/>
      <c r="T197" s="13"/>
      <c r="U197" s="13"/>
      <c r="W197" s="1"/>
      <c r="X197" s="1"/>
      <c r="Y197" s="1"/>
      <c r="Z197" s="1"/>
    </row>
    <row r="198" spans="1:26" x14ac:dyDescent="0.25">
      <c r="A198" s="1"/>
      <c r="B198" s="1"/>
      <c r="C198" s="1"/>
      <c r="D198" s="13"/>
      <c r="E198" s="13"/>
      <c r="F198" s="13"/>
      <c r="G198" s="13"/>
      <c r="H198" s="13"/>
      <c r="I198" s="13"/>
      <c r="J198" s="13"/>
      <c r="K198" s="13"/>
      <c r="L198" s="13"/>
      <c r="M198" s="13"/>
      <c r="N198" s="13"/>
      <c r="O198" s="13"/>
      <c r="P198" s="13"/>
      <c r="Q198" s="13"/>
      <c r="R198" s="13"/>
      <c r="S198" s="13"/>
      <c r="T198" s="13"/>
      <c r="U198" s="13"/>
      <c r="W198" s="1"/>
      <c r="X198" s="1"/>
      <c r="Y198" s="1"/>
      <c r="Z198" s="1"/>
    </row>
    <row r="199" spans="1:26" x14ac:dyDescent="0.25">
      <c r="A199" s="1"/>
      <c r="B199" s="1"/>
      <c r="C199" s="1"/>
      <c r="D199" s="13"/>
      <c r="E199" s="13"/>
      <c r="F199" s="13"/>
      <c r="G199" s="13"/>
      <c r="H199" s="13"/>
      <c r="I199" s="13"/>
      <c r="J199" s="13"/>
      <c r="K199" s="13"/>
      <c r="L199" s="13"/>
      <c r="M199" s="13"/>
      <c r="N199" s="13"/>
      <c r="O199" s="13"/>
      <c r="P199" s="13"/>
      <c r="Q199" s="13"/>
      <c r="R199" s="13"/>
      <c r="S199" s="13"/>
      <c r="T199" s="13"/>
      <c r="U199" s="13"/>
      <c r="W199" s="1"/>
      <c r="X199" s="1"/>
      <c r="Y199" s="1"/>
      <c r="Z199" s="1"/>
    </row>
    <row r="200" spans="1:26" x14ac:dyDescent="0.25">
      <c r="A200" s="1"/>
      <c r="B200" s="1"/>
      <c r="C200" s="1"/>
      <c r="D200" s="13"/>
      <c r="E200" s="13"/>
      <c r="F200" s="13"/>
      <c r="G200" s="13"/>
      <c r="H200" s="13"/>
      <c r="I200" s="13"/>
      <c r="J200" s="13"/>
      <c r="K200" s="13"/>
      <c r="L200" s="13"/>
      <c r="M200" s="13"/>
      <c r="N200" s="13"/>
      <c r="O200" s="13"/>
      <c r="P200" s="13"/>
      <c r="Q200" s="13"/>
      <c r="R200" s="13"/>
      <c r="S200" s="13"/>
      <c r="T200" s="13"/>
      <c r="U200" s="13"/>
      <c r="W200" s="1"/>
      <c r="X200" s="1"/>
      <c r="Y200" s="1"/>
      <c r="Z200" s="1"/>
    </row>
  </sheetData>
  <mergeCells count="1">
    <mergeCell ref="A4:O4"/>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Z200"/>
  <sheetViews>
    <sheetView zoomScale="90" zoomScaleNormal="90" workbookViewId="0">
      <pane ySplit="6" topLeftCell="A7" activePane="bottomLeft" state="frozen"/>
      <selection activeCell="J16" sqref="J16"/>
      <selection pane="bottomLeft"/>
    </sheetView>
  </sheetViews>
  <sheetFormatPr baseColWidth="10" defaultRowHeight="15" x14ac:dyDescent="0.25"/>
  <cols>
    <col min="1" max="1" width="7.7109375" customWidth="1"/>
    <col min="2" max="2" width="14.7109375" customWidth="1"/>
    <col min="3" max="3" width="27.7109375" customWidth="1"/>
    <col min="4" max="7" width="15.7109375" style="14" customWidth="1"/>
  </cols>
  <sheetData>
    <row r="1" spans="1:26" x14ac:dyDescent="0.25">
      <c r="A1" s="3" t="s">
        <v>218</v>
      </c>
      <c r="B1" s="1"/>
      <c r="C1" s="1"/>
      <c r="D1" s="13"/>
      <c r="E1" s="13"/>
      <c r="F1" s="13"/>
      <c r="G1" s="13"/>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318</v>
      </c>
      <c r="B2" s="1"/>
      <c r="C2" s="1"/>
      <c r="D2" s="13"/>
      <c r="E2" s="13"/>
      <c r="F2" s="13"/>
      <c r="G2" s="13"/>
      <c r="H2" s="1"/>
      <c r="I2" s="1"/>
      <c r="J2" s="1"/>
      <c r="K2" s="1"/>
      <c r="L2" s="1"/>
      <c r="M2" s="1"/>
      <c r="N2" s="1"/>
      <c r="O2" s="1"/>
      <c r="P2" s="1"/>
      <c r="Q2" s="1"/>
      <c r="R2" s="1"/>
      <c r="S2" s="1"/>
      <c r="T2" s="1"/>
      <c r="U2" s="1"/>
      <c r="V2" s="1"/>
      <c r="W2" s="1"/>
      <c r="X2" s="1"/>
      <c r="Y2" s="1"/>
      <c r="Z2" s="1"/>
    </row>
    <row r="3" spans="1:26" x14ac:dyDescent="0.25">
      <c r="A3" s="4" t="s">
        <v>314</v>
      </c>
      <c r="B3" s="1"/>
      <c r="C3" s="1"/>
      <c r="D3" s="13"/>
      <c r="E3" s="13"/>
      <c r="F3" s="13"/>
      <c r="G3" s="13"/>
      <c r="H3" s="1"/>
      <c r="I3" s="1"/>
      <c r="J3" s="1"/>
      <c r="K3" s="1"/>
      <c r="L3" s="1"/>
      <c r="M3" s="1"/>
      <c r="N3" s="1"/>
      <c r="O3" s="1"/>
      <c r="P3" s="1"/>
      <c r="Q3" s="1"/>
      <c r="R3" s="1"/>
      <c r="S3" s="1"/>
      <c r="T3" s="1"/>
      <c r="U3" s="1"/>
      <c r="V3" s="1"/>
      <c r="W3" s="1"/>
      <c r="X3" s="1"/>
      <c r="Y3" s="1"/>
      <c r="Z3" s="1"/>
    </row>
    <row r="4" spans="1:26" ht="15" customHeight="1" x14ac:dyDescent="0.25">
      <c r="A4" s="153" t="s">
        <v>5</v>
      </c>
      <c r="B4" s="160"/>
      <c r="C4" s="160"/>
      <c r="D4" s="160"/>
      <c r="E4" s="160"/>
      <c r="F4" s="160"/>
      <c r="G4" s="160"/>
      <c r="H4" s="160"/>
      <c r="I4" s="160"/>
      <c r="J4" s="160"/>
      <c r="K4" s="160"/>
      <c r="L4" s="160"/>
      <c r="M4" s="160"/>
      <c r="N4" s="160"/>
      <c r="O4" s="160"/>
      <c r="P4" s="1"/>
      <c r="Q4" s="1"/>
      <c r="R4" s="1"/>
      <c r="S4" s="1"/>
      <c r="T4" s="1"/>
      <c r="U4" s="1"/>
      <c r="V4" s="1"/>
      <c r="W4" s="1"/>
      <c r="X4" s="1"/>
      <c r="Y4" s="1"/>
      <c r="Z4" s="1"/>
    </row>
    <row r="5" spans="1:26" x14ac:dyDescent="0.25">
      <c r="A5" s="1"/>
      <c r="B5" s="1"/>
      <c r="C5" s="1"/>
      <c r="D5" s="13"/>
      <c r="E5" s="13"/>
      <c r="F5" s="13"/>
      <c r="G5" s="13"/>
      <c r="H5" s="1"/>
      <c r="I5" s="1"/>
      <c r="J5" s="1"/>
      <c r="K5" s="1"/>
      <c r="L5" s="1"/>
      <c r="M5" s="1"/>
      <c r="N5" s="1"/>
      <c r="O5" s="1"/>
      <c r="P5" s="1"/>
      <c r="Q5" s="1"/>
      <c r="R5" s="1"/>
      <c r="S5" s="1"/>
      <c r="T5" s="1"/>
      <c r="U5" s="1"/>
      <c r="V5" s="1"/>
      <c r="W5" s="1"/>
      <c r="X5" s="1"/>
      <c r="Y5" s="1"/>
      <c r="Z5" s="1"/>
    </row>
    <row r="6" spans="1:26" ht="35.1" customHeight="1" x14ac:dyDescent="0.25">
      <c r="A6" s="10" t="s">
        <v>6</v>
      </c>
      <c r="B6" s="10" t="s">
        <v>7</v>
      </c>
      <c r="C6" s="10" t="s">
        <v>8</v>
      </c>
      <c r="D6" s="10" t="s">
        <v>0</v>
      </c>
      <c r="E6" s="10" t="s">
        <v>1</v>
      </c>
      <c r="F6" s="10" t="s">
        <v>2</v>
      </c>
      <c r="G6" s="10" t="s">
        <v>3</v>
      </c>
      <c r="H6" s="1"/>
      <c r="I6" s="1"/>
      <c r="J6" s="1"/>
      <c r="K6" s="1"/>
      <c r="L6" s="1"/>
      <c r="M6" s="1"/>
      <c r="N6" s="1"/>
      <c r="O6" s="1"/>
      <c r="P6" s="1"/>
      <c r="Q6" s="1"/>
      <c r="R6" s="1"/>
      <c r="S6" s="1"/>
      <c r="T6" s="1"/>
      <c r="U6" s="1"/>
      <c r="V6" s="1"/>
      <c r="W6" s="1"/>
      <c r="X6" s="1"/>
      <c r="Y6" s="1"/>
      <c r="Z6" s="1"/>
    </row>
    <row r="7" spans="1:26" x14ac:dyDescent="0.25">
      <c r="A7" s="11" t="s">
        <v>9</v>
      </c>
      <c r="B7" s="11" t="s">
        <v>10</v>
      </c>
      <c r="C7" s="11" t="s">
        <v>11</v>
      </c>
      <c r="D7" s="18" t="s">
        <v>311</v>
      </c>
      <c r="E7" s="18" t="s">
        <v>311</v>
      </c>
      <c r="F7" s="18" t="s">
        <v>311</v>
      </c>
      <c r="G7" s="18" t="s">
        <v>311</v>
      </c>
      <c r="H7" s="1"/>
      <c r="I7" s="26"/>
      <c r="J7" s="1"/>
      <c r="K7" s="1"/>
      <c r="L7" s="1"/>
      <c r="M7" s="1"/>
      <c r="N7" s="1"/>
      <c r="O7" s="1"/>
      <c r="P7" s="1"/>
      <c r="Q7" s="1"/>
      <c r="R7" s="1"/>
      <c r="S7" s="1"/>
      <c r="T7" s="1"/>
      <c r="U7" s="1"/>
      <c r="V7" s="1"/>
      <c r="W7" s="1"/>
      <c r="X7" s="1"/>
      <c r="Y7" s="1"/>
      <c r="Z7" s="1"/>
    </row>
    <row r="8" spans="1:26" x14ac:dyDescent="0.25">
      <c r="A8" s="11" t="s">
        <v>12</v>
      </c>
      <c r="B8" s="11" t="s">
        <v>13</v>
      </c>
      <c r="C8" s="11" t="s">
        <v>14</v>
      </c>
      <c r="D8" s="17">
        <v>1403</v>
      </c>
      <c r="E8" s="17">
        <v>964</v>
      </c>
      <c r="F8" s="17">
        <v>0</v>
      </c>
      <c r="G8" s="17">
        <v>2367</v>
      </c>
      <c r="H8" s="110"/>
      <c r="I8" s="26"/>
      <c r="J8" s="1"/>
      <c r="K8" s="1"/>
      <c r="L8" s="1"/>
      <c r="M8" s="1"/>
      <c r="N8" s="1"/>
      <c r="O8" s="1"/>
      <c r="P8" s="1"/>
      <c r="Q8" s="1"/>
      <c r="R8" s="1"/>
      <c r="S8" s="1"/>
      <c r="T8" s="1"/>
      <c r="U8" s="1"/>
      <c r="V8" s="1"/>
      <c r="W8" s="1"/>
      <c r="X8" s="1"/>
      <c r="Y8" s="1"/>
      <c r="Z8" s="1"/>
    </row>
    <row r="9" spans="1:26" x14ac:dyDescent="0.25">
      <c r="A9" s="11" t="s">
        <v>9</v>
      </c>
      <c r="B9" s="11" t="s">
        <v>15</v>
      </c>
      <c r="C9" s="11" t="s">
        <v>16</v>
      </c>
      <c r="D9" s="17">
        <v>590</v>
      </c>
      <c r="E9" s="17">
        <v>400</v>
      </c>
      <c r="F9" s="17">
        <v>0</v>
      </c>
      <c r="G9" s="17">
        <v>990</v>
      </c>
      <c r="H9" s="110"/>
      <c r="I9" s="26"/>
      <c r="J9" s="1"/>
      <c r="K9" s="1"/>
      <c r="L9" s="1"/>
      <c r="M9" s="1"/>
      <c r="N9" s="1"/>
      <c r="O9" s="1"/>
      <c r="P9" s="1"/>
      <c r="Q9" s="1"/>
      <c r="R9" s="1"/>
      <c r="S9" s="1"/>
      <c r="T9" s="1"/>
      <c r="U9" s="1"/>
      <c r="V9" s="1"/>
      <c r="W9" s="1"/>
      <c r="X9" s="1"/>
      <c r="Y9" s="1"/>
      <c r="Z9" s="1"/>
    </row>
    <row r="10" spans="1:26" x14ac:dyDescent="0.25">
      <c r="A10" s="11" t="s">
        <v>17</v>
      </c>
      <c r="B10" s="11" t="s">
        <v>18</v>
      </c>
      <c r="C10" s="11" t="s">
        <v>19</v>
      </c>
      <c r="D10" s="18" t="s">
        <v>311</v>
      </c>
      <c r="E10" s="18" t="s">
        <v>311</v>
      </c>
      <c r="F10" s="18" t="s">
        <v>311</v>
      </c>
      <c r="G10" s="18" t="s">
        <v>311</v>
      </c>
      <c r="H10" s="110"/>
      <c r="I10" s="26"/>
      <c r="J10" s="1"/>
      <c r="K10" s="1"/>
      <c r="L10" s="1"/>
      <c r="M10" s="1"/>
      <c r="N10" s="1"/>
      <c r="O10" s="1"/>
      <c r="P10" s="1"/>
      <c r="Q10" s="1"/>
      <c r="R10" s="1"/>
      <c r="S10" s="1"/>
      <c r="T10" s="1"/>
      <c r="U10" s="1"/>
      <c r="V10" s="1"/>
      <c r="W10" s="1"/>
      <c r="X10" s="1"/>
      <c r="Y10" s="1"/>
      <c r="Z10" s="1"/>
    </row>
    <row r="11" spans="1:26" x14ac:dyDescent="0.25">
      <c r="A11" s="11" t="s">
        <v>17</v>
      </c>
      <c r="B11" s="11" t="s">
        <v>20</v>
      </c>
      <c r="C11" s="11" t="s">
        <v>21</v>
      </c>
      <c r="D11" s="17">
        <v>204</v>
      </c>
      <c r="E11" s="17">
        <v>174</v>
      </c>
      <c r="F11" s="17">
        <v>0</v>
      </c>
      <c r="G11" s="17">
        <v>378</v>
      </c>
      <c r="H11" s="110"/>
      <c r="I11" s="26"/>
      <c r="J11" s="1"/>
      <c r="K11" s="1"/>
      <c r="L11" s="1"/>
      <c r="M11" s="1"/>
      <c r="N11" s="1"/>
      <c r="O11" s="1"/>
      <c r="P11" s="1"/>
      <c r="Q11" s="1"/>
      <c r="R11" s="1"/>
      <c r="S11" s="1"/>
      <c r="T11" s="1"/>
      <c r="U11" s="1"/>
      <c r="V11" s="1"/>
      <c r="W11" s="1"/>
      <c r="X11" s="1"/>
      <c r="Y11" s="1"/>
      <c r="Z11" s="1"/>
    </row>
    <row r="12" spans="1:26" x14ac:dyDescent="0.25">
      <c r="A12" s="11" t="s">
        <v>17</v>
      </c>
      <c r="B12" s="11" t="s">
        <v>22</v>
      </c>
      <c r="C12" s="11" t="s">
        <v>23</v>
      </c>
      <c r="D12" s="18" t="s">
        <v>311</v>
      </c>
      <c r="E12" s="18" t="s">
        <v>311</v>
      </c>
      <c r="F12" s="18" t="s">
        <v>311</v>
      </c>
      <c r="G12" s="18" t="s">
        <v>311</v>
      </c>
      <c r="H12" s="110"/>
      <c r="I12" s="26"/>
      <c r="J12" s="1"/>
      <c r="K12" s="1"/>
      <c r="L12" s="1"/>
      <c r="M12" s="1"/>
      <c r="N12" s="1"/>
      <c r="O12" s="1"/>
      <c r="P12" s="1"/>
      <c r="Q12" s="1"/>
      <c r="R12" s="1"/>
      <c r="S12" s="1"/>
      <c r="T12" s="1"/>
      <c r="U12" s="1"/>
      <c r="V12" s="1"/>
      <c r="W12" s="1"/>
      <c r="X12" s="1"/>
      <c r="Y12" s="1"/>
      <c r="Z12" s="1"/>
    </row>
    <row r="13" spans="1:26" x14ac:dyDescent="0.25">
      <c r="A13" s="11" t="s">
        <v>9</v>
      </c>
      <c r="B13" s="11" t="s">
        <v>24</v>
      </c>
      <c r="C13" s="11" t="s">
        <v>25</v>
      </c>
      <c r="D13" s="18" t="s">
        <v>311</v>
      </c>
      <c r="E13" s="18" t="s">
        <v>311</v>
      </c>
      <c r="F13" s="18" t="s">
        <v>311</v>
      </c>
      <c r="G13" s="18" t="s">
        <v>311</v>
      </c>
      <c r="H13" s="110"/>
      <c r="I13" s="26"/>
      <c r="J13" s="1"/>
      <c r="K13" s="1"/>
      <c r="L13" s="1"/>
      <c r="M13" s="1"/>
      <c r="N13" s="1"/>
      <c r="O13" s="1"/>
      <c r="P13" s="1"/>
      <c r="Q13" s="1"/>
      <c r="R13" s="1"/>
      <c r="S13" s="1"/>
      <c r="T13" s="1"/>
      <c r="U13" s="1"/>
      <c r="V13" s="1"/>
      <c r="W13" s="1"/>
      <c r="X13" s="1"/>
      <c r="Y13" s="1"/>
      <c r="Z13" s="1"/>
    </row>
    <row r="14" spans="1:26" x14ac:dyDescent="0.25">
      <c r="A14" s="11" t="s">
        <v>26</v>
      </c>
      <c r="B14" s="11" t="s">
        <v>27</v>
      </c>
      <c r="C14" s="11" t="s">
        <v>28</v>
      </c>
      <c r="D14" s="17">
        <v>441</v>
      </c>
      <c r="E14" s="17">
        <v>296</v>
      </c>
      <c r="F14" s="17">
        <v>0</v>
      </c>
      <c r="G14" s="17">
        <v>737</v>
      </c>
      <c r="H14" s="110"/>
      <c r="I14" s="26"/>
      <c r="J14" s="1"/>
      <c r="K14" s="1"/>
      <c r="L14" s="1"/>
      <c r="M14" s="1"/>
      <c r="N14" s="1"/>
      <c r="O14" s="1"/>
      <c r="P14" s="1"/>
      <c r="Q14" s="1"/>
      <c r="R14" s="1"/>
      <c r="S14" s="1"/>
      <c r="T14" s="1"/>
      <c r="U14" s="1"/>
      <c r="V14" s="1"/>
      <c r="W14" s="1"/>
      <c r="X14" s="1"/>
      <c r="Y14" s="1"/>
      <c r="Z14" s="1"/>
    </row>
    <row r="15" spans="1:26" x14ac:dyDescent="0.25">
      <c r="A15" s="11" t="s">
        <v>29</v>
      </c>
      <c r="B15" s="11" t="s">
        <v>30</v>
      </c>
      <c r="C15" s="11" t="s">
        <v>31</v>
      </c>
      <c r="D15" s="17">
        <v>275</v>
      </c>
      <c r="E15" s="17">
        <v>206</v>
      </c>
      <c r="F15" s="17">
        <v>0</v>
      </c>
      <c r="G15" s="17">
        <v>481</v>
      </c>
      <c r="H15" s="110"/>
      <c r="I15" s="26"/>
      <c r="J15" s="1"/>
      <c r="K15" s="1"/>
      <c r="L15" s="1"/>
      <c r="M15" s="1"/>
      <c r="N15" s="1"/>
      <c r="O15" s="1"/>
      <c r="P15" s="1"/>
      <c r="Q15" s="1"/>
      <c r="R15" s="1"/>
      <c r="S15" s="1"/>
      <c r="T15" s="1"/>
      <c r="U15" s="1"/>
      <c r="V15" s="1"/>
      <c r="W15" s="1"/>
      <c r="X15" s="1"/>
      <c r="Y15" s="1"/>
      <c r="Z15" s="1"/>
    </row>
    <row r="16" spans="1:26" x14ac:dyDescent="0.25">
      <c r="A16" s="11" t="s">
        <v>26</v>
      </c>
      <c r="B16" s="11" t="s">
        <v>32</v>
      </c>
      <c r="C16" s="11" t="s">
        <v>33</v>
      </c>
      <c r="D16" s="17">
        <v>473</v>
      </c>
      <c r="E16" s="17">
        <v>378</v>
      </c>
      <c r="F16" s="17">
        <v>0</v>
      </c>
      <c r="G16" s="17">
        <v>851</v>
      </c>
      <c r="H16" s="110"/>
      <c r="I16" s="26"/>
      <c r="J16" s="1"/>
      <c r="K16" s="1"/>
      <c r="L16" s="1"/>
      <c r="M16" s="1"/>
      <c r="N16" s="1"/>
      <c r="O16" s="1"/>
      <c r="P16" s="1"/>
      <c r="Q16" s="1"/>
      <c r="R16" s="1"/>
      <c r="S16" s="1"/>
      <c r="T16" s="1"/>
      <c r="U16" s="1"/>
      <c r="V16" s="1"/>
      <c r="W16" s="1"/>
      <c r="X16" s="1"/>
      <c r="Y16" s="1"/>
      <c r="Z16" s="1"/>
    </row>
    <row r="17" spans="1:26" x14ac:dyDescent="0.25">
      <c r="A17" s="11" t="s">
        <v>29</v>
      </c>
      <c r="B17" s="11" t="s">
        <v>34</v>
      </c>
      <c r="C17" s="11" t="s">
        <v>35</v>
      </c>
      <c r="D17" s="17">
        <v>597</v>
      </c>
      <c r="E17" s="17">
        <v>470</v>
      </c>
      <c r="F17" s="17">
        <v>0</v>
      </c>
      <c r="G17" s="17">
        <v>1067</v>
      </c>
      <c r="H17" s="110"/>
      <c r="I17" s="26"/>
      <c r="J17" s="1"/>
      <c r="K17" s="1"/>
      <c r="L17" s="1"/>
      <c r="M17" s="1"/>
      <c r="N17" s="1"/>
      <c r="O17" s="1"/>
      <c r="P17" s="1"/>
      <c r="Q17" s="1"/>
      <c r="R17" s="1"/>
      <c r="S17" s="1"/>
      <c r="T17" s="1"/>
      <c r="U17" s="1"/>
      <c r="V17" s="1"/>
      <c r="W17" s="1"/>
      <c r="X17" s="1"/>
      <c r="Y17" s="1"/>
      <c r="Z17" s="1"/>
    </row>
    <row r="18" spans="1:26" x14ac:dyDescent="0.25">
      <c r="A18" s="11" t="s">
        <v>29</v>
      </c>
      <c r="B18" s="11" t="s">
        <v>36</v>
      </c>
      <c r="C18" s="11" t="s">
        <v>37</v>
      </c>
      <c r="D18" s="17">
        <v>619</v>
      </c>
      <c r="E18" s="17">
        <v>493</v>
      </c>
      <c r="F18" s="17">
        <v>1</v>
      </c>
      <c r="G18" s="17">
        <v>1113</v>
      </c>
      <c r="H18" s="110"/>
      <c r="I18" s="26"/>
      <c r="J18" s="1"/>
      <c r="K18" s="1"/>
      <c r="L18" s="1"/>
      <c r="M18" s="1"/>
      <c r="N18" s="1"/>
      <c r="O18" s="1"/>
      <c r="P18" s="1"/>
      <c r="Q18" s="1"/>
      <c r="R18" s="1"/>
      <c r="S18" s="1"/>
      <c r="T18" s="1"/>
      <c r="U18" s="1"/>
      <c r="V18" s="1"/>
      <c r="W18" s="1"/>
      <c r="X18" s="1"/>
      <c r="Y18" s="1"/>
      <c r="Z18" s="1"/>
    </row>
    <row r="19" spans="1:26" x14ac:dyDescent="0.25">
      <c r="A19" s="11" t="s">
        <v>17</v>
      </c>
      <c r="B19" s="11" t="s">
        <v>38</v>
      </c>
      <c r="C19" s="11" t="s">
        <v>39</v>
      </c>
      <c r="D19" s="18" t="s">
        <v>311</v>
      </c>
      <c r="E19" s="18" t="s">
        <v>311</v>
      </c>
      <c r="F19" s="18" t="s">
        <v>311</v>
      </c>
      <c r="G19" s="18" t="s">
        <v>311</v>
      </c>
      <c r="H19" s="110"/>
      <c r="I19" s="26"/>
      <c r="J19" s="1"/>
      <c r="K19" s="1"/>
      <c r="L19" s="1"/>
      <c r="M19" s="1"/>
      <c r="N19" s="1"/>
      <c r="O19" s="1"/>
      <c r="P19" s="1"/>
      <c r="Q19" s="1"/>
      <c r="R19" s="1"/>
      <c r="S19" s="1"/>
      <c r="T19" s="1"/>
      <c r="U19" s="1"/>
      <c r="V19" s="1"/>
      <c r="W19" s="1"/>
      <c r="X19" s="1"/>
      <c r="Y19" s="1"/>
      <c r="Z19" s="1"/>
    </row>
    <row r="20" spans="1:26" x14ac:dyDescent="0.25">
      <c r="A20" s="11" t="s">
        <v>40</v>
      </c>
      <c r="B20" s="11" t="s">
        <v>41</v>
      </c>
      <c r="C20" s="11" t="s">
        <v>42</v>
      </c>
      <c r="D20" s="17">
        <v>1327</v>
      </c>
      <c r="E20" s="17">
        <v>989</v>
      </c>
      <c r="F20" s="17">
        <v>0</v>
      </c>
      <c r="G20" s="17">
        <v>2316</v>
      </c>
      <c r="H20" s="110"/>
      <c r="I20" s="26"/>
      <c r="J20" s="1"/>
      <c r="K20" s="1"/>
      <c r="L20" s="1"/>
      <c r="M20" s="1"/>
      <c r="N20" s="1"/>
      <c r="O20" s="1"/>
      <c r="P20" s="1"/>
      <c r="Q20" s="1"/>
      <c r="R20" s="1"/>
      <c r="S20" s="1"/>
      <c r="T20" s="1"/>
      <c r="U20" s="1"/>
      <c r="V20" s="1"/>
      <c r="W20" s="1"/>
      <c r="X20" s="1"/>
      <c r="Y20" s="1"/>
      <c r="Z20" s="1"/>
    </row>
    <row r="21" spans="1:26" x14ac:dyDescent="0.25">
      <c r="A21" s="11" t="s">
        <v>9</v>
      </c>
      <c r="B21" s="11" t="s">
        <v>43</v>
      </c>
      <c r="C21" s="11" t="s">
        <v>44</v>
      </c>
      <c r="D21" s="17">
        <v>415</v>
      </c>
      <c r="E21" s="17">
        <v>276</v>
      </c>
      <c r="F21" s="17">
        <v>0</v>
      </c>
      <c r="G21" s="17">
        <v>691</v>
      </c>
      <c r="H21" s="110"/>
      <c r="I21" s="26"/>
      <c r="J21" s="1"/>
      <c r="K21" s="1"/>
      <c r="L21" s="1"/>
      <c r="M21" s="1"/>
      <c r="N21" s="1"/>
      <c r="O21" s="1"/>
      <c r="P21" s="1"/>
      <c r="Q21" s="1"/>
      <c r="R21" s="1"/>
      <c r="S21" s="1"/>
      <c r="T21" s="1"/>
      <c r="U21" s="1"/>
      <c r="V21" s="1"/>
      <c r="W21" s="1"/>
      <c r="X21" s="1"/>
      <c r="Y21" s="1"/>
      <c r="Z21" s="1"/>
    </row>
    <row r="22" spans="1:26" x14ac:dyDescent="0.25">
      <c r="A22" s="11" t="s">
        <v>45</v>
      </c>
      <c r="B22" s="11" t="s">
        <v>46</v>
      </c>
      <c r="C22" s="11" t="s">
        <v>47</v>
      </c>
      <c r="D22" s="17">
        <v>665</v>
      </c>
      <c r="E22" s="17">
        <v>571</v>
      </c>
      <c r="F22" s="17">
        <v>0</v>
      </c>
      <c r="G22" s="17">
        <v>1236</v>
      </c>
      <c r="H22" s="110"/>
      <c r="I22" s="26"/>
      <c r="J22" s="1"/>
      <c r="K22" s="1"/>
      <c r="L22" s="1"/>
      <c r="M22" s="1"/>
      <c r="N22" s="1"/>
      <c r="O22" s="1"/>
      <c r="P22" s="1"/>
      <c r="Q22" s="1"/>
      <c r="R22" s="1"/>
      <c r="S22" s="1"/>
      <c r="T22" s="1"/>
      <c r="U22" s="1"/>
      <c r="V22" s="1"/>
      <c r="W22" s="1"/>
      <c r="X22" s="1"/>
      <c r="Y22" s="1"/>
      <c r="Z22" s="1"/>
    </row>
    <row r="23" spans="1:26" x14ac:dyDescent="0.25">
      <c r="A23" s="11" t="s">
        <v>45</v>
      </c>
      <c r="B23" s="11" t="s">
        <v>48</v>
      </c>
      <c r="C23" s="11" t="s">
        <v>49</v>
      </c>
      <c r="D23" s="17">
        <v>961</v>
      </c>
      <c r="E23" s="17">
        <v>628</v>
      </c>
      <c r="F23" s="17">
        <v>0</v>
      </c>
      <c r="G23" s="17">
        <v>1589</v>
      </c>
      <c r="H23" s="110"/>
      <c r="I23" s="26"/>
      <c r="J23" s="1"/>
      <c r="K23" s="1"/>
      <c r="L23" s="1"/>
      <c r="M23" s="1"/>
      <c r="N23" s="1"/>
      <c r="O23" s="1"/>
      <c r="P23" s="1"/>
      <c r="Q23" s="1"/>
      <c r="R23" s="1"/>
      <c r="S23" s="1"/>
      <c r="T23" s="1"/>
      <c r="U23" s="1"/>
      <c r="V23" s="1"/>
      <c r="W23" s="1"/>
      <c r="X23" s="1"/>
      <c r="Y23" s="1"/>
      <c r="Z23" s="1"/>
    </row>
    <row r="24" spans="1:26" x14ac:dyDescent="0.25">
      <c r="A24" s="11" t="s">
        <v>50</v>
      </c>
      <c r="B24" s="11" t="s">
        <v>51</v>
      </c>
      <c r="C24" s="11" t="s">
        <v>52</v>
      </c>
      <c r="D24" s="17">
        <v>497</v>
      </c>
      <c r="E24" s="17">
        <v>456</v>
      </c>
      <c r="F24" s="17">
        <v>0</v>
      </c>
      <c r="G24" s="17">
        <v>953</v>
      </c>
      <c r="H24" s="110"/>
      <c r="I24" s="26"/>
      <c r="J24" s="1"/>
      <c r="K24" s="1"/>
      <c r="L24" s="1"/>
      <c r="M24" s="1"/>
      <c r="N24" s="1"/>
      <c r="O24" s="1"/>
      <c r="P24" s="1"/>
      <c r="Q24" s="1"/>
      <c r="R24" s="1"/>
      <c r="S24" s="1"/>
      <c r="T24" s="1"/>
      <c r="U24" s="1"/>
      <c r="V24" s="1"/>
      <c r="W24" s="1"/>
      <c r="X24" s="1"/>
      <c r="Y24" s="1"/>
      <c r="Z24" s="1"/>
    </row>
    <row r="25" spans="1:26" x14ac:dyDescent="0.25">
      <c r="A25" s="11" t="s">
        <v>45</v>
      </c>
      <c r="B25" s="11" t="s">
        <v>53</v>
      </c>
      <c r="C25" s="11" t="s">
        <v>54</v>
      </c>
      <c r="D25" s="17">
        <v>314</v>
      </c>
      <c r="E25" s="17">
        <v>191</v>
      </c>
      <c r="F25" s="17">
        <v>0</v>
      </c>
      <c r="G25" s="17">
        <v>505</v>
      </c>
      <c r="H25" s="110"/>
      <c r="I25" s="26"/>
      <c r="J25" s="1"/>
      <c r="K25" s="1"/>
      <c r="L25" s="1"/>
      <c r="M25" s="1"/>
      <c r="N25" s="1"/>
      <c r="O25" s="1"/>
      <c r="P25" s="1"/>
      <c r="Q25" s="1"/>
      <c r="R25" s="1"/>
      <c r="S25" s="1"/>
      <c r="T25" s="1"/>
      <c r="U25" s="1"/>
      <c r="V25" s="1"/>
      <c r="W25" s="1"/>
      <c r="X25" s="1"/>
      <c r="Y25" s="1"/>
      <c r="Z25" s="1"/>
    </row>
    <row r="26" spans="1:26" x14ac:dyDescent="0.25">
      <c r="A26" s="11" t="s">
        <v>55</v>
      </c>
      <c r="B26" s="11" t="s">
        <v>56</v>
      </c>
      <c r="C26" s="11" t="s">
        <v>57</v>
      </c>
      <c r="D26" s="18" t="s">
        <v>311</v>
      </c>
      <c r="E26" s="18" t="s">
        <v>311</v>
      </c>
      <c r="F26" s="18" t="s">
        <v>311</v>
      </c>
      <c r="G26" s="18" t="s">
        <v>311</v>
      </c>
      <c r="H26" s="110"/>
      <c r="I26" s="26"/>
      <c r="J26" s="1"/>
      <c r="K26" s="1"/>
      <c r="L26" s="1"/>
      <c r="M26" s="1"/>
      <c r="N26" s="1"/>
      <c r="O26" s="1"/>
      <c r="P26" s="1"/>
      <c r="Q26" s="1"/>
      <c r="R26" s="1"/>
      <c r="S26" s="1"/>
      <c r="T26" s="1"/>
      <c r="U26" s="1"/>
      <c r="V26" s="1"/>
      <c r="W26" s="1"/>
      <c r="X26" s="1"/>
      <c r="Y26" s="1"/>
      <c r="Z26" s="1"/>
    </row>
    <row r="27" spans="1:26" x14ac:dyDescent="0.25">
      <c r="A27" s="11" t="s">
        <v>58</v>
      </c>
      <c r="B27" s="11" t="s">
        <v>59</v>
      </c>
      <c r="C27" s="11" t="s">
        <v>60</v>
      </c>
      <c r="D27" s="17">
        <v>827</v>
      </c>
      <c r="E27" s="17">
        <v>607</v>
      </c>
      <c r="F27" s="17">
        <v>0</v>
      </c>
      <c r="G27" s="17">
        <v>1434</v>
      </c>
      <c r="H27" s="110"/>
      <c r="I27" s="26"/>
      <c r="J27" s="1"/>
      <c r="K27" s="1"/>
      <c r="L27" s="1"/>
      <c r="M27" s="1"/>
      <c r="N27" s="1"/>
      <c r="O27" s="1"/>
      <c r="P27" s="1"/>
      <c r="Q27" s="1"/>
      <c r="R27" s="1"/>
      <c r="S27" s="1"/>
      <c r="T27" s="1"/>
      <c r="U27" s="1"/>
      <c r="V27" s="1"/>
      <c r="W27" s="1"/>
      <c r="X27" s="1"/>
      <c r="Y27" s="1"/>
      <c r="Z27" s="1"/>
    </row>
    <row r="28" spans="1:26" x14ac:dyDescent="0.25">
      <c r="A28" s="11" t="s">
        <v>61</v>
      </c>
      <c r="B28" s="11" t="s">
        <v>62</v>
      </c>
      <c r="C28" s="11" t="s">
        <v>63</v>
      </c>
      <c r="D28" s="17">
        <v>747</v>
      </c>
      <c r="E28" s="17">
        <v>540</v>
      </c>
      <c r="F28" s="17">
        <v>0</v>
      </c>
      <c r="G28" s="17">
        <v>1287</v>
      </c>
      <c r="H28" s="110"/>
      <c r="I28" s="26"/>
      <c r="J28" s="1"/>
      <c r="K28" s="1"/>
      <c r="L28" s="1"/>
      <c r="M28" s="1"/>
      <c r="N28" s="1"/>
      <c r="O28" s="1"/>
      <c r="P28" s="1"/>
      <c r="Q28" s="1"/>
      <c r="R28" s="1"/>
      <c r="S28" s="1"/>
      <c r="T28" s="1"/>
      <c r="U28" s="1"/>
      <c r="V28" s="1"/>
      <c r="W28" s="1"/>
      <c r="X28" s="1"/>
      <c r="Y28" s="1"/>
      <c r="Z28" s="1"/>
    </row>
    <row r="29" spans="1:26" x14ac:dyDescent="0.25">
      <c r="A29" s="11" t="s">
        <v>45</v>
      </c>
      <c r="B29" s="11" t="s">
        <v>64</v>
      </c>
      <c r="C29" s="11" t="s">
        <v>65</v>
      </c>
      <c r="D29" s="18" t="s">
        <v>311</v>
      </c>
      <c r="E29" s="18" t="s">
        <v>311</v>
      </c>
      <c r="F29" s="18" t="s">
        <v>311</v>
      </c>
      <c r="G29" s="18" t="s">
        <v>311</v>
      </c>
      <c r="H29" s="110"/>
      <c r="I29" s="26"/>
      <c r="J29" s="1"/>
      <c r="K29" s="1"/>
      <c r="L29" s="1"/>
      <c r="M29" s="1"/>
      <c r="N29" s="1"/>
      <c r="O29" s="1"/>
      <c r="P29" s="1"/>
      <c r="Q29" s="1"/>
      <c r="R29" s="1"/>
      <c r="S29" s="1"/>
      <c r="T29" s="1"/>
      <c r="U29" s="1"/>
      <c r="V29" s="1"/>
      <c r="W29" s="1"/>
      <c r="X29" s="1"/>
      <c r="Y29" s="1"/>
      <c r="Z29" s="1"/>
    </row>
    <row r="30" spans="1:26" x14ac:dyDescent="0.25">
      <c r="A30" s="11" t="s">
        <v>45</v>
      </c>
      <c r="B30" s="11" t="s">
        <v>50</v>
      </c>
      <c r="C30" s="11" t="s">
        <v>66</v>
      </c>
      <c r="D30" s="17">
        <v>792</v>
      </c>
      <c r="E30" s="17">
        <v>542</v>
      </c>
      <c r="F30" s="17">
        <v>0</v>
      </c>
      <c r="G30" s="17">
        <v>1334</v>
      </c>
      <c r="H30" s="110"/>
      <c r="I30" s="26"/>
      <c r="J30" s="1"/>
      <c r="K30" s="1"/>
      <c r="L30" s="1"/>
      <c r="M30" s="1"/>
      <c r="N30" s="1"/>
      <c r="O30" s="1"/>
      <c r="P30" s="1"/>
      <c r="Q30" s="1"/>
      <c r="R30" s="1"/>
      <c r="S30" s="1"/>
      <c r="T30" s="1"/>
      <c r="U30" s="1"/>
      <c r="V30" s="1"/>
      <c r="W30" s="1"/>
      <c r="X30" s="1"/>
      <c r="Y30" s="1"/>
      <c r="Z30" s="1"/>
    </row>
    <row r="31" spans="1:26" x14ac:dyDescent="0.25">
      <c r="A31" s="11" t="s">
        <v>58</v>
      </c>
      <c r="B31" s="11" t="s">
        <v>67</v>
      </c>
      <c r="C31" s="11" t="s">
        <v>68</v>
      </c>
      <c r="D31" s="17">
        <v>810</v>
      </c>
      <c r="E31" s="17">
        <v>656</v>
      </c>
      <c r="F31" s="17">
        <v>0</v>
      </c>
      <c r="G31" s="17">
        <v>1466</v>
      </c>
      <c r="H31" s="110"/>
      <c r="I31" s="26"/>
      <c r="J31" s="1"/>
      <c r="K31" s="1"/>
      <c r="L31" s="1"/>
      <c r="M31" s="1"/>
      <c r="N31" s="1"/>
      <c r="O31" s="1"/>
      <c r="P31" s="1"/>
      <c r="Q31" s="1"/>
      <c r="R31" s="1"/>
      <c r="S31" s="1"/>
      <c r="T31" s="1"/>
      <c r="U31" s="1"/>
      <c r="V31" s="1"/>
      <c r="W31" s="1"/>
      <c r="X31" s="1"/>
      <c r="Y31" s="1"/>
      <c r="Z31" s="1"/>
    </row>
    <row r="32" spans="1:26" x14ac:dyDescent="0.25">
      <c r="A32" s="11" t="s">
        <v>9</v>
      </c>
      <c r="B32" s="11" t="s">
        <v>69</v>
      </c>
      <c r="C32" s="11" t="s">
        <v>70</v>
      </c>
      <c r="D32" s="17">
        <v>916</v>
      </c>
      <c r="E32" s="17">
        <v>712</v>
      </c>
      <c r="F32" s="17">
        <v>0</v>
      </c>
      <c r="G32" s="17">
        <v>1628</v>
      </c>
      <c r="H32" s="110"/>
      <c r="I32" s="26"/>
      <c r="J32" s="1"/>
      <c r="K32" s="1"/>
      <c r="L32" s="1"/>
      <c r="M32" s="1"/>
      <c r="N32" s="1"/>
      <c r="O32" s="1"/>
      <c r="P32" s="1"/>
      <c r="Q32" s="1"/>
      <c r="R32" s="1"/>
      <c r="S32" s="1"/>
      <c r="T32" s="1"/>
      <c r="U32" s="1"/>
      <c r="V32" s="1"/>
      <c r="W32" s="1"/>
      <c r="X32" s="1"/>
      <c r="Y32" s="1"/>
      <c r="Z32" s="1"/>
    </row>
    <row r="33" spans="1:26" x14ac:dyDescent="0.25">
      <c r="A33" s="11" t="s">
        <v>40</v>
      </c>
      <c r="B33" s="11" t="s">
        <v>58</v>
      </c>
      <c r="C33" s="11" t="s">
        <v>71</v>
      </c>
      <c r="D33" s="17">
        <v>648</v>
      </c>
      <c r="E33" s="17">
        <v>512</v>
      </c>
      <c r="F33" s="17">
        <v>0</v>
      </c>
      <c r="G33" s="17">
        <v>1160</v>
      </c>
      <c r="H33" s="110"/>
      <c r="I33" s="26"/>
      <c r="J33" s="1"/>
      <c r="K33" s="1"/>
      <c r="L33" s="1"/>
      <c r="M33" s="1"/>
      <c r="N33" s="1"/>
      <c r="O33" s="1"/>
      <c r="P33" s="1"/>
      <c r="Q33" s="1"/>
      <c r="R33" s="1"/>
      <c r="S33" s="1"/>
      <c r="T33" s="1"/>
      <c r="U33" s="1"/>
      <c r="V33" s="1"/>
      <c r="W33" s="1"/>
      <c r="X33" s="1"/>
      <c r="Y33" s="1"/>
      <c r="Z33" s="1"/>
    </row>
    <row r="34" spans="1:26" x14ac:dyDescent="0.25">
      <c r="A34" s="11" t="s">
        <v>50</v>
      </c>
      <c r="B34" s="11" t="s">
        <v>40</v>
      </c>
      <c r="C34" s="11" t="s">
        <v>72</v>
      </c>
      <c r="D34" s="17">
        <v>640</v>
      </c>
      <c r="E34" s="17">
        <v>524</v>
      </c>
      <c r="F34" s="17">
        <v>0</v>
      </c>
      <c r="G34" s="17">
        <v>1164</v>
      </c>
      <c r="H34" s="110"/>
      <c r="I34" s="26"/>
      <c r="J34" s="1"/>
      <c r="K34" s="1"/>
      <c r="L34" s="1"/>
      <c r="M34" s="1"/>
      <c r="N34" s="1"/>
      <c r="O34" s="1"/>
      <c r="P34" s="1"/>
      <c r="Q34" s="1"/>
      <c r="R34" s="1"/>
      <c r="S34" s="1"/>
      <c r="T34" s="1"/>
      <c r="U34" s="1"/>
      <c r="V34" s="1"/>
      <c r="W34" s="1"/>
      <c r="X34" s="1"/>
      <c r="Y34" s="1"/>
      <c r="Z34" s="1"/>
    </row>
    <row r="35" spans="1:26" x14ac:dyDescent="0.25">
      <c r="A35" s="11" t="s">
        <v>61</v>
      </c>
      <c r="B35" s="11" t="s">
        <v>73</v>
      </c>
      <c r="C35" s="11" t="s">
        <v>74</v>
      </c>
      <c r="D35" s="17">
        <v>1271</v>
      </c>
      <c r="E35" s="17">
        <v>1021</v>
      </c>
      <c r="F35" s="17">
        <v>0</v>
      </c>
      <c r="G35" s="17">
        <v>2292</v>
      </c>
      <c r="H35" s="110"/>
      <c r="I35" s="26"/>
      <c r="J35" s="1"/>
      <c r="K35" s="1"/>
      <c r="L35" s="1"/>
      <c r="M35" s="1"/>
      <c r="N35" s="1"/>
      <c r="O35" s="1"/>
      <c r="P35" s="1"/>
      <c r="Q35" s="1"/>
      <c r="R35" s="1"/>
      <c r="S35" s="1"/>
      <c r="T35" s="1"/>
      <c r="U35" s="1"/>
      <c r="V35" s="1"/>
      <c r="W35" s="1"/>
      <c r="X35" s="1"/>
      <c r="Y35" s="1"/>
      <c r="Z35" s="1"/>
    </row>
    <row r="36" spans="1:26" x14ac:dyDescent="0.25">
      <c r="A36" s="11" t="s">
        <v>29</v>
      </c>
      <c r="B36" s="11" t="s">
        <v>75</v>
      </c>
      <c r="C36" s="11" t="s">
        <v>76</v>
      </c>
      <c r="D36" s="17">
        <v>658</v>
      </c>
      <c r="E36" s="17">
        <v>477</v>
      </c>
      <c r="F36" s="17">
        <v>0</v>
      </c>
      <c r="G36" s="17">
        <v>1135</v>
      </c>
      <c r="H36" s="110"/>
      <c r="I36" s="26"/>
      <c r="J36" s="1"/>
      <c r="K36" s="1"/>
      <c r="L36" s="1"/>
      <c r="M36" s="1"/>
      <c r="N36" s="1"/>
      <c r="O36" s="1"/>
      <c r="P36" s="1"/>
      <c r="Q36" s="1"/>
      <c r="R36" s="1"/>
      <c r="S36" s="1"/>
      <c r="T36" s="1"/>
      <c r="U36" s="1"/>
      <c r="V36" s="1"/>
      <c r="W36" s="1"/>
      <c r="X36" s="1"/>
      <c r="Y36" s="1"/>
      <c r="Z36" s="1"/>
    </row>
    <row r="37" spans="1:26" x14ac:dyDescent="0.25">
      <c r="A37" s="11" t="s">
        <v>29</v>
      </c>
      <c r="B37" s="11" t="s">
        <v>77</v>
      </c>
      <c r="C37" s="11" t="s">
        <v>78</v>
      </c>
      <c r="D37" s="17">
        <v>1325</v>
      </c>
      <c r="E37" s="17">
        <v>898</v>
      </c>
      <c r="F37" s="17">
        <v>0</v>
      </c>
      <c r="G37" s="17">
        <v>2223</v>
      </c>
      <c r="H37" s="110"/>
      <c r="I37" s="26"/>
      <c r="J37" s="1"/>
      <c r="K37" s="1"/>
      <c r="L37" s="1"/>
      <c r="M37" s="1"/>
      <c r="N37" s="1"/>
      <c r="O37" s="1"/>
      <c r="P37" s="1"/>
      <c r="Q37" s="1"/>
      <c r="R37" s="1"/>
      <c r="S37" s="1"/>
      <c r="T37" s="1"/>
      <c r="U37" s="1"/>
      <c r="V37" s="1"/>
      <c r="W37" s="1"/>
      <c r="X37" s="1"/>
      <c r="Y37" s="1"/>
      <c r="Z37" s="1"/>
    </row>
    <row r="38" spans="1:26" x14ac:dyDescent="0.25">
      <c r="A38" s="11" t="s">
        <v>29</v>
      </c>
      <c r="B38" s="11" t="s">
        <v>12</v>
      </c>
      <c r="C38" s="11" t="s">
        <v>79</v>
      </c>
      <c r="D38" s="18" t="s">
        <v>311</v>
      </c>
      <c r="E38" s="18" t="s">
        <v>311</v>
      </c>
      <c r="F38" s="18" t="s">
        <v>311</v>
      </c>
      <c r="G38" s="18" t="s">
        <v>311</v>
      </c>
      <c r="H38" s="110"/>
      <c r="I38" s="26"/>
      <c r="J38" s="1"/>
      <c r="K38" s="1"/>
      <c r="L38" s="1"/>
      <c r="M38" s="1"/>
      <c r="N38" s="1"/>
      <c r="O38" s="1"/>
      <c r="P38" s="1"/>
      <c r="Q38" s="1"/>
      <c r="R38" s="1"/>
      <c r="S38" s="1"/>
      <c r="T38" s="1"/>
      <c r="U38" s="1"/>
      <c r="V38" s="1"/>
      <c r="W38" s="1"/>
      <c r="X38" s="1"/>
      <c r="Y38" s="1"/>
      <c r="Z38" s="1"/>
    </row>
    <row r="39" spans="1:26" x14ac:dyDescent="0.25">
      <c r="A39" s="11" t="s">
        <v>45</v>
      </c>
      <c r="B39" s="11" t="s">
        <v>80</v>
      </c>
      <c r="C39" s="11" t="s">
        <v>81</v>
      </c>
      <c r="D39" s="17">
        <v>2493</v>
      </c>
      <c r="E39" s="17">
        <v>1907</v>
      </c>
      <c r="F39" s="17">
        <v>2</v>
      </c>
      <c r="G39" s="17">
        <v>4402</v>
      </c>
      <c r="H39" s="110"/>
      <c r="I39" s="26"/>
      <c r="J39" s="1"/>
      <c r="K39" s="1"/>
      <c r="L39" s="1"/>
      <c r="M39" s="1"/>
      <c r="N39" s="1"/>
      <c r="O39" s="1"/>
      <c r="P39" s="1"/>
      <c r="Q39" s="1"/>
      <c r="R39" s="1"/>
      <c r="S39" s="1"/>
      <c r="T39" s="1"/>
      <c r="U39" s="1"/>
      <c r="V39" s="1"/>
      <c r="W39" s="1"/>
      <c r="X39" s="1"/>
      <c r="Y39" s="1"/>
      <c r="Z39" s="1"/>
    </row>
    <row r="40" spans="1:26" x14ac:dyDescent="0.25">
      <c r="A40" s="11" t="s">
        <v>29</v>
      </c>
      <c r="B40" s="11" t="s">
        <v>82</v>
      </c>
      <c r="C40" s="11" t="s">
        <v>83</v>
      </c>
      <c r="D40" s="17">
        <v>1910</v>
      </c>
      <c r="E40" s="17">
        <v>1426</v>
      </c>
      <c r="F40" s="17">
        <v>0</v>
      </c>
      <c r="G40" s="17">
        <v>3336</v>
      </c>
      <c r="H40" s="110"/>
      <c r="I40" s="26"/>
      <c r="J40" s="1"/>
      <c r="K40" s="1"/>
      <c r="L40" s="1"/>
      <c r="M40" s="1"/>
      <c r="N40" s="1"/>
      <c r="O40" s="1"/>
      <c r="P40" s="1"/>
      <c r="Q40" s="1"/>
      <c r="R40" s="1"/>
      <c r="S40" s="1"/>
      <c r="T40" s="1"/>
      <c r="U40" s="1"/>
      <c r="V40" s="1"/>
      <c r="W40" s="1"/>
      <c r="X40" s="1"/>
      <c r="Y40" s="1"/>
      <c r="Z40" s="1"/>
    </row>
    <row r="41" spans="1:26" x14ac:dyDescent="0.25">
      <c r="A41" s="11" t="s">
        <v>61</v>
      </c>
      <c r="B41" s="11" t="s">
        <v>84</v>
      </c>
      <c r="C41" s="11" t="s">
        <v>85</v>
      </c>
      <c r="D41" s="17">
        <v>1641</v>
      </c>
      <c r="E41" s="17">
        <v>1200</v>
      </c>
      <c r="F41" s="17">
        <v>0</v>
      </c>
      <c r="G41" s="17">
        <v>2841</v>
      </c>
      <c r="H41" s="110"/>
      <c r="I41" s="26"/>
      <c r="J41" s="1"/>
      <c r="K41" s="1"/>
      <c r="L41" s="1"/>
      <c r="M41" s="1"/>
      <c r="N41" s="1"/>
      <c r="O41" s="1"/>
      <c r="P41" s="1"/>
      <c r="Q41" s="1"/>
      <c r="R41" s="1"/>
      <c r="S41" s="1"/>
      <c r="T41" s="1"/>
      <c r="U41" s="1"/>
      <c r="V41" s="1"/>
      <c r="W41" s="1"/>
      <c r="X41" s="1"/>
      <c r="Y41" s="1"/>
      <c r="Z41" s="1"/>
    </row>
    <row r="42" spans="1:26" x14ac:dyDescent="0.25">
      <c r="A42" s="11" t="s">
        <v>50</v>
      </c>
      <c r="B42" s="11" t="s">
        <v>86</v>
      </c>
      <c r="C42" s="11" t="s">
        <v>87</v>
      </c>
      <c r="D42" s="17">
        <v>599</v>
      </c>
      <c r="E42" s="17">
        <v>418</v>
      </c>
      <c r="F42" s="17">
        <v>0</v>
      </c>
      <c r="G42" s="17">
        <v>1017</v>
      </c>
      <c r="H42" s="110"/>
      <c r="I42" s="26"/>
      <c r="J42" s="1"/>
      <c r="K42" s="1"/>
      <c r="L42" s="1"/>
      <c r="M42" s="1"/>
      <c r="N42" s="1"/>
      <c r="O42" s="1"/>
      <c r="P42" s="1"/>
      <c r="Q42" s="1"/>
      <c r="R42" s="1"/>
      <c r="S42" s="1"/>
      <c r="T42" s="1"/>
      <c r="U42" s="1"/>
      <c r="V42" s="1"/>
      <c r="W42" s="1"/>
      <c r="X42" s="1"/>
      <c r="Y42" s="1"/>
      <c r="Z42" s="1"/>
    </row>
    <row r="43" spans="1:26" x14ac:dyDescent="0.25">
      <c r="A43" s="11" t="s">
        <v>50</v>
      </c>
      <c r="B43" s="11" t="s">
        <v>88</v>
      </c>
      <c r="C43" s="11" t="s">
        <v>89</v>
      </c>
      <c r="D43" s="17">
        <v>869</v>
      </c>
      <c r="E43" s="17">
        <v>594</v>
      </c>
      <c r="F43" s="17">
        <v>0</v>
      </c>
      <c r="G43" s="17">
        <v>1463</v>
      </c>
      <c r="H43" s="110"/>
      <c r="I43" s="26"/>
      <c r="J43" s="1"/>
      <c r="K43" s="1"/>
      <c r="L43" s="1"/>
      <c r="M43" s="1"/>
      <c r="N43" s="1"/>
      <c r="O43" s="1"/>
      <c r="P43" s="1"/>
      <c r="Q43" s="1"/>
      <c r="R43" s="1"/>
      <c r="S43" s="1"/>
      <c r="T43" s="1"/>
      <c r="U43" s="1"/>
      <c r="V43" s="1"/>
      <c r="W43" s="1"/>
      <c r="X43" s="1"/>
      <c r="Y43" s="1"/>
      <c r="Z43" s="1"/>
    </row>
    <row r="44" spans="1:26" x14ac:dyDescent="0.25">
      <c r="A44" s="11" t="s">
        <v>9</v>
      </c>
      <c r="B44" s="11" t="s">
        <v>90</v>
      </c>
      <c r="C44" s="11" t="s">
        <v>91</v>
      </c>
      <c r="D44" s="17">
        <v>1223</v>
      </c>
      <c r="E44" s="17">
        <v>822</v>
      </c>
      <c r="F44" s="17">
        <v>0</v>
      </c>
      <c r="G44" s="17">
        <v>2045</v>
      </c>
      <c r="H44" s="110"/>
      <c r="I44" s="26"/>
      <c r="J44" s="1"/>
      <c r="K44" s="1"/>
      <c r="L44" s="1"/>
      <c r="M44" s="1"/>
      <c r="N44" s="1"/>
      <c r="O44" s="1"/>
      <c r="P44" s="1"/>
      <c r="Q44" s="1"/>
      <c r="R44" s="1"/>
      <c r="S44" s="1"/>
      <c r="T44" s="1"/>
      <c r="U44" s="1"/>
      <c r="V44" s="1"/>
      <c r="W44" s="1"/>
      <c r="X44" s="1"/>
      <c r="Y44" s="1"/>
      <c r="Z44" s="1"/>
    </row>
    <row r="45" spans="1:26" x14ac:dyDescent="0.25">
      <c r="A45" s="11" t="s">
        <v>58</v>
      </c>
      <c r="B45" s="11" t="s">
        <v>92</v>
      </c>
      <c r="C45" s="11" t="s">
        <v>93</v>
      </c>
      <c r="D45" s="17">
        <v>473</v>
      </c>
      <c r="E45" s="17">
        <v>352</v>
      </c>
      <c r="F45" s="17">
        <v>0</v>
      </c>
      <c r="G45" s="17">
        <v>825</v>
      </c>
      <c r="H45" s="110"/>
      <c r="I45" s="26"/>
      <c r="J45" s="1"/>
      <c r="K45" s="1"/>
      <c r="L45" s="1"/>
      <c r="M45" s="1"/>
      <c r="N45" s="1"/>
      <c r="O45" s="1"/>
      <c r="P45" s="1"/>
      <c r="Q45" s="1"/>
      <c r="R45" s="1"/>
      <c r="S45" s="1"/>
      <c r="T45" s="1"/>
      <c r="U45" s="1"/>
      <c r="V45" s="1"/>
      <c r="W45" s="1"/>
      <c r="X45" s="1"/>
      <c r="Y45" s="1"/>
      <c r="Z45" s="1"/>
    </row>
    <row r="46" spans="1:26" x14ac:dyDescent="0.25">
      <c r="A46" s="11" t="s">
        <v>45</v>
      </c>
      <c r="B46" s="11" t="s">
        <v>94</v>
      </c>
      <c r="C46" s="11" t="s">
        <v>95</v>
      </c>
      <c r="D46" s="17">
        <v>862</v>
      </c>
      <c r="E46" s="17">
        <v>640</v>
      </c>
      <c r="F46" s="17">
        <v>0</v>
      </c>
      <c r="G46" s="17">
        <v>1502</v>
      </c>
      <c r="H46" s="110"/>
      <c r="I46" s="26"/>
      <c r="J46" s="1"/>
      <c r="K46" s="1"/>
      <c r="L46" s="1"/>
      <c r="M46" s="1"/>
      <c r="N46" s="1"/>
      <c r="O46" s="1"/>
      <c r="P46" s="1"/>
      <c r="Q46" s="1"/>
      <c r="R46" s="1"/>
      <c r="S46" s="1"/>
      <c r="T46" s="1"/>
      <c r="U46" s="1"/>
      <c r="V46" s="1"/>
      <c r="W46" s="1"/>
      <c r="X46" s="1"/>
      <c r="Y46" s="1"/>
      <c r="Z46" s="1"/>
    </row>
    <row r="47" spans="1:26" x14ac:dyDescent="0.25">
      <c r="A47" s="11" t="s">
        <v>50</v>
      </c>
      <c r="B47" s="11" t="s">
        <v>96</v>
      </c>
      <c r="C47" s="11" t="s">
        <v>97</v>
      </c>
      <c r="D47" s="17">
        <v>637</v>
      </c>
      <c r="E47" s="17">
        <v>506</v>
      </c>
      <c r="F47" s="17">
        <v>0</v>
      </c>
      <c r="G47" s="17">
        <v>1143</v>
      </c>
      <c r="H47" s="110"/>
      <c r="I47" s="26"/>
      <c r="J47" s="1"/>
      <c r="K47" s="1"/>
      <c r="L47" s="1"/>
      <c r="M47" s="1"/>
      <c r="N47" s="1"/>
      <c r="O47" s="1"/>
      <c r="P47" s="1"/>
      <c r="Q47" s="1"/>
      <c r="R47" s="1"/>
      <c r="S47" s="1"/>
      <c r="T47" s="1"/>
      <c r="U47" s="1"/>
      <c r="V47" s="1"/>
      <c r="W47" s="1"/>
      <c r="X47" s="1"/>
      <c r="Y47" s="1"/>
      <c r="Z47" s="1"/>
    </row>
    <row r="48" spans="1:26" x14ac:dyDescent="0.25">
      <c r="A48" s="11" t="s">
        <v>9</v>
      </c>
      <c r="B48" s="11" t="s">
        <v>98</v>
      </c>
      <c r="C48" s="11" t="s">
        <v>99</v>
      </c>
      <c r="D48" s="17">
        <v>1476</v>
      </c>
      <c r="E48" s="17">
        <v>1239</v>
      </c>
      <c r="F48" s="17">
        <v>0</v>
      </c>
      <c r="G48" s="17">
        <v>2715</v>
      </c>
      <c r="H48" s="110"/>
      <c r="I48" s="26"/>
      <c r="J48" s="1"/>
      <c r="K48" s="1"/>
      <c r="L48" s="1"/>
      <c r="M48" s="1"/>
      <c r="N48" s="1"/>
      <c r="O48" s="1"/>
      <c r="P48" s="1"/>
      <c r="Q48" s="1"/>
      <c r="R48" s="1"/>
      <c r="S48" s="1"/>
      <c r="T48" s="1"/>
      <c r="U48" s="1"/>
      <c r="V48" s="1"/>
      <c r="W48" s="1"/>
      <c r="X48" s="1"/>
      <c r="Y48" s="1"/>
      <c r="Z48" s="1"/>
    </row>
    <row r="49" spans="1:26" x14ac:dyDescent="0.25">
      <c r="A49" s="11" t="s">
        <v>9</v>
      </c>
      <c r="B49" s="11" t="s">
        <v>100</v>
      </c>
      <c r="C49" s="11" t="s">
        <v>101</v>
      </c>
      <c r="D49" s="18" t="s">
        <v>311</v>
      </c>
      <c r="E49" s="18" t="s">
        <v>311</v>
      </c>
      <c r="F49" s="18" t="s">
        <v>311</v>
      </c>
      <c r="G49" s="18" t="s">
        <v>311</v>
      </c>
      <c r="H49" s="110"/>
      <c r="I49" s="26"/>
      <c r="J49" s="1"/>
      <c r="K49" s="1"/>
      <c r="L49" s="1"/>
      <c r="M49" s="1"/>
      <c r="N49" s="1"/>
      <c r="O49" s="1"/>
      <c r="P49" s="1"/>
      <c r="Q49" s="1"/>
      <c r="R49" s="1"/>
      <c r="S49" s="1"/>
      <c r="T49" s="1"/>
      <c r="U49" s="1"/>
      <c r="V49" s="1"/>
      <c r="W49" s="1"/>
      <c r="X49" s="1"/>
      <c r="Y49" s="1"/>
      <c r="Z49" s="1"/>
    </row>
    <row r="50" spans="1:26" x14ac:dyDescent="0.25">
      <c r="A50" s="11" t="s">
        <v>102</v>
      </c>
      <c r="B50" s="11" t="s">
        <v>26</v>
      </c>
      <c r="C50" s="11" t="s">
        <v>103</v>
      </c>
      <c r="D50" s="17">
        <v>1728</v>
      </c>
      <c r="E50" s="17">
        <v>1379</v>
      </c>
      <c r="F50" s="17">
        <v>0</v>
      </c>
      <c r="G50" s="17">
        <v>3107</v>
      </c>
      <c r="H50" s="110"/>
      <c r="I50" s="26"/>
      <c r="J50" s="1"/>
      <c r="K50" s="1"/>
      <c r="L50" s="1"/>
      <c r="M50" s="1"/>
      <c r="N50" s="1"/>
      <c r="O50" s="1"/>
      <c r="P50" s="1"/>
      <c r="Q50" s="1"/>
      <c r="R50" s="1"/>
      <c r="S50" s="1"/>
      <c r="T50" s="1"/>
      <c r="U50" s="1"/>
      <c r="V50" s="1"/>
      <c r="W50" s="1"/>
      <c r="X50" s="1"/>
      <c r="Y50" s="1"/>
      <c r="Z50" s="1"/>
    </row>
    <row r="51" spans="1:26" x14ac:dyDescent="0.25">
      <c r="A51" s="11" t="s">
        <v>50</v>
      </c>
      <c r="B51" s="11" t="s">
        <v>104</v>
      </c>
      <c r="C51" s="11" t="s">
        <v>105</v>
      </c>
      <c r="D51" s="17">
        <v>1113</v>
      </c>
      <c r="E51" s="17">
        <v>848</v>
      </c>
      <c r="F51" s="17">
        <v>0</v>
      </c>
      <c r="G51" s="17">
        <v>1961</v>
      </c>
      <c r="H51" s="110"/>
      <c r="I51" s="26"/>
      <c r="J51" s="1"/>
      <c r="K51" s="1"/>
      <c r="L51" s="1"/>
      <c r="M51" s="1"/>
      <c r="N51" s="1"/>
      <c r="O51" s="1"/>
      <c r="P51" s="1"/>
      <c r="Q51" s="1"/>
      <c r="R51" s="1"/>
      <c r="S51" s="1"/>
      <c r="T51" s="1"/>
      <c r="U51" s="1"/>
      <c r="V51" s="1"/>
      <c r="W51" s="1"/>
      <c r="X51" s="1"/>
      <c r="Y51" s="1"/>
      <c r="Z51" s="1"/>
    </row>
    <row r="52" spans="1:26" x14ac:dyDescent="0.25">
      <c r="A52" s="11" t="s">
        <v>29</v>
      </c>
      <c r="B52" s="11" t="s">
        <v>106</v>
      </c>
      <c r="C52" s="11" t="s">
        <v>107</v>
      </c>
      <c r="D52" s="18" t="s">
        <v>311</v>
      </c>
      <c r="E52" s="18" t="s">
        <v>311</v>
      </c>
      <c r="F52" s="18" t="s">
        <v>311</v>
      </c>
      <c r="G52" s="18" t="s">
        <v>311</v>
      </c>
      <c r="H52" s="110"/>
      <c r="I52" s="26"/>
      <c r="J52" s="1"/>
      <c r="K52" s="1"/>
      <c r="L52" s="1"/>
      <c r="M52" s="1"/>
      <c r="N52" s="1"/>
      <c r="O52" s="1"/>
      <c r="P52" s="1"/>
      <c r="Q52" s="1"/>
      <c r="R52" s="1"/>
      <c r="S52" s="1"/>
      <c r="T52" s="1"/>
      <c r="U52" s="1"/>
      <c r="V52" s="1"/>
      <c r="W52" s="1"/>
      <c r="X52" s="1"/>
      <c r="Y52" s="1"/>
      <c r="Z52" s="1"/>
    </row>
    <row r="53" spans="1:26" x14ac:dyDescent="0.25">
      <c r="A53" s="11" t="s">
        <v>45</v>
      </c>
      <c r="B53" s="11" t="s">
        <v>108</v>
      </c>
      <c r="C53" s="11" t="s">
        <v>109</v>
      </c>
      <c r="D53" s="17">
        <v>525</v>
      </c>
      <c r="E53" s="17">
        <v>384</v>
      </c>
      <c r="F53" s="17">
        <v>0</v>
      </c>
      <c r="G53" s="17">
        <v>909</v>
      </c>
      <c r="H53" s="110"/>
      <c r="I53" s="26"/>
      <c r="J53" s="1"/>
      <c r="K53" s="1"/>
      <c r="L53" s="1"/>
      <c r="M53" s="1"/>
      <c r="N53" s="1"/>
      <c r="O53" s="1"/>
      <c r="P53" s="1"/>
      <c r="Q53" s="1"/>
      <c r="R53" s="1"/>
      <c r="S53" s="1"/>
      <c r="T53" s="1"/>
      <c r="U53" s="1"/>
      <c r="V53" s="1"/>
      <c r="W53" s="1"/>
      <c r="X53" s="1"/>
      <c r="Y53" s="1"/>
      <c r="Z53" s="1"/>
    </row>
    <row r="54" spans="1:26" x14ac:dyDescent="0.25">
      <c r="A54" s="11" t="s">
        <v>29</v>
      </c>
      <c r="B54" s="11" t="s">
        <v>110</v>
      </c>
      <c r="C54" s="11" t="s">
        <v>111</v>
      </c>
      <c r="D54" s="17">
        <v>189</v>
      </c>
      <c r="E54" s="17">
        <v>147</v>
      </c>
      <c r="F54" s="17">
        <v>0</v>
      </c>
      <c r="G54" s="17">
        <v>336</v>
      </c>
      <c r="H54" s="110"/>
      <c r="I54" s="26"/>
      <c r="J54" s="1"/>
      <c r="K54" s="1"/>
      <c r="L54" s="1"/>
      <c r="M54" s="1"/>
      <c r="N54" s="1"/>
      <c r="O54" s="1"/>
      <c r="P54" s="1"/>
      <c r="Q54" s="1"/>
      <c r="R54" s="1"/>
      <c r="S54" s="1"/>
      <c r="T54" s="1"/>
      <c r="U54" s="1"/>
      <c r="V54" s="1"/>
      <c r="W54" s="1"/>
      <c r="X54" s="1"/>
      <c r="Y54" s="1"/>
      <c r="Z54" s="1"/>
    </row>
    <row r="55" spans="1:26" x14ac:dyDescent="0.25">
      <c r="A55" s="11" t="s">
        <v>102</v>
      </c>
      <c r="B55" s="11" t="s">
        <v>112</v>
      </c>
      <c r="C55" s="11" t="s">
        <v>113</v>
      </c>
      <c r="D55" s="18" t="s">
        <v>311</v>
      </c>
      <c r="E55" s="18" t="s">
        <v>311</v>
      </c>
      <c r="F55" s="18" t="s">
        <v>311</v>
      </c>
      <c r="G55" s="18" t="s">
        <v>311</v>
      </c>
      <c r="H55" s="110"/>
      <c r="I55" s="26"/>
      <c r="J55" s="1"/>
      <c r="K55" s="1"/>
      <c r="L55" s="1"/>
      <c r="M55" s="1"/>
      <c r="N55" s="1"/>
      <c r="O55" s="1"/>
      <c r="P55" s="1"/>
      <c r="Q55" s="1"/>
      <c r="R55" s="1"/>
      <c r="S55" s="1"/>
      <c r="T55" s="1"/>
      <c r="U55" s="1"/>
      <c r="V55" s="1"/>
      <c r="W55" s="1"/>
      <c r="X55" s="1"/>
      <c r="Y55" s="1"/>
      <c r="Z55" s="1"/>
    </row>
    <row r="56" spans="1:26" x14ac:dyDescent="0.25">
      <c r="A56" s="11" t="s">
        <v>40</v>
      </c>
      <c r="B56" s="11" t="s">
        <v>114</v>
      </c>
      <c r="C56" s="11" t="s">
        <v>115</v>
      </c>
      <c r="D56" s="18" t="s">
        <v>311</v>
      </c>
      <c r="E56" s="18" t="s">
        <v>311</v>
      </c>
      <c r="F56" s="18" t="s">
        <v>311</v>
      </c>
      <c r="G56" s="18" t="s">
        <v>311</v>
      </c>
      <c r="H56" s="110"/>
      <c r="I56" s="26"/>
      <c r="J56" s="1"/>
      <c r="K56" s="1"/>
      <c r="L56" s="1"/>
      <c r="M56" s="1"/>
      <c r="N56" s="1"/>
      <c r="O56" s="1"/>
      <c r="P56" s="1"/>
      <c r="Q56" s="1"/>
      <c r="R56" s="1"/>
      <c r="S56" s="1"/>
      <c r="T56" s="1"/>
      <c r="U56" s="1"/>
      <c r="V56" s="1"/>
      <c r="W56" s="1"/>
      <c r="X56" s="1"/>
      <c r="Y56" s="1"/>
      <c r="Z56" s="1"/>
    </row>
    <row r="57" spans="1:26" x14ac:dyDescent="0.25">
      <c r="A57" s="11" t="s">
        <v>26</v>
      </c>
      <c r="B57" s="11" t="s">
        <v>116</v>
      </c>
      <c r="C57" s="11" t="s">
        <v>117</v>
      </c>
      <c r="D57" s="17">
        <v>756</v>
      </c>
      <c r="E57" s="17">
        <v>580</v>
      </c>
      <c r="F57" s="17">
        <v>0</v>
      </c>
      <c r="G57" s="17">
        <v>1336</v>
      </c>
      <c r="H57" s="110"/>
      <c r="I57" s="26"/>
      <c r="J57" s="1"/>
      <c r="K57" s="1"/>
      <c r="L57" s="1"/>
      <c r="M57" s="1"/>
      <c r="N57" s="1"/>
      <c r="O57" s="1"/>
      <c r="P57" s="1"/>
      <c r="Q57" s="1"/>
      <c r="R57" s="1"/>
      <c r="S57" s="1"/>
      <c r="T57" s="1"/>
      <c r="U57" s="1"/>
      <c r="V57" s="1"/>
      <c r="W57" s="1"/>
      <c r="X57" s="1"/>
      <c r="Y57" s="1"/>
      <c r="Z57" s="1"/>
    </row>
    <row r="58" spans="1:26" x14ac:dyDescent="0.25">
      <c r="A58" s="11" t="s">
        <v>26</v>
      </c>
      <c r="B58" s="11" t="s">
        <v>102</v>
      </c>
      <c r="C58" s="11" t="s">
        <v>118</v>
      </c>
      <c r="D58" s="17">
        <v>362</v>
      </c>
      <c r="E58" s="17">
        <v>275</v>
      </c>
      <c r="F58" s="17">
        <v>0</v>
      </c>
      <c r="G58" s="17">
        <v>637</v>
      </c>
      <c r="H58" s="110"/>
      <c r="I58" s="26"/>
      <c r="J58" s="1"/>
      <c r="K58" s="1"/>
      <c r="L58" s="1"/>
      <c r="M58" s="1"/>
      <c r="N58" s="1"/>
      <c r="O58" s="1"/>
      <c r="P58" s="1"/>
      <c r="Q58" s="1"/>
      <c r="R58" s="1"/>
      <c r="S58" s="1"/>
      <c r="T58" s="1"/>
      <c r="U58" s="1"/>
      <c r="V58" s="1"/>
      <c r="W58" s="1"/>
      <c r="X58" s="1"/>
      <c r="Y58" s="1"/>
      <c r="Z58" s="1"/>
    </row>
    <row r="59" spans="1:26" x14ac:dyDescent="0.25">
      <c r="A59" s="11" t="s">
        <v>102</v>
      </c>
      <c r="B59" s="11" t="s">
        <v>61</v>
      </c>
      <c r="C59" s="11" t="s">
        <v>119</v>
      </c>
      <c r="D59" s="18" t="s">
        <v>311</v>
      </c>
      <c r="E59" s="18" t="s">
        <v>311</v>
      </c>
      <c r="F59" s="18" t="s">
        <v>311</v>
      </c>
      <c r="G59" s="18" t="s">
        <v>311</v>
      </c>
      <c r="H59" s="110"/>
      <c r="I59" s="26"/>
      <c r="J59" s="1"/>
      <c r="K59" s="1"/>
      <c r="L59" s="1"/>
      <c r="M59" s="1"/>
      <c r="N59" s="1"/>
      <c r="O59" s="1"/>
      <c r="P59" s="1"/>
      <c r="Q59" s="1"/>
      <c r="R59" s="1"/>
      <c r="S59" s="1"/>
      <c r="T59" s="1"/>
      <c r="U59" s="1"/>
      <c r="V59" s="1"/>
      <c r="W59" s="1"/>
      <c r="X59" s="1"/>
      <c r="Y59" s="1"/>
      <c r="Z59" s="1"/>
    </row>
    <row r="60" spans="1:26" x14ac:dyDescent="0.25">
      <c r="A60" s="11" t="s">
        <v>26</v>
      </c>
      <c r="B60" s="11" t="s">
        <v>120</v>
      </c>
      <c r="C60" s="11" t="s">
        <v>121</v>
      </c>
      <c r="D60" s="17">
        <v>724</v>
      </c>
      <c r="E60" s="17">
        <v>527</v>
      </c>
      <c r="F60" s="17">
        <v>0</v>
      </c>
      <c r="G60" s="17">
        <v>1251</v>
      </c>
      <c r="H60" s="110"/>
      <c r="I60" s="26"/>
      <c r="J60" s="1"/>
      <c r="K60" s="1"/>
      <c r="L60" s="1"/>
      <c r="M60" s="1"/>
      <c r="N60" s="1"/>
      <c r="O60" s="1"/>
      <c r="P60" s="1"/>
      <c r="Q60" s="1"/>
      <c r="R60" s="1"/>
      <c r="S60" s="1"/>
      <c r="T60" s="1"/>
      <c r="U60" s="1"/>
      <c r="V60" s="1"/>
      <c r="W60" s="1"/>
      <c r="X60" s="1"/>
      <c r="Y60" s="1"/>
      <c r="Z60" s="1"/>
    </row>
    <row r="61" spans="1:26" x14ac:dyDescent="0.25">
      <c r="A61" s="11" t="s">
        <v>26</v>
      </c>
      <c r="B61" s="11" t="s">
        <v>122</v>
      </c>
      <c r="C61" s="11" t="s">
        <v>123</v>
      </c>
      <c r="D61" s="17">
        <v>235</v>
      </c>
      <c r="E61" s="17">
        <v>190</v>
      </c>
      <c r="F61" s="17">
        <v>0</v>
      </c>
      <c r="G61" s="17">
        <v>425</v>
      </c>
      <c r="H61" s="110"/>
      <c r="I61" s="26"/>
      <c r="J61" s="1"/>
      <c r="K61" s="1"/>
      <c r="L61" s="1"/>
      <c r="M61" s="1"/>
      <c r="N61" s="1"/>
      <c r="O61" s="1"/>
      <c r="P61" s="1"/>
      <c r="Q61" s="1"/>
      <c r="R61" s="1"/>
      <c r="S61" s="1"/>
      <c r="T61" s="1"/>
      <c r="U61" s="1"/>
      <c r="V61" s="1"/>
      <c r="W61" s="1"/>
      <c r="X61" s="1"/>
      <c r="Y61" s="1"/>
      <c r="Z61" s="1"/>
    </row>
    <row r="62" spans="1:26" x14ac:dyDescent="0.25">
      <c r="A62" s="11" t="s">
        <v>61</v>
      </c>
      <c r="B62" s="11" t="s">
        <v>124</v>
      </c>
      <c r="C62" s="11" t="s">
        <v>125</v>
      </c>
      <c r="D62" s="17">
        <v>1041</v>
      </c>
      <c r="E62" s="17">
        <v>836</v>
      </c>
      <c r="F62" s="17">
        <v>0</v>
      </c>
      <c r="G62" s="17">
        <v>1877</v>
      </c>
      <c r="H62" s="110"/>
      <c r="I62" s="26"/>
      <c r="J62" s="1"/>
      <c r="K62" s="1"/>
      <c r="L62" s="1"/>
      <c r="M62" s="1"/>
      <c r="N62" s="1"/>
      <c r="O62" s="1"/>
      <c r="P62" s="1"/>
      <c r="Q62" s="1"/>
      <c r="R62" s="1"/>
      <c r="S62" s="1"/>
      <c r="T62" s="1"/>
      <c r="U62" s="1"/>
      <c r="V62" s="1"/>
      <c r="W62" s="1"/>
      <c r="X62" s="1"/>
      <c r="Y62" s="1"/>
      <c r="Z62" s="1"/>
    </row>
    <row r="63" spans="1:26" x14ac:dyDescent="0.25">
      <c r="A63" s="11" t="s">
        <v>26</v>
      </c>
      <c r="B63" s="11" t="s">
        <v>126</v>
      </c>
      <c r="C63" s="11" t="s">
        <v>127</v>
      </c>
      <c r="D63" s="17">
        <v>1059</v>
      </c>
      <c r="E63" s="17">
        <v>698</v>
      </c>
      <c r="F63" s="17">
        <v>0</v>
      </c>
      <c r="G63" s="17">
        <v>1757</v>
      </c>
      <c r="H63" s="110"/>
      <c r="I63" s="26"/>
      <c r="J63" s="1"/>
      <c r="K63" s="1"/>
      <c r="L63" s="1"/>
      <c r="M63" s="1"/>
      <c r="N63" s="1"/>
      <c r="O63" s="1"/>
      <c r="P63" s="1"/>
      <c r="Q63" s="1"/>
      <c r="R63" s="1"/>
      <c r="S63" s="1"/>
      <c r="T63" s="1"/>
      <c r="U63" s="1"/>
      <c r="V63" s="1"/>
      <c r="W63" s="1"/>
      <c r="X63" s="1"/>
      <c r="Y63" s="1"/>
      <c r="Z63" s="1"/>
    </row>
    <row r="64" spans="1:26" x14ac:dyDescent="0.25">
      <c r="A64" s="11" t="s">
        <v>58</v>
      </c>
      <c r="B64" s="11" t="s">
        <v>128</v>
      </c>
      <c r="C64" s="11" t="s">
        <v>129</v>
      </c>
      <c r="D64" s="17">
        <v>540</v>
      </c>
      <c r="E64" s="17">
        <v>389</v>
      </c>
      <c r="F64" s="17">
        <v>0</v>
      </c>
      <c r="G64" s="17">
        <v>929</v>
      </c>
      <c r="H64" s="110"/>
      <c r="I64" s="26"/>
      <c r="J64" s="1"/>
      <c r="K64" s="1"/>
      <c r="L64" s="1"/>
      <c r="M64" s="1"/>
      <c r="N64" s="1"/>
      <c r="O64" s="1"/>
      <c r="P64" s="1"/>
      <c r="Q64" s="1"/>
      <c r="R64" s="1"/>
      <c r="S64" s="1"/>
      <c r="T64" s="1"/>
      <c r="U64" s="1"/>
      <c r="V64" s="1"/>
      <c r="W64" s="1"/>
      <c r="X64" s="1"/>
      <c r="Y64" s="1"/>
      <c r="Z64" s="1"/>
    </row>
    <row r="65" spans="1:26" x14ac:dyDescent="0.25">
      <c r="A65" s="11" t="s">
        <v>12</v>
      </c>
      <c r="B65" s="11" t="s">
        <v>130</v>
      </c>
      <c r="C65" s="11" t="s">
        <v>131</v>
      </c>
      <c r="D65" s="17">
        <v>3410</v>
      </c>
      <c r="E65" s="17">
        <v>2442</v>
      </c>
      <c r="F65" s="17">
        <v>0</v>
      </c>
      <c r="G65" s="17">
        <v>5852</v>
      </c>
      <c r="H65" s="110"/>
      <c r="I65" s="26"/>
      <c r="J65" s="1"/>
      <c r="K65" s="1"/>
      <c r="L65" s="1"/>
      <c r="M65" s="1"/>
      <c r="N65" s="1"/>
      <c r="O65" s="1"/>
      <c r="P65" s="1"/>
      <c r="Q65" s="1"/>
      <c r="R65" s="1"/>
      <c r="S65" s="1"/>
      <c r="T65" s="1"/>
      <c r="U65" s="1"/>
      <c r="V65" s="1"/>
      <c r="W65" s="1"/>
      <c r="X65" s="1"/>
      <c r="Y65" s="1"/>
      <c r="Z65" s="1"/>
    </row>
    <row r="66" spans="1:26" x14ac:dyDescent="0.25">
      <c r="A66" s="11" t="s">
        <v>12</v>
      </c>
      <c r="B66" s="11" t="s">
        <v>132</v>
      </c>
      <c r="C66" s="11" t="s">
        <v>133</v>
      </c>
      <c r="D66" s="17">
        <v>1402</v>
      </c>
      <c r="E66" s="17">
        <v>1055</v>
      </c>
      <c r="F66" s="17">
        <v>0</v>
      </c>
      <c r="G66" s="17">
        <v>2457</v>
      </c>
      <c r="H66" s="110"/>
      <c r="I66" s="26"/>
      <c r="J66" s="1"/>
      <c r="K66" s="1"/>
      <c r="L66" s="1"/>
      <c r="M66" s="1"/>
      <c r="N66" s="1"/>
      <c r="O66" s="1"/>
      <c r="P66" s="1"/>
      <c r="Q66" s="1"/>
      <c r="R66" s="1"/>
      <c r="S66" s="1"/>
      <c r="T66" s="1"/>
      <c r="U66" s="1"/>
      <c r="V66" s="1"/>
      <c r="W66" s="1"/>
      <c r="X66" s="1"/>
      <c r="Y66" s="1"/>
      <c r="Z66" s="1"/>
    </row>
    <row r="67" spans="1:26" x14ac:dyDescent="0.25">
      <c r="A67" s="11" t="s">
        <v>40</v>
      </c>
      <c r="B67" s="11" t="s">
        <v>134</v>
      </c>
      <c r="C67" s="11" t="s">
        <v>135</v>
      </c>
      <c r="D67" s="18" t="s">
        <v>311</v>
      </c>
      <c r="E67" s="18" t="s">
        <v>311</v>
      </c>
      <c r="F67" s="18" t="s">
        <v>311</v>
      </c>
      <c r="G67" s="18" t="s">
        <v>311</v>
      </c>
      <c r="H67" s="110"/>
      <c r="I67" s="26"/>
      <c r="J67" s="1"/>
      <c r="K67" s="1"/>
      <c r="L67" s="1"/>
      <c r="M67" s="1"/>
      <c r="N67" s="1"/>
      <c r="O67" s="1"/>
      <c r="P67" s="1"/>
      <c r="Q67" s="1"/>
      <c r="R67" s="1"/>
      <c r="S67" s="1"/>
      <c r="T67" s="1"/>
      <c r="U67" s="1"/>
      <c r="V67" s="1"/>
      <c r="W67" s="1"/>
      <c r="X67" s="1"/>
      <c r="Y67" s="1"/>
      <c r="Z67" s="1"/>
    </row>
    <row r="68" spans="1:26" x14ac:dyDescent="0.25">
      <c r="A68" s="11" t="s">
        <v>12</v>
      </c>
      <c r="B68" s="11" t="s">
        <v>136</v>
      </c>
      <c r="C68" s="11" t="s">
        <v>137</v>
      </c>
      <c r="D68" s="18" t="s">
        <v>311</v>
      </c>
      <c r="E68" s="18" t="s">
        <v>311</v>
      </c>
      <c r="F68" s="18" t="s">
        <v>311</v>
      </c>
      <c r="G68" s="18" t="s">
        <v>311</v>
      </c>
      <c r="H68" s="110"/>
      <c r="I68" s="26"/>
      <c r="J68" s="1"/>
      <c r="K68" s="1"/>
      <c r="L68" s="1"/>
      <c r="M68" s="1"/>
      <c r="N68" s="1"/>
      <c r="O68" s="1"/>
      <c r="P68" s="1"/>
      <c r="Q68" s="1"/>
      <c r="R68" s="1"/>
      <c r="S68" s="1"/>
      <c r="T68" s="1"/>
      <c r="U68" s="1"/>
      <c r="V68" s="1"/>
      <c r="W68" s="1"/>
      <c r="X68" s="1"/>
      <c r="Y68" s="1"/>
      <c r="Z68" s="1"/>
    </row>
    <row r="69" spans="1:26" x14ac:dyDescent="0.25">
      <c r="A69" s="11" t="s">
        <v>9</v>
      </c>
      <c r="B69" s="11" t="s">
        <v>138</v>
      </c>
      <c r="C69" s="11" t="s">
        <v>139</v>
      </c>
      <c r="D69" s="17">
        <v>1225</v>
      </c>
      <c r="E69" s="17">
        <v>850</v>
      </c>
      <c r="F69" s="17">
        <v>0</v>
      </c>
      <c r="G69" s="17">
        <v>2075</v>
      </c>
      <c r="H69" s="110"/>
      <c r="I69" s="26"/>
      <c r="J69" s="1"/>
      <c r="K69" s="1"/>
      <c r="L69" s="1"/>
      <c r="M69" s="1"/>
      <c r="N69" s="1"/>
      <c r="O69" s="1"/>
      <c r="P69" s="1"/>
      <c r="Q69" s="1"/>
      <c r="R69" s="1"/>
      <c r="S69" s="1"/>
      <c r="T69" s="1"/>
      <c r="U69" s="1"/>
      <c r="V69" s="1"/>
      <c r="W69" s="1"/>
      <c r="X69" s="1"/>
      <c r="Y69" s="1"/>
      <c r="Z69" s="1"/>
    </row>
    <row r="70" spans="1:26" x14ac:dyDescent="0.25">
      <c r="A70" s="11" t="s">
        <v>45</v>
      </c>
      <c r="B70" s="11" t="s">
        <v>140</v>
      </c>
      <c r="C70" s="11" t="s">
        <v>141</v>
      </c>
      <c r="D70" s="17">
        <v>840</v>
      </c>
      <c r="E70" s="17">
        <v>1010</v>
      </c>
      <c r="F70" s="17">
        <v>0</v>
      </c>
      <c r="G70" s="17">
        <v>1850</v>
      </c>
      <c r="H70" s="110"/>
      <c r="I70" s="26"/>
      <c r="J70" s="1"/>
      <c r="K70" s="1"/>
      <c r="L70" s="1"/>
      <c r="M70" s="1"/>
      <c r="N70" s="1"/>
      <c r="O70" s="1"/>
      <c r="P70" s="1"/>
      <c r="Q70" s="1"/>
      <c r="R70" s="1"/>
      <c r="S70" s="1"/>
      <c r="T70" s="1"/>
      <c r="U70" s="1"/>
      <c r="V70" s="1"/>
      <c r="W70" s="1"/>
      <c r="X70" s="1"/>
      <c r="Y70" s="1"/>
      <c r="Z70" s="1"/>
    </row>
    <row r="71" spans="1:26" x14ac:dyDescent="0.25">
      <c r="A71" s="11" t="s">
        <v>29</v>
      </c>
      <c r="B71" s="11" t="s">
        <v>142</v>
      </c>
      <c r="C71" s="11" t="s">
        <v>143</v>
      </c>
      <c r="D71" s="17">
        <v>394</v>
      </c>
      <c r="E71" s="17">
        <v>234</v>
      </c>
      <c r="F71" s="17">
        <v>0</v>
      </c>
      <c r="G71" s="17">
        <v>628</v>
      </c>
      <c r="H71" s="110"/>
      <c r="I71" s="26"/>
      <c r="J71" s="1"/>
      <c r="K71" s="1"/>
      <c r="L71" s="1"/>
      <c r="M71" s="1"/>
      <c r="N71" s="1"/>
      <c r="O71" s="1"/>
      <c r="P71" s="1"/>
      <c r="Q71" s="1"/>
      <c r="R71" s="1"/>
      <c r="S71" s="1"/>
      <c r="T71" s="1"/>
      <c r="U71" s="1"/>
      <c r="V71" s="1"/>
      <c r="W71" s="1"/>
      <c r="X71" s="1"/>
      <c r="Y71" s="1"/>
      <c r="Z71" s="1"/>
    </row>
    <row r="72" spans="1:26" x14ac:dyDescent="0.25">
      <c r="A72" s="11" t="s">
        <v>29</v>
      </c>
      <c r="B72" s="11" t="s">
        <v>144</v>
      </c>
      <c r="C72" s="11" t="s">
        <v>145</v>
      </c>
      <c r="D72" s="17">
        <v>738</v>
      </c>
      <c r="E72" s="17">
        <v>496</v>
      </c>
      <c r="F72" s="17">
        <v>0</v>
      </c>
      <c r="G72" s="17">
        <v>1234</v>
      </c>
      <c r="H72" s="110"/>
      <c r="I72" s="26"/>
      <c r="J72" s="1"/>
      <c r="K72" s="1"/>
      <c r="L72" s="1"/>
      <c r="M72" s="1"/>
      <c r="N72" s="1"/>
      <c r="O72" s="1"/>
      <c r="P72" s="1"/>
      <c r="Q72" s="1"/>
      <c r="R72" s="1"/>
      <c r="S72" s="1"/>
      <c r="T72" s="1"/>
      <c r="U72" s="1"/>
      <c r="V72" s="1"/>
      <c r="W72" s="1"/>
      <c r="X72" s="1"/>
      <c r="Y72" s="1"/>
      <c r="Z72" s="1"/>
    </row>
    <row r="73" spans="1:26" x14ac:dyDescent="0.25">
      <c r="A73" s="11" t="s">
        <v>26</v>
      </c>
      <c r="B73" s="11" t="s">
        <v>146</v>
      </c>
      <c r="C73" s="11" t="s">
        <v>147</v>
      </c>
      <c r="D73" s="17">
        <v>1549</v>
      </c>
      <c r="E73" s="17">
        <v>1228</v>
      </c>
      <c r="F73" s="17">
        <v>0</v>
      </c>
      <c r="G73" s="17">
        <v>2777</v>
      </c>
      <c r="H73" s="110"/>
      <c r="I73" s="26"/>
      <c r="J73" s="1"/>
      <c r="K73" s="1"/>
      <c r="L73" s="1"/>
      <c r="M73" s="1"/>
      <c r="N73" s="1"/>
      <c r="O73" s="1"/>
      <c r="P73" s="1"/>
      <c r="Q73" s="1"/>
      <c r="R73" s="1"/>
      <c r="S73" s="1"/>
      <c r="T73" s="1"/>
      <c r="U73" s="1"/>
      <c r="V73" s="1"/>
      <c r="W73" s="1"/>
      <c r="X73" s="1"/>
      <c r="Y73" s="1"/>
      <c r="Z73" s="1"/>
    </row>
    <row r="74" spans="1:26" x14ac:dyDescent="0.25">
      <c r="A74" s="11" t="s">
        <v>26</v>
      </c>
      <c r="B74" s="11" t="s">
        <v>148</v>
      </c>
      <c r="C74" s="11" t="s">
        <v>149</v>
      </c>
      <c r="D74" s="17">
        <v>1122</v>
      </c>
      <c r="E74" s="17">
        <v>958</v>
      </c>
      <c r="F74" s="17">
        <v>0</v>
      </c>
      <c r="G74" s="17">
        <v>2080</v>
      </c>
      <c r="H74" s="110"/>
      <c r="I74" s="26"/>
      <c r="J74" s="1"/>
      <c r="K74" s="1"/>
      <c r="L74" s="1"/>
      <c r="M74" s="1"/>
      <c r="N74" s="1"/>
      <c r="O74" s="1"/>
      <c r="P74" s="1"/>
      <c r="Q74" s="1"/>
      <c r="R74" s="1"/>
      <c r="S74" s="1"/>
      <c r="T74" s="1"/>
      <c r="U74" s="1"/>
      <c r="V74" s="1"/>
      <c r="W74" s="1"/>
      <c r="X74" s="1"/>
      <c r="Y74" s="1"/>
      <c r="Z74" s="1"/>
    </row>
    <row r="75" spans="1:26" x14ac:dyDescent="0.25">
      <c r="A75" s="11" t="s">
        <v>9</v>
      </c>
      <c r="B75" s="11" t="s">
        <v>150</v>
      </c>
      <c r="C75" s="11" t="s">
        <v>151</v>
      </c>
      <c r="D75" s="18" t="s">
        <v>311</v>
      </c>
      <c r="E75" s="18" t="s">
        <v>311</v>
      </c>
      <c r="F75" s="18" t="s">
        <v>311</v>
      </c>
      <c r="G75" s="18" t="s">
        <v>311</v>
      </c>
      <c r="H75" s="110"/>
      <c r="I75" s="26"/>
      <c r="J75" s="1"/>
      <c r="K75" s="1"/>
      <c r="L75" s="1"/>
      <c r="M75" s="1"/>
      <c r="N75" s="1"/>
      <c r="O75" s="1"/>
      <c r="P75" s="1"/>
      <c r="Q75" s="1"/>
      <c r="R75" s="1"/>
      <c r="S75" s="1"/>
      <c r="T75" s="1"/>
      <c r="U75" s="1"/>
      <c r="V75" s="1"/>
      <c r="W75" s="1"/>
      <c r="X75" s="1"/>
      <c r="Y75" s="1"/>
      <c r="Z75" s="1"/>
    </row>
    <row r="76" spans="1:26" x14ac:dyDescent="0.25">
      <c r="A76" s="11" t="s">
        <v>9</v>
      </c>
      <c r="B76" s="11" t="s">
        <v>152</v>
      </c>
      <c r="C76" s="11" t="s">
        <v>153</v>
      </c>
      <c r="D76" s="18" t="s">
        <v>311</v>
      </c>
      <c r="E76" s="18" t="s">
        <v>311</v>
      </c>
      <c r="F76" s="18" t="s">
        <v>311</v>
      </c>
      <c r="G76" s="18" t="s">
        <v>311</v>
      </c>
      <c r="H76" s="110"/>
      <c r="I76" s="26"/>
      <c r="J76" s="1"/>
      <c r="K76" s="1"/>
      <c r="L76" s="1"/>
      <c r="M76" s="1"/>
      <c r="N76" s="1"/>
      <c r="O76" s="1"/>
      <c r="P76" s="1"/>
      <c r="Q76" s="1"/>
      <c r="R76" s="1"/>
      <c r="S76" s="1"/>
      <c r="T76" s="1"/>
      <c r="U76" s="1"/>
      <c r="V76" s="1"/>
      <c r="W76" s="1"/>
      <c r="X76" s="1"/>
      <c r="Y76" s="1"/>
      <c r="Z76" s="1"/>
    </row>
    <row r="77" spans="1:26" x14ac:dyDescent="0.25">
      <c r="A77" s="11" t="s">
        <v>9</v>
      </c>
      <c r="B77" s="11" t="s">
        <v>154</v>
      </c>
      <c r="C77" s="11" t="s">
        <v>155</v>
      </c>
      <c r="D77" s="17">
        <v>2861</v>
      </c>
      <c r="E77" s="17">
        <v>1951</v>
      </c>
      <c r="F77" s="17">
        <v>0</v>
      </c>
      <c r="G77" s="17">
        <v>4812</v>
      </c>
      <c r="H77" s="110"/>
      <c r="I77" s="26"/>
      <c r="J77" s="1"/>
      <c r="K77" s="1"/>
      <c r="L77" s="1"/>
      <c r="M77" s="1"/>
      <c r="N77" s="1"/>
      <c r="O77" s="1"/>
      <c r="P77" s="1"/>
      <c r="Q77" s="1"/>
      <c r="R77" s="1"/>
      <c r="S77" s="1"/>
      <c r="T77" s="1"/>
      <c r="U77" s="1"/>
      <c r="V77" s="1"/>
      <c r="W77" s="1"/>
      <c r="X77" s="1"/>
      <c r="Y77" s="1"/>
      <c r="Z77" s="1"/>
    </row>
    <row r="78" spans="1:26" x14ac:dyDescent="0.25">
      <c r="A78" s="11" t="s">
        <v>58</v>
      </c>
      <c r="B78" s="11" t="s">
        <v>156</v>
      </c>
      <c r="C78" s="11" t="s">
        <v>157</v>
      </c>
      <c r="D78" s="17">
        <v>427</v>
      </c>
      <c r="E78" s="17">
        <v>384</v>
      </c>
      <c r="F78" s="17">
        <v>0</v>
      </c>
      <c r="G78" s="17">
        <v>811</v>
      </c>
      <c r="H78" s="110"/>
      <c r="I78" s="26"/>
      <c r="J78" s="1"/>
      <c r="K78" s="1"/>
      <c r="L78" s="1"/>
      <c r="M78" s="1"/>
      <c r="N78" s="1"/>
      <c r="O78" s="1"/>
      <c r="P78" s="1"/>
      <c r="Q78" s="1"/>
      <c r="R78" s="1"/>
      <c r="S78" s="1"/>
      <c r="T78" s="1"/>
      <c r="U78" s="1"/>
      <c r="V78" s="1"/>
      <c r="W78" s="1"/>
      <c r="X78" s="1"/>
      <c r="Y78" s="1"/>
      <c r="Z78" s="1"/>
    </row>
    <row r="79" spans="1:26" x14ac:dyDescent="0.25">
      <c r="A79" s="11" t="s">
        <v>58</v>
      </c>
      <c r="B79" s="11" t="s">
        <v>158</v>
      </c>
      <c r="C79" s="11" t="s">
        <v>159</v>
      </c>
      <c r="D79" s="18" t="s">
        <v>311</v>
      </c>
      <c r="E79" s="18" t="s">
        <v>311</v>
      </c>
      <c r="F79" s="18" t="s">
        <v>311</v>
      </c>
      <c r="G79" s="18" t="s">
        <v>311</v>
      </c>
      <c r="H79" s="110"/>
      <c r="I79" s="26"/>
      <c r="J79" s="1"/>
      <c r="K79" s="1"/>
      <c r="L79" s="1"/>
      <c r="M79" s="1"/>
      <c r="N79" s="1"/>
      <c r="O79" s="1"/>
      <c r="P79" s="1"/>
      <c r="Q79" s="1"/>
      <c r="R79" s="1"/>
      <c r="S79" s="1"/>
      <c r="T79" s="1"/>
      <c r="U79" s="1"/>
      <c r="V79" s="1"/>
      <c r="W79" s="1"/>
      <c r="X79" s="1"/>
      <c r="Y79" s="1"/>
      <c r="Z79" s="1"/>
    </row>
    <row r="80" spans="1:26" x14ac:dyDescent="0.25">
      <c r="A80" s="11" t="s">
        <v>102</v>
      </c>
      <c r="B80" s="11" t="s">
        <v>160</v>
      </c>
      <c r="C80" s="11" t="s">
        <v>161</v>
      </c>
      <c r="D80" s="17">
        <v>726</v>
      </c>
      <c r="E80" s="17">
        <v>520</v>
      </c>
      <c r="F80" s="17">
        <v>0</v>
      </c>
      <c r="G80" s="17">
        <v>1246</v>
      </c>
      <c r="H80" s="110"/>
      <c r="I80" s="26"/>
      <c r="J80" s="1"/>
      <c r="K80" s="1"/>
      <c r="L80" s="1"/>
      <c r="M80" s="1"/>
      <c r="N80" s="1"/>
      <c r="O80" s="1"/>
      <c r="P80" s="1"/>
      <c r="Q80" s="1"/>
      <c r="R80" s="1"/>
      <c r="S80" s="1"/>
      <c r="T80" s="1"/>
      <c r="U80" s="1"/>
      <c r="V80" s="1"/>
      <c r="W80" s="1"/>
      <c r="X80" s="1"/>
      <c r="Y80" s="1"/>
      <c r="Z80" s="1"/>
    </row>
    <row r="81" spans="1:26" x14ac:dyDescent="0.25">
      <c r="A81" s="11" t="s">
        <v>9</v>
      </c>
      <c r="B81" s="11" t="s">
        <v>162</v>
      </c>
      <c r="C81" s="11" t="s">
        <v>163</v>
      </c>
      <c r="D81" s="17">
        <v>535</v>
      </c>
      <c r="E81" s="17">
        <v>399</v>
      </c>
      <c r="F81" s="17">
        <v>473</v>
      </c>
      <c r="G81" s="17">
        <v>1407</v>
      </c>
      <c r="H81" s="110"/>
      <c r="I81" s="26"/>
      <c r="J81" s="1"/>
      <c r="K81" s="1"/>
      <c r="L81" s="1"/>
      <c r="M81" s="1"/>
      <c r="N81" s="1"/>
      <c r="O81" s="1"/>
      <c r="P81" s="1"/>
      <c r="Q81" s="1"/>
      <c r="R81" s="1"/>
      <c r="S81" s="1"/>
      <c r="T81" s="1"/>
      <c r="U81" s="1"/>
      <c r="V81" s="1"/>
      <c r="W81" s="1"/>
      <c r="X81" s="1"/>
      <c r="Y81" s="1"/>
      <c r="Z81" s="1"/>
    </row>
    <row r="82" spans="1:26" x14ac:dyDescent="0.25">
      <c r="A82" s="11" t="s">
        <v>9</v>
      </c>
      <c r="B82" s="11" t="s">
        <v>164</v>
      </c>
      <c r="C82" s="11" t="s">
        <v>165</v>
      </c>
      <c r="D82" s="17">
        <v>943</v>
      </c>
      <c r="E82" s="17">
        <v>708</v>
      </c>
      <c r="F82" s="17">
        <v>0</v>
      </c>
      <c r="G82" s="17">
        <v>1651</v>
      </c>
      <c r="H82" s="110"/>
      <c r="I82" s="26"/>
      <c r="J82" s="1"/>
      <c r="K82" s="1"/>
      <c r="L82" s="1"/>
      <c r="M82" s="1"/>
      <c r="N82" s="1"/>
      <c r="O82" s="1"/>
      <c r="P82" s="1"/>
      <c r="Q82" s="1"/>
      <c r="R82" s="1"/>
      <c r="S82" s="1"/>
      <c r="T82" s="1"/>
      <c r="U82" s="1"/>
      <c r="V82" s="1"/>
      <c r="W82" s="1"/>
      <c r="X82" s="1"/>
      <c r="Y82" s="1"/>
      <c r="Z82" s="1"/>
    </row>
    <row r="83" spans="1:26" x14ac:dyDescent="0.25">
      <c r="A83" s="11" t="s">
        <v>34</v>
      </c>
      <c r="B83" s="11" t="s">
        <v>45</v>
      </c>
      <c r="C83" s="11" t="s">
        <v>166</v>
      </c>
      <c r="D83" s="17">
        <v>3795</v>
      </c>
      <c r="E83" s="17">
        <v>2965</v>
      </c>
      <c r="F83" s="17">
        <v>0</v>
      </c>
      <c r="G83" s="17">
        <v>6760</v>
      </c>
      <c r="H83" s="110"/>
      <c r="I83" s="26"/>
      <c r="J83" s="1"/>
      <c r="K83" s="1"/>
      <c r="L83" s="1"/>
      <c r="M83" s="1"/>
      <c r="N83" s="1"/>
      <c r="O83" s="1"/>
      <c r="P83" s="1"/>
      <c r="Q83" s="1"/>
      <c r="R83" s="1"/>
      <c r="S83" s="1"/>
      <c r="T83" s="1"/>
      <c r="U83" s="1"/>
      <c r="V83" s="1"/>
      <c r="W83" s="1"/>
      <c r="X83" s="1"/>
      <c r="Y83" s="1"/>
      <c r="Z83" s="1"/>
    </row>
    <row r="84" spans="1:26" x14ac:dyDescent="0.25">
      <c r="A84" s="11" t="s">
        <v>40</v>
      </c>
      <c r="B84" s="11" t="s">
        <v>29</v>
      </c>
      <c r="C84" s="11" t="s">
        <v>167</v>
      </c>
      <c r="D84" s="17">
        <v>1558</v>
      </c>
      <c r="E84" s="17">
        <v>1181</v>
      </c>
      <c r="F84" s="17">
        <v>0</v>
      </c>
      <c r="G84" s="17">
        <v>2739</v>
      </c>
      <c r="H84" s="110"/>
      <c r="I84" s="26"/>
      <c r="J84" s="1"/>
      <c r="K84" s="1"/>
      <c r="L84" s="1"/>
      <c r="M84" s="1"/>
      <c r="N84" s="1"/>
      <c r="O84" s="1"/>
      <c r="P84" s="1"/>
      <c r="Q84" s="1"/>
      <c r="R84" s="1"/>
      <c r="S84" s="1"/>
      <c r="T84" s="1"/>
      <c r="U84" s="1"/>
      <c r="V84" s="1"/>
      <c r="W84" s="1"/>
      <c r="X84" s="1"/>
      <c r="Y84" s="1"/>
      <c r="Z84" s="1"/>
    </row>
    <row r="85" spans="1:26" x14ac:dyDescent="0.25">
      <c r="A85" s="11" t="s">
        <v>34</v>
      </c>
      <c r="B85" s="11" t="s">
        <v>168</v>
      </c>
      <c r="C85" s="11" t="s">
        <v>169</v>
      </c>
      <c r="D85" s="17">
        <v>1558</v>
      </c>
      <c r="E85" s="17">
        <v>1181</v>
      </c>
      <c r="F85" s="17">
        <v>0</v>
      </c>
      <c r="G85" s="17">
        <v>2739</v>
      </c>
      <c r="H85" s="110"/>
      <c r="I85" s="26"/>
      <c r="J85" s="1"/>
      <c r="K85" s="1"/>
      <c r="L85" s="1"/>
      <c r="M85" s="1"/>
      <c r="N85" s="1"/>
      <c r="O85" s="1"/>
      <c r="P85" s="1"/>
      <c r="Q85" s="1"/>
      <c r="R85" s="1"/>
      <c r="S85" s="1"/>
      <c r="T85" s="1"/>
      <c r="U85" s="1"/>
      <c r="V85" s="1"/>
      <c r="W85" s="1"/>
      <c r="X85" s="1"/>
      <c r="Y85" s="1"/>
      <c r="Z85" s="1"/>
    </row>
    <row r="86" spans="1:26" x14ac:dyDescent="0.25">
      <c r="A86" s="11" t="s">
        <v>34</v>
      </c>
      <c r="B86" s="11" t="s">
        <v>170</v>
      </c>
      <c r="C86" s="11" t="s">
        <v>171</v>
      </c>
      <c r="D86" s="18" t="s">
        <v>311</v>
      </c>
      <c r="E86" s="18" t="s">
        <v>311</v>
      </c>
      <c r="F86" s="18" t="s">
        <v>311</v>
      </c>
      <c r="G86" s="18" t="s">
        <v>311</v>
      </c>
      <c r="H86" s="110"/>
      <c r="I86" s="26"/>
      <c r="J86" s="1"/>
      <c r="K86" s="1"/>
      <c r="L86" s="1"/>
      <c r="M86" s="1"/>
      <c r="N86" s="1"/>
      <c r="O86" s="1"/>
      <c r="P86" s="1"/>
      <c r="Q86" s="1"/>
      <c r="R86" s="1"/>
      <c r="S86" s="1"/>
      <c r="T86" s="1"/>
      <c r="U86" s="1"/>
      <c r="V86" s="1"/>
      <c r="W86" s="1"/>
      <c r="X86" s="1"/>
      <c r="Y86" s="1"/>
      <c r="Z86" s="1"/>
    </row>
    <row r="87" spans="1:26" x14ac:dyDescent="0.25">
      <c r="A87" s="11" t="s">
        <v>45</v>
      </c>
      <c r="B87" s="11" t="s">
        <v>172</v>
      </c>
      <c r="C87" s="11" t="s">
        <v>173</v>
      </c>
      <c r="D87" s="17">
        <v>651</v>
      </c>
      <c r="E87" s="17">
        <v>507</v>
      </c>
      <c r="F87" s="17">
        <v>0</v>
      </c>
      <c r="G87" s="17">
        <v>1158</v>
      </c>
      <c r="H87" s="110"/>
      <c r="I87" s="26"/>
      <c r="J87" s="1"/>
      <c r="K87" s="1"/>
      <c r="L87" s="1"/>
      <c r="M87" s="1"/>
      <c r="N87" s="1"/>
      <c r="O87" s="1"/>
      <c r="P87" s="1"/>
      <c r="Q87" s="1"/>
      <c r="R87" s="1"/>
      <c r="S87" s="1"/>
      <c r="T87" s="1"/>
      <c r="U87" s="1"/>
      <c r="V87" s="1"/>
      <c r="W87" s="1"/>
      <c r="X87" s="1"/>
      <c r="Y87" s="1"/>
      <c r="Z87" s="1"/>
    </row>
    <row r="88" spans="1:26" x14ac:dyDescent="0.25">
      <c r="A88" s="11" t="s">
        <v>12</v>
      </c>
      <c r="B88" s="11" t="s">
        <v>174</v>
      </c>
      <c r="C88" s="11" t="s">
        <v>175</v>
      </c>
      <c r="D88" s="17">
        <v>881</v>
      </c>
      <c r="E88" s="17">
        <v>551</v>
      </c>
      <c r="F88" s="17">
        <v>0</v>
      </c>
      <c r="G88" s="17">
        <v>1432</v>
      </c>
      <c r="H88" s="110"/>
      <c r="I88" s="26"/>
      <c r="J88" s="1"/>
      <c r="K88" s="1"/>
      <c r="L88" s="1"/>
      <c r="M88" s="1"/>
      <c r="N88" s="1"/>
      <c r="O88" s="1"/>
      <c r="P88" s="1"/>
      <c r="Q88" s="1"/>
      <c r="R88" s="1"/>
      <c r="S88" s="1"/>
      <c r="T88" s="1"/>
      <c r="U88" s="1"/>
      <c r="V88" s="1"/>
      <c r="W88" s="1"/>
      <c r="X88" s="1"/>
      <c r="Y88" s="1"/>
      <c r="Z88" s="1"/>
    </row>
    <row r="89" spans="1:26" x14ac:dyDescent="0.25">
      <c r="A89" s="11" t="s">
        <v>29</v>
      </c>
      <c r="B89" s="11" t="s">
        <v>176</v>
      </c>
      <c r="C89" s="11" t="s">
        <v>177</v>
      </c>
      <c r="D89" s="17">
        <v>975</v>
      </c>
      <c r="E89" s="17">
        <v>847</v>
      </c>
      <c r="F89" s="17">
        <v>0</v>
      </c>
      <c r="G89" s="17">
        <v>1822</v>
      </c>
      <c r="H89" s="110"/>
      <c r="I89" s="26"/>
      <c r="J89" s="1"/>
      <c r="K89" s="1"/>
      <c r="L89" s="1"/>
      <c r="M89" s="1"/>
      <c r="N89" s="1"/>
      <c r="O89" s="1"/>
      <c r="P89" s="1"/>
      <c r="Q89" s="1"/>
      <c r="R89" s="1"/>
      <c r="S89" s="1"/>
      <c r="T89" s="1"/>
      <c r="U89" s="1"/>
      <c r="V89" s="1"/>
      <c r="W89" s="1"/>
      <c r="X89" s="1"/>
      <c r="Y89" s="1"/>
      <c r="Z89" s="1"/>
    </row>
    <row r="90" spans="1:26" x14ac:dyDescent="0.25">
      <c r="A90" s="11" t="s">
        <v>29</v>
      </c>
      <c r="B90" s="11" t="s">
        <v>178</v>
      </c>
      <c r="C90" s="11" t="s">
        <v>179</v>
      </c>
      <c r="D90" s="18" t="s">
        <v>311</v>
      </c>
      <c r="E90" s="18" t="s">
        <v>311</v>
      </c>
      <c r="F90" s="18" t="s">
        <v>311</v>
      </c>
      <c r="G90" s="18" t="s">
        <v>311</v>
      </c>
      <c r="H90" s="110"/>
      <c r="I90" s="26"/>
      <c r="J90" s="1"/>
      <c r="K90" s="1"/>
      <c r="L90" s="1"/>
      <c r="M90" s="1"/>
      <c r="N90" s="1"/>
      <c r="O90" s="1"/>
      <c r="P90" s="1"/>
      <c r="Q90" s="1"/>
      <c r="R90" s="1"/>
      <c r="S90" s="1"/>
      <c r="T90" s="1"/>
      <c r="U90" s="1"/>
      <c r="V90" s="1"/>
      <c r="W90" s="1"/>
      <c r="X90" s="1"/>
      <c r="Y90" s="1"/>
      <c r="Z90" s="1"/>
    </row>
    <row r="91" spans="1:26" x14ac:dyDescent="0.25">
      <c r="A91" s="11" t="s">
        <v>17</v>
      </c>
      <c r="B91" s="11" t="s">
        <v>180</v>
      </c>
      <c r="C91" s="11" t="s">
        <v>181</v>
      </c>
      <c r="D91" s="17">
        <v>1311</v>
      </c>
      <c r="E91" s="17">
        <v>1055</v>
      </c>
      <c r="F91" s="17">
        <v>0</v>
      </c>
      <c r="G91" s="17">
        <v>2366</v>
      </c>
      <c r="H91" s="110"/>
      <c r="I91" s="26"/>
      <c r="J91" s="1"/>
      <c r="K91" s="1"/>
      <c r="L91" s="1"/>
      <c r="M91" s="1"/>
      <c r="N91" s="1"/>
      <c r="O91" s="1"/>
      <c r="P91" s="1"/>
      <c r="Q91" s="1"/>
      <c r="R91" s="1"/>
      <c r="S91" s="1"/>
      <c r="T91" s="1"/>
      <c r="U91" s="1"/>
      <c r="V91" s="1"/>
      <c r="W91" s="1"/>
      <c r="X91" s="1"/>
      <c r="Y91" s="1"/>
      <c r="Z91" s="1"/>
    </row>
    <row r="92" spans="1:26" x14ac:dyDescent="0.25">
      <c r="A92" s="11" t="s">
        <v>17</v>
      </c>
      <c r="B92" s="11" t="s">
        <v>9</v>
      </c>
      <c r="C92" s="11" t="s">
        <v>182</v>
      </c>
      <c r="D92" s="17">
        <v>511</v>
      </c>
      <c r="E92" s="17">
        <v>406</v>
      </c>
      <c r="F92" s="17">
        <v>0</v>
      </c>
      <c r="G92" s="17">
        <v>917</v>
      </c>
      <c r="H92" s="110"/>
      <c r="I92" s="26"/>
      <c r="J92" s="1"/>
      <c r="K92" s="1"/>
      <c r="L92" s="1"/>
      <c r="M92" s="1"/>
      <c r="N92" s="1"/>
      <c r="O92" s="1"/>
      <c r="P92" s="1"/>
      <c r="Q92" s="1"/>
      <c r="R92" s="1"/>
      <c r="S92" s="1"/>
      <c r="T92" s="1"/>
      <c r="U92" s="1"/>
      <c r="V92" s="1"/>
      <c r="W92" s="1"/>
      <c r="X92" s="1"/>
      <c r="Y92" s="1"/>
      <c r="Z92" s="1"/>
    </row>
    <row r="93" spans="1:26" x14ac:dyDescent="0.25">
      <c r="A93" s="11" t="s">
        <v>102</v>
      </c>
      <c r="B93" s="11" t="s">
        <v>183</v>
      </c>
      <c r="C93" s="11" t="s">
        <v>184</v>
      </c>
      <c r="D93" s="17">
        <v>1322</v>
      </c>
      <c r="E93" s="17">
        <v>916</v>
      </c>
      <c r="F93" s="17">
        <v>0</v>
      </c>
      <c r="G93" s="17">
        <v>2238</v>
      </c>
      <c r="H93" s="110"/>
      <c r="I93" s="26"/>
      <c r="J93" s="1"/>
      <c r="K93" s="1"/>
      <c r="L93" s="1"/>
      <c r="M93" s="1"/>
      <c r="N93" s="1"/>
      <c r="O93" s="1"/>
      <c r="P93" s="1"/>
      <c r="Q93" s="1"/>
      <c r="R93" s="1"/>
      <c r="S93" s="1"/>
      <c r="T93" s="1"/>
      <c r="U93" s="1"/>
      <c r="V93" s="1"/>
      <c r="W93" s="1"/>
      <c r="X93" s="1"/>
      <c r="Y93" s="1"/>
      <c r="Z93" s="1"/>
    </row>
    <row r="94" spans="1:26" x14ac:dyDescent="0.25">
      <c r="A94" s="11" t="s">
        <v>45</v>
      </c>
      <c r="B94" s="11" t="s">
        <v>185</v>
      </c>
      <c r="C94" s="11" t="s">
        <v>186</v>
      </c>
      <c r="D94" s="17">
        <v>784</v>
      </c>
      <c r="E94" s="17">
        <v>633</v>
      </c>
      <c r="F94" s="17">
        <v>0</v>
      </c>
      <c r="G94" s="17">
        <v>1417</v>
      </c>
      <c r="H94" s="110"/>
      <c r="I94" s="26"/>
      <c r="J94" s="1"/>
      <c r="K94" s="1"/>
      <c r="L94" s="1"/>
      <c r="M94" s="1"/>
      <c r="N94" s="1"/>
      <c r="O94" s="1"/>
      <c r="P94" s="1"/>
      <c r="Q94" s="1"/>
      <c r="R94" s="1"/>
      <c r="S94" s="1"/>
      <c r="T94" s="1"/>
      <c r="U94" s="1"/>
      <c r="V94" s="1"/>
      <c r="W94" s="1"/>
      <c r="X94" s="1"/>
      <c r="Y94" s="1"/>
      <c r="Z94" s="1"/>
    </row>
    <row r="95" spans="1:26" x14ac:dyDescent="0.25">
      <c r="A95" s="11" t="s">
        <v>45</v>
      </c>
      <c r="B95" s="11" t="s">
        <v>187</v>
      </c>
      <c r="C95" s="11" t="s">
        <v>188</v>
      </c>
      <c r="D95" s="17">
        <v>692</v>
      </c>
      <c r="E95" s="17">
        <v>507</v>
      </c>
      <c r="F95" s="17">
        <v>0</v>
      </c>
      <c r="G95" s="17">
        <v>1199</v>
      </c>
      <c r="H95" s="110"/>
      <c r="I95" s="26"/>
      <c r="J95" s="1"/>
      <c r="K95" s="1"/>
      <c r="L95" s="1"/>
      <c r="M95" s="1"/>
      <c r="N95" s="1"/>
      <c r="O95" s="1"/>
      <c r="P95" s="1"/>
      <c r="Q95" s="1"/>
      <c r="R95" s="1"/>
      <c r="S95" s="1"/>
      <c r="T95" s="1"/>
      <c r="U95" s="1"/>
      <c r="V95" s="1"/>
      <c r="W95" s="1"/>
      <c r="X95" s="1"/>
      <c r="Y95" s="1"/>
      <c r="Z95" s="1"/>
    </row>
    <row r="96" spans="1:26" x14ac:dyDescent="0.25">
      <c r="A96" s="11" t="s">
        <v>26</v>
      </c>
      <c r="B96" s="11" t="s">
        <v>189</v>
      </c>
      <c r="C96" s="11" t="s">
        <v>190</v>
      </c>
      <c r="D96" s="17">
        <v>557</v>
      </c>
      <c r="E96" s="17">
        <v>382</v>
      </c>
      <c r="F96" s="17">
        <v>0</v>
      </c>
      <c r="G96" s="17">
        <v>939</v>
      </c>
      <c r="H96" s="110"/>
      <c r="I96" s="26"/>
      <c r="J96" s="1"/>
      <c r="K96" s="1"/>
      <c r="L96" s="1"/>
      <c r="M96" s="1"/>
      <c r="N96" s="1"/>
      <c r="O96" s="1"/>
      <c r="P96" s="1"/>
      <c r="Q96" s="1"/>
      <c r="R96" s="1"/>
      <c r="S96" s="1"/>
      <c r="T96" s="1"/>
      <c r="U96" s="1"/>
      <c r="V96" s="1"/>
      <c r="W96" s="1"/>
      <c r="X96" s="1"/>
      <c r="Y96" s="1"/>
      <c r="Z96" s="1"/>
    </row>
    <row r="97" spans="1:26" x14ac:dyDescent="0.25">
      <c r="A97" s="11" t="s">
        <v>58</v>
      </c>
      <c r="B97" s="11" t="s">
        <v>191</v>
      </c>
      <c r="C97" s="11" t="s">
        <v>192</v>
      </c>
      <c r="D97" s="17">
        <v>529</v>
      </c>
      <c r="E97" s="17">
        <v>311</v>
      </c>
      <c r="F97" s="17">
        <v>0</v>
      </c>
      <c r="G97" s="17">
        <v>840</v>
      </c>
      <c r="H97" s="110"/>
      <c r="I97" s="26"/>
      <c r="J97" s="1"/>
      <c r="K97" s="1"/>
      <c r="L97" s="1"/>
      <c r="M97" s="1"/>
      <c r="N97" s="1"/>
      <c r="O97" s="1"/>
      <c r="P97" s="1"/>
      <c r="Q97" s="1"/>
      <c r="R97" s="1"/>
      <c r="S97" s="1"/>
      <c r="T97" s="1"/>
      <c r="U97" s="1"/>
      <c r="V97" s="1"/>
      <c r="W97" s="1"/>
      <c r="X97" s="1"/>
      <c r="Y97" s="1"/>
      <c r="Z97" s="1"/>
    </row>
    <row r="98" spans="1:26" x14ac:dyDescent="0.25">
      <c r="A98" s="11" t="s">
        <v>58</v>
      </c>
      <c r="B98" s="11" t="s">
        <v>193</v>
      </c>
      <c r="C98" s="11" t="s">
        <v>194</v>
      </c>
      <c r="D98" s="17">
        <v>0</v>
      </c>
      <c r="E98" s="17">
        <v>0</v>
      </c>
      <c r="F98" s="17">
        <v>0</v>
      </c>
      <c r="G98" s="17">
        <v>0</v>
      </c>
      <c r="H98" s="110"/>
      <c r="I98" s="26"/>
      <c r="J98" s="1"/>
      <c r="K98" s="1"/>
      <c r="L98" s="1"/>
      <c r="M98" s="1"/>
      <c r="N98" s="1"/>
      <c r="O98" s="1"/>
      <c r="P98" s="1"/>
      <c r="Q98" s="1"/>
      <c r="R98" s="1"/>
      <c r="S98" s="1"/>
      <c r="T98" s="1"/>
      <c r="U98" s="1"/>
      <c r="V98" s="1"/>
      <c r="W98" s="1"/>
      <c r="X98" s="1"/>
      <c r="Y98" s="1"/>
      <c r="Z98" s="1"/>
    </row>
    <row r="99" spans="1:26" x14ac:dyDescent="0.25">
      <c r="A99" s="11" t="s">
        <v>34</v>
      </c>
      <c r="B99" s="11" t="s">
        <v>195</v>
      </c>
      <c r="C99" s="11" t="s">
        <v>196</v>
      </c>
      <c r="D99" s="17">
        <v>2057</v>
      </c>
      <c r="E99" s="17">
        <v>1395</v>
      </c>
      <c r="F99" s="17">
        <v>0</v>
      </c>
      <c r="G99" s="17">
        <v>3452</v>
      </c>
      <c r="H99" s="110"/>
      <c r="I99" s="26"/>
      <c r="J99" s="1"/>
      <c r="K99" s="1"/>
      <c r="L99" s="1"/>
      <c r="M99" s="1"/>
      <c r="N99" s="1"/>
      <c r="O99" s="1"/>
      <c r="P99" s="1"/>
      <c r="Q99" s="1"/>
      <c r="R99" s="1"/>
      <c r="S99" s="1"/>
      <c r="T99" s="1"/>
      <c r="U99" s="1"/>
      <c r="V99" s="1"/>
      <c r="W99" s="1"/>
      <c r="X99" s="1"/>
      <c r="Y99" s="1"/>
      <c r="Z99" s="1"/>
    </row>
    <row r="100" spans="1:26" x14ac:dyDescent="0.25">
      <c r="A100" s="11" t="s">
        <v>34</v>
      </c>
      <c r="B100" s="11" t="s">
        <v>197</v>
      </c>
      <c r="C100" s="11" t="s">
        <v>198</v>
      </c>
      <c r="D100" s="17">
        <v>1547</v>
      </c>
      <c r="E100" s="17">
        <v>1063</v>
      </c>
      <c r="F100" s="17">
        <v>0</v>
      </c>
      <c r="G100" s="17">
        <v>2610</v>
      </c>
      <c r="H100" s="110"/>
      <c r="I100" s="26"/>
      <c r="J100" s="1"/>
      <c r="K100" s="1"/>
      <c r="L100" s="1"/>
      <c r="M100" s="1"/>
      <c r="N100" s="1"/>
      <c r="O100" s="1"/>
      <c r="P100" s="1"/>
      <c r="Q100" s="1"/>
      <c r="R100" s="1"/>
      <c r="S100" s="1"/>
      <c r="T100" s="1"/>
      <c r="U100" s="1"/>
      <c r="V100" s="1"/>
      <c r="W100" s="1"/>
      <c r="X100" s="1"/>
      <c r="Y100" s="1"/>
      <c r="Z100" s="1"/>
    </row>
    <row r="101" spans="1:26" x14ac:dyDescent="0.25">
      <c r="A101" s="11" t="s">
        <v>34</v>
      </c>
      <c r="B101" s="11" t="s">
        <v>17</v>
      </c>
      <c r="C101" s="11" t="s">
        <v>199</v>
      </c>
      <c r="D101" s="17">
        <v>1642</v>
      </c>
      <c r="E101" s="17">
        <v>1109</v>
      </c>
      <c r="F101" s="17">
        <v>0</v>
      </c>
      <c r="G101" s="17">
        <v>2751</v>
      </c>
      <c r="H101" s="110"/>
      <c r="I101" s="26"/>
      <c r="J101" s="1"/>
      <c r="K101" s="1"/>
      <c r="L101" s="1"/>
      <c r="M101" s="1"/>
      <c r="N101" s="1"/>
      <c r="O101" s="1"/>
      <c r="P101" s="1"/>
      <c r="Q101" s="1"/>
      <c r="R101" s="1"/>
      <c r="S101" s="1"/>
      <c r="T101" s="1"/>
      <c r="U101" s="1"/>
      <c r="V101" s="1"/>
      <c r="W101" s="1"/>
      <c r="X101" s="1"/>
      <c r="Y101" s="1"/>
      <c r="Z101" s="1"/>
    </row>
    <row r="102" spans="1:26" x14ac:dyDescent="0.25">
      <c r="A102" s="11" t="s">
        <v>34</v>
      </c>
      <c r="B102" s="11" t="s">
        <v>55</v>
      </c>
      <c r="C102" s="11" t="s">
        <v>200</v>
      </c>
      <c r="D102" s="17">
        <v>1327</v>
      </c>
      <c r="E102" s="17">
        <v>965</v>
      </c>
      <c r="F102" s="17">
        <v>0</v>
      </c>
      <c r="G102" s="17">
        <v>2292</v>
      </c>
      <c r="H102" s="110"/>
      <c r="I102" s="26"/>
      <c r="J102" s="1"/>
      <c r="K102" s="1"/>
      <c r="L102" s="1"/>
      <c r="M102" s="1"/>
      <c r="N102" s="1"/>
      <c r="O102" s="1"/>
      <c r="P102" s="1"/>
      <c r="Q102" s="1"/>
      <c r="R102" s="1"/>
      <c r="S102" s="1"/>
      <c r="T102" s="1"/>
      <c r="U102" s="1"/>
      <c r="V102" s="1"/>
      <c r="W102" s="1"/>
      <c r="X102" s="1"/>
      <c r="Y102" s="1"/>
      <c r="Z102" s="1"/>
    </row>
    <row r="103" spans="1:26" x14ac:dyDescent="0.25">
      <c r="A103" s="11" t="s">
        <v>34</v>
      </c>
      <c r="B103" s="11" t="s">
        <v>201</v>
      </c>
      <c r="C103" s="11" t="s">
        <v>202</v>
      </c>
      <c r="D103" s="17">
        <v>1201</v>
      </c>
      <c r="E103" s="17">
        <v>781</v>
      </c>
      <c r="F103" s="17">
        <v>0</v>
      </c>
      <c r="G103" s="17">
        <v>1982</v>
      </c>
      <c r="H103" s="110"/>
      <c r="I103" s="26"/>
      <c r="J103" s="1"/>
      <c r="K103" s="1"/>
      <c r="L103" s="1"/>
      <c r="M103" s="1"/>
      <c r="N103" s="1"/>
      <c r="O103" s="1"/>
      <c r="P103" s="1"/>
      <c r="Q103" s="1"/>
      <c r="R103" s="1"/>
      <c r="S103" s="1"/>
      <c r="T103" s="1"/>
      <c r="U103" s="1"/>
      <c r="V103" s="1"/>
      <c r="W103" s="1"/>
      <c r="X103" s="1"/>
      <c r="Y103" s="1"/>
      <c r="Z103" s="1"/>
    </row>
    <row r="104" spans="1:26" x14ac:dyDescent="0.25">
      <c r="A104" s="11" t="s">
        <v>203</v>
      </c>
      <c r="B104" s="11" t="s">
        <v>204</v>
      </c>
      <c r="C104" s="11" t="s">
        <v>205</v>
      </c>
      <c r="D104" s="18" t="s">
        <v>311</v>
      </c>
      <c r="E104" s="18" t="s">
        <v>311</v>
      </c>
      <c r="F104" s="18" t="s">
        <v>311</v>
      </c>
      <c r="G104" s="18" t="s">
        <v>311</v>
      </c>
      <c r="H104" s="110"/>
      <c r="I104" s="26"/>
      <c r="J104" s="1"/>
      <c r="K104" s="1"/>
      <c r="L104" s="1"/>
      <c r="M104" s="1"/>
      <c r="N104" s="1"/>
      <c r="O104" s="1"/>
      <c r="P104" s="1"/>
      <c r="Q104" s="1"/>
      <c r="R104" s="1"/>
      <c r="S104" s="1"/>
      <c r="T104" s="1"/>
      <c r="U104" s="1"/>
      <c r="V104" s="1"/>
      <c r="W104" s="1"/>
      <c r="X104" s="1"/>
      <c r="Y104" s="1"/>
      <c r="Z104" s="1"/>
    </row>
    <row r="105" spans="1:26" x14ac:dyDescent="0.25">
      <c r="A105" s="11" t="s">
        <v>206</v>
      </c>
      <c r="B105" s="11" t="s">
        <v>207</v>
      </c>
      <c r="C105" s="11" t="s">
        <v>208</v>
      </c>
      <c r="D105" s="18" t="s">
        <v>311</v>
      </c>
      <c r="E105" s="18" t="s">
        <v>311</v>
      </c>
      <c r="F105" s="18" t="s">
        <v>311</v>
      </c>
      <c r="G105" s="18" t="s">
        <v>311</v>
      </c>
      <c r="H105" s="110"/>
      <c r="I105" s="26"/>
      <c r="J105" s="1"/>
      <c r="K105" s="1"/>
      <c r="L105" s="1"/>
      <c r="M105" s="1"/>
      <c r="N105" s="1"/>
      <c r="O105" s="1"/>
      <c r="P105" s="1"/>
      <c r="Q105" s="1"/>
      <c r="R105" s="1"/>
      <c r="S105" s="1"/>
      <c r="T105" s="1"/>
      <c r="U105" s="1"/>
      <c r="V105" s="1"/>
      <c r="W105" s="1"/>
      <c r="X105" s="1"/>
      <c r="Y105" s="1"/>
      <c r="Z105" s="1"/>
    </row>
    <row r="106" spans="1:26" x14ac:dyDescent="0.25">
      <c r="A106" s="11" t="s">
        <v>209</v>
      </c>
      <c r="B106" s="11" t="s">
        <v>210</v>
      </c>
      <c r="C106" s="11" t="s">
        <v>211</v>
      </c>
      <c r="D106" s="17">
        <v>0</v>
      </c>
      <c r="E106" s="17">
        <v>1</v>
      </c>
      <c r="F106" s="17">
        <v>0</v>
      </c>
      <c r="G106" s="17">
        <v>1</v>
      </c>
      <c r="H106" s="110"/>
      <c r="I106" s="26"/>
      <c r="J106" s="1"/>
      <c r="K106" s="1"/>
      <c r="L106" s="1"/>
      <c r="M106" s="1"/>
      <c r="N106" s="1"/>
      <c r="O106" s="1"/>
      <c r="P106" s="1"/>
      <c r="Q106" s="1"/>
      <c r="R106" s="1"/>
      <c r="S106" s="1"/>
      <c r="T106" s="1"/>
      <c r="U106" s="1"/>
      <c r="V106" s="1"/>
      <c r="W106" s="1"/>
      <c r="X106" s="1"/>
      <c r="Y106" s="1"/>
      <c r="Z106" s="1"/>
    </row>
    <row r="107" spans="1:26" x14ac:dyDescent="0.25">
      <c r="A107" s="11" t="s">
        <v>212</v>
      </c>
      <c r="B107" s="11" t="s">
        <v>213</v>
      </c>
      <c r="C107" s="11" t="s">
        <v>214</v>
      </c>
      <c r="D107" s="17">
        <v>890</v>
      </c>
      <c r="E107" s="17">
        <v>654</v>
      </c>
      <c r="F107" s="17">
        <v>0</v>
      </c>
      <c r="G107" s="17">
        <v>1544</v>
      </c>
      <c r="H107" s="110"/>
      <c r="I107" s="26"/>
      <c r="J107" s="1"/>
      <c r="K107" s="1"/>
      <c r="L107" s="1"/>
      <c r="M107" s="1"/>
      <c r="N107" s="1"/>
      <c r="O107" s="1"/>
      <c r="P107" s="1"/>
      <c r="Q107" s="1"/>
      <c r="R107" s="1"/>
      <c r="S107" s="1"/>
      <c r="T107" s="1"/>
      <c r="U107" s="1"/>
      <c r="V107" s="1"/>
      <c r="W107" s="1"/>
      <c r="X107" s="1"/>
      <c r="Y107" s="1"/>
      <c r="Z107" s="1"/>
    </row>
    <row r="108" spans="1:26" s="6" customFormat="1" x14ac:dyDescent="0.25">
      <c r="D108" s="13"/>
      <c r="E108" s="13"/>
      <c r="F108" s="13"/>
      <c r="G108" s="13"/>
    </row>
    <row r="109" spans="1:26" s="6" customFormat="1" x14ac:dyDescent="0.25">
      <c r="D109" s="13"/>
      <c r="E109" s="13"/>
      <c r="F109" s="13"/>
      <c r="G109" s="13"/>
    </row>
    <row r="110" spans="1:26" s="6" customFormat="1" x14ac:dyDescent="0.25">
      <c r="D110" s="13"/>
      <c r="E110" s="13"/>
      <c r="F110" s="13"/>
      <c r="G110" s="13"/>
    </row>
    <row r="111" spans="1:26" s="6" customFormat="1" x14ac:dyDescent="0.25">
      <c r="D111" s="13"/>
      <c r="E111" s="13"/>
      <c r="F111" s="13"/>
      <c r="G111" s="13"/>
    </row>
    <row r="112" spans="1:26" s="6" customFormat="1" x14ac:dyDescent="0.25">
      <c r="D112" s="13"/>
      <c r="E112" s="13"/>
      <c r="F112" s="13"/>
      <c r="G112" s="13"/>
    </row>
    <row r="113" spans="1:26" s="6" customFormat="1" x14ac:dyDescent="0.25">
      <c r="D113" s="13"/>
      <c r="E113" s="13"/>
      <c r="F113" s="13"/>
      <c r="G113" s="13"/>
    </row>
    <row r="114" spans="1:26" x14ac:dyDescent="0.25">
      <c r="A114" s="1"/>
      <c r="B114" s="1"/>
      <c r="C114" s="1"/>
      <c r="D114" s="13"/>
      <c r="E114" s="13"/>
      <c r="F114" s="13"/>
      <c r="G114" s="13"/>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3"/>
      <c r="E115" s="13"/>
      <c r="F115" s="13"/>
      <c r="G115" s="13"/>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3"/>
      <c r="E116" s="13"/>
      <c r="F116" s="13"/>
      <c r="G116" s="13"/>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3"/>
      <c r="E117" s="13"/>
      <c r="F117" s="13"/>
      <c r="G117" s="13"/>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3"/>
      <c r="E118" s="13"/>
      <c r="F118" s="13"/>
      <c r="G118" s="13"/>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3"/>
      <c r="E119" s="13"/>
      <c r="F119" s="13"/>
      <c r="G119" s="13"/>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3"/>
      <c r="E120" s="13"/>
      <c r="F120" s="13"/>
      <c r="G120" s="13"/>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3"/>
      <c r="E121" s="13"/>
      <c r="F121" s="13"/>
      <c r="G121" s="13"/>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3"/>
      <c r="E122" s="13"/>
      <c r="F122" s="13"/>
      <c r="G122" s="13"/>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3"/>
      <c r="E123" s="13"/>
      <c r="F123" s="13"/>
      <c r="G123" s="13"/>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3"/>
      <c r="E124" s="13"/>
      <c r="F124" s="13"/>
      <c r="G124" s="13"/>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3"/>
      <c r="E125" s="13"/>
      <c r="F125" s="13"/>
      <c r="G125" s="13"/>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3"/>
      <c r="E126" s="13"/>
      <c r="F126" s="13"/>
      <c r="G126" s="13"/>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3"/>
      <c r="E127" s="13"/>
      <c r="F127" s="13"/>
      <c r="G127" s="13"/>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3"/>
      <c r="E128" s="13"/>
      <c r="F128" s="13"/>
      <c r="G128" s="13"/>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3"/>
      <c r="E129" s="13"/>
      <c r="F129" s="13"/>
      <c r="G129" s="13"/>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3"/>
      <c r="E130" s="13"/>
      <c r="F130" s="13"/>
      <c r="G130" s="13"/>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3"/>
      <c r="E131" s="13"/>
      <c r="F131" s="13"/>
      <c r="G131" s="13"/>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3"/>
      <c r="E132" s="13"/>
      <c r="F132" s="13"/>
      <c r="G132" s="13"/>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3"/>
      <c r="E133" s="13"/>
      <c r="F133" s="13"/>
      <c r="G133" s="13"/>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3"/>
      <c r="E134" s="13"/>
      <c r="F134" s="13"/>
      <c r="G134" s="13"/>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3"/>
      <c r="E135" s="13"/>
      <c r="F135" s="13"/>
      <c r="G135" s="13"/>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3"/>
      <c r="E136" s="13"/>
      <c r="F136" s="13"/>
      <c r="G136" s="13"/>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3"/>
      <c r="E137" s="13"/>
      <c r="F137" s="13"/>
      <c r="G137" s="13"/>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3"/>
      <c r="E138" s="13"/>
      <c r="F138" s="13"/>
      <c r="G138" s="13"/>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3"/>
      <c r="E139" s="13"/>
      <c r="F139" s="13"/>
      <c r="G139" s="13"/>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3"/>
      <c r="E140" s="13"/>
      <c r="F140" s="13"/>
      <c r="G140" s="13"/>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3"/>
      <c r="E141" s="13"/>
      <c r="F141" s="13"/>
      <c r="G141" s="13"/>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3"/>
      <c r="E142" s="13"/>
      <c r="F142" s="13"/>
      <c r="G142" s="13"/>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3"/>
      <c r="E143" s="13"/>
      <c r="F143" s="13"/>
      <c r="G143" s="13"/>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3"/>
      <c r="E144" s="13"/>
      <c r="F144" s="13"/>
      <c r="G144" s="13"/>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3"/>
      <c r="E145" s="13"/>
      <c r="F145" s="13"/>
      <c r="G145" s="13"/>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3"/>
      <c r="E146" s="13"/>
      <c r="F146" s="13"/>
      <c r="G146" s="13"/>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3"/>
      <c r="E147" s="13"/>
      <c r="F147" s="13"/>
      <c r="G147" s="13"/>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3"/>
      <c r="E148" s="13"/>
      <c r="F148" s="13"/>
      <c r="G148" s="13"/>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3"/>
      <c r="E149" s="13"/>
      <c r="F149" s="13"/>
      <c r="G149" s="13"/>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3"/>
      <c r="E150" s="13"/>
      <c r="F150" s="13"/>
      <c r="G150" s="13"/>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3"/>
      <c r="E151" s="13"/>
      <c r="F151" s="13"/>
      <c r="G151" s="13"/>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3"/>
      <c r="E152" s="13"/>
      <c r="F152" s="13"/>
      <c r="G152" s="13"/>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3"/>
      <c r="E153" s="13"/>
      <c r="F153" s="13"/>
      <c r="G153" s="13"/>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3"/>
      <c r="E154" s="13"/>
      <c r="F154" s="13"/>
      <c r="G154" s="13"/>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3"/>
      <c r="E155" s="13"/>
      <c r="F155" s="13"/>
      <c r="G155" s="13"/>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3"/>
      <c r="E156" s="13"/>
      <c r="F156" s="13"/>
      <c r="G156" s="13"/>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3"/>
      <c r="E157" s="13"/>
      <c r="F157" s="13"/>
      <c r="G157" s="13"/>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3"/>
      <c r="E158" s="13"/>
      <c r="F158" s="13"/>
      <c r="G158" s="13"/>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3"/>
      <c r="E159" s="13"/>
      <c r="F159" s="13"/>
      <c r="G159" s="13"/>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3"/>
      <c r="E160" s="13"/>
      <c r="F160" s="13"/>
      <c r="G160" s="13"/>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3"/>
      <c r="E161" s="13"/>
      <c r="F161" s="13"/>
      <c r="G161" s="13"/>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3"/>
      <c r="E162" s="13"/>
      <c r="F162" s="13"/>
      <c r="G162" s="13"/>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3"/>
      <c r="E163" s="13"/>
      <c r="F163" s="13"/>
      <c r="G163" s="13"/>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3"/>
      <c r="E164" s="13"/>
      <c r="F164" s="13"/>
      <c r="G164" s="13"/>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3"/>
      <c r="E165" s="13"/>
      <c r="F165" s="13"/>
      <c r="G165" s="13"/>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3"/>
      <c r="E166" s="13"/>
      <c r="F166" s="13"/>
      <c r="G166" s="13"/>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3"/>
      <c r="E167" s="13"/>
      <c r="F167" s="13"/>
      <c r="G167" s="13"/>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3"/>
      <c r="E168" s="13"/>
      <c r="F168" s="13"/>
      <c r="G168" s="13"/>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3"/>
      <c r="E169" s="13"/>
      <c r="F169" s="13"/>
      <c r="G169" s="13"/>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3"/>
      <c r="E170" s="13"/>
      <c r="F170" s="13"/>
      <c r="G170" s="13"/>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3"/>
      <c r="E171" s="13"/>
      <c r="F171" s="13"/>
      <c r="G171" s="13"/>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3"/>
      <c r="E172" s="13"/>
      <c r="F172" s="13"/>
      <c r="G172" s="13"/>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3"/>
      <c r="E173" s="13"/>
      <c r="F173" s="13"/>
      <c r="G173" s="13"/>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3"/>
      <c r="E174" s="13"/>
      <c r="F174" s="13"/>
      <c r="G174" s="13"/>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3"/>
      <c r="E175" s="13"/>
      <c r="F175" s="13"/>
      <c r="G175" s="13"/>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3"/>
      <c r="E176" s="13"/>
      <c r="F176" s="13"/>
      <c r="G176" s="13"/>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3"/>
      <c r="E177" s="13"/>
      <c r="F177" s="13"/>
      <c r="G177" s="13"/>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3"/>
      <c r="E178" s="13"/>
      <c r="F178" s="13"/>
      <c r="G178" s="13"/>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3"/>
      <c r="E179" s="13"/>
      <c r="F179" s="13"/>
      <c r="G179" s="13"/>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3"/>
      <c r="E180" s="13"/>
      <c r="F180" s="13"/>
      <c r="G180" s="13"/>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3"/>
      <c r="E181" s="13"/>
      <c r="F181" s="13"/>
      <c r="G181" s="13"/>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3"/>
      <c r="E182" s="13"/>
      <c r="F182" s="13"/>
      <c r="G182" s="13"/>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3"/>
      <c r="E183" s="13"/>
      <c r="F183" s="13"/>
      <c r="G183" s="13"/>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3"/>
      <c r="E184" s="13"/>
      <c r="F184" s="13"/>
      <c r="G184" s="13"/>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3"/>
      <c r="E185" s="13"/>
      <c r="F185" s="13"/>
      <c r="G185" s="13"/>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3"/>
      <c r="E186" s="13"/>
      <c r="F186" s="13"/>
      <c r="G186" s="13"/>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3"/>
      <c r="E187" s="13"/>
      <c r="F187" s="13"/>
      <c r="G187" s="13"/>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3"/>
      <c r="E188" s="13"/>
      <c r="F188" s="13"/>
      <c r="G188" s="13"/>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3"/>
      <c r="E189" s="13"/>
      <c r="F189" s="13"/>
      <c r="G189" s="13"/>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3"/>
      <c r="E190" s="13"/>
      <c r="F190" s="13"/>
      <c r="G190" s="13"/>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3"/>
      <c r="E191" s="13"/>
      <c r="F191" s="13"/>
      <c r="G191" s="13"/>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3"/>
      <c r="E192" s="13"/>
      <c r="F192" s="13"/>
      <c r="G192" s="13"/>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3"/>
      <c r="E193" s="13"/>
      <c r="F193" s="13"/>
      <c r="G193" s="13"/>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3"/>
      <c r="E194" s="13"/>
      <c r="F194" s="13"/>
      <c r="G194" s="13"/>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3"/>
      <c r="E195" s="13"/>
      <c r="F195" s="13"/>
      <c r="G195" s="13"/>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3"/>
      <c r="E196" s="13"/>
      <c r="F196" s="13"/>
      <c r="G196" s="13"/>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3"/>
      <c r="E197" s="13"/>
      <c r="F197" s="13"/>
      <c r="G197" s="13"/>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3"/>
      <c r="E198" s="13"/>
      <c r="F198" s="13"/>
      <c r="G198" s="13"/>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3"/>
      <c r="E199" s="13"/>
      <c r="F199" s="13"/>
      <c r="G199" s="13"/>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3"/>
      <c r="E200" s="13"/>
      <c r="F200" s="13"/>
      <c r="G200" s="13"/>
      <c r="H200" s="1"/>
      <c r="I200" s="1"/>
      <c r="J200" s="1"/>
      <c r="K200" s="1"/>
      <c r="L200" s="1"/>
      <c r="M200" s="1"/>
      <c r="N200" s="1"/>
      <c r="O200" s="1"/>
      <c r="P200" s="1"/>
      <c r="Q200" s="1"/>
      <c r="R200" s="1"/>
      <c r="S200" s="1"/>
      <c r="T200" s="1"/>
      <c r="U200" s="1"/>
      <c r="V200" s="1"/>
      <c r="W200" s="1"/>
      <c r="X200" s="1"/>
      <c r="Y200" s="1"/>
      <c r="Z200" s="1"/>
    </row>
  </sheetData>
  <mergeCells count="1">
    <mergeCell ref="A4:O4"/>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Présentation et méthode</vt:lpstr>
      <vt:lpstr>Sommaire</vt:lpstr>
      <vt:lpstr>NAT-âge-sexe</vt:lpstr>
      <vt:lpstr>ACTP-PCH</vt:lpstr>
      <vt:lpstr>PCH - sexe</vt:lpstr>
      <vt:lpstr>PCH - âge</vt:lpstr>
      <vt:lpstr>ACTP - sexe</vt:lpstr>
      <vt:lpstr>ACTP - âge</vt:lpstr>
      <vt:lpstr>Aides accueil - sexe</vt:lpstr>
      <vt:lpstr>Aides accueil - âge</vt:lpstr>
      <vt:lpstr>AidesMen - sexe</vt:lpstr>
      <vt:lpstr>AidesMen - âge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emilie.le-caignec</dc:creator>
  <cp:lastModifiedBy>LE CAIGNEC, Emilie (DREES/OSOL/BCL)</cp:lastModifiedBy>
  <dcterms:created xsi:type="dcterms:W3CDTF">2023-02-24T15:27:27Z</dcterms:created>
  <dcterms:modified xsi:type="dcterms:W3CDTF">2023-05-12T13:02:56Z</dcterms:modified>
</cp:coreProperties>
</file>