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milhaud-adc\Documents\Projets\OpenDataMEF\Données\"/>
    </mc:Choice>
  </mc:AlternateContent>
  <bookViews>
    <workbookView xWindow="0" yWindow="0" windowWidth="19200" windowHeight="8340" tabRatio="803" activeTab="2"/>
  </bookViews>
  <sheets>
    <sheet name="BG" sheetId="1" r:id="rId1"/>
    <sheet name="Taxes" sheetId="6" r:id="rId2"/>
    <sheet name="Dépenses fiscales" sheetId="15" r:id="rId3"/>
  </sheets>
  <definedNames>
    <definedName name="_xlnm._FilterDatabase" localSheetId="0" hidden="1">BG!$A$1:$R$2329</definedName>
    <definedName name="_xlnm._FilterDatabase" localSheetId="2" hidden="1">'Dépenses fiscales'!$A$1:$I$525</definedName>
    <definedName name="A">'Dépenses fiscales'!$A$1</definedName>
    <definedName name="AE_CP">#REF!</definedName>
    <definedName name="Classement_programmes">#REF!</definedName>
    <definedName name="Missions">#REF!</definedName>
    <definedName name="Nomprog">#REF!</definedName>
    <definedName name="Numprog">#REF!</definedName>
    <definedName name="Programmes">#REF!</definedName>
  </definedNames>
  <calcPr calcId="152511"/>
</workbook>
</file>

<file path=xl/calcChain.xml><?xml version="1.0" encoding="utf-8"?>
<calcChain xmlns="http://schemas.openxmlformats.org/spreadsheetml/2006/main">
  <c r="L1146" i="1" l="1"/>
  <c r="F64" i="15"/>
  <c r="F465" i="15"/>
  <c r="F459" i="15"/>
  <c r="F454" i="15"/>
  <c r="F453" i="15"/>
  <c r="F373" i="15"/>
  <c r="F375" i="15"/>
  <c r="F376" i="15"/>
  <c r="F337" i="15"/>
  <c r="F330" i="15"/>
  <c r="F316" i="15"/>
  <c r="F315" i="15"/>
  <c r="F310" i="15"/>
  <c r="F282" i="15"/>
  <c r="F280" i="15"/>
  <c r="F277" i="15"/>
  <c r="F259" i="15"/>
  <c r="F256" i="15"/>
  <c r="F251" i="15"/>
  <c r="F246" i="15"/>
  <c r="F138" i="15"/>
  <c r="F120" i="15"/>
  <c r="F161" i="15"/>
  <c r="F118" i="15"/>
  <c r="F117" i="15"/>
  <c r="F69" i="15"/>
  <c r="F68" i="15"/>
  <c r="F63" i="15"/>
  <c r="F44" i="15"/>
  <c r="F43" i="15"/>
  <c r="F20" i="15"/>
  <c r="F33" i="15"/>
  <c r="F13" i="15"/>
  <c r="F191" i="15"/>
  <c r="L1498" i="1"/>
  <c r="L322" i="1"/>
  <c r="L307" i="1"/>
  <c r="L337" i="1"/>
  <c r="K1873" i="1"/>
  <c r="J1873" i="1"/>
  <c r="K1854" i="1"/>
  <c r="J1854" i="1"/>
  <c r="K1887" i="1"/>
  <c r="J1887" i="1"/>
  <c r="K1872" i="1"/>
  <c r="J1872" i="1"/>
  <c r="K1806" i="1"/>
  <c r="J1806" i="1"/>
  <c r="K1805" i="1"/>
  <c r="J1805" i="1"/>
  <c r="K1890" i="1"/>
  <c r="J1890" i="1"/>
  <c r="K1878" i="1"/>
  <c r="J1878" i="1"/>
  <c r="K1892" i="1"/>
  <c r="J1892" i="1"/>
  <c r="K1804" i="1"/>
  <c r="J1804" i="1"/>
  <c r="K1803" i="1"/>
  <c r="J1803" i="1"/>
  <c r="K1870" i="1"/>
  <c r="J1870" i="1"/>
  <c r="K1802" i="1"/>
  <c r="J1802" i="1"/>
  <c r="K1896" i="1"/>
  <c r="J1896" i="1"/>
  <c r="K1801" i="1"/>
  <c r="J1801" i="1"/>
  <c r="K1898" i="1"/>
  <c r="J1898" i="1"/>
  <c r="K1882" i="1"/>
  <c r="J1882" i="1"/>
  <c r="K1886" i="1"/>
  <c r="J1886" i="1"/>
  <c r="K1800" i="1"/>
  <c r="J1800" i="1"/>
  <c r="K1875" i="1"/>
  <c r="J1875" i="1"/>
  <c r="K1799" i="1"/>
  <c r="J1799" i="1"/>
  <c r="K1884" i="1"/>
  <c r="J1884" i="1"/>
  <c r="K1798" i="1"/>
  <c r="J1798" i="1"/>
  <c r="K1883" i="1"/>
  <c r="J1883" i="1"/>
  <c r="K1874" i="1"/>
  <c r="J1874" i="1"/>
  <c r="K1879" i="1"/>
  <c r="J1879" i="1"/>
  <c r="K1797" i="1"/>
  <c r="J1797" i="1"/>
  <c r="K1876" i="1"/>
  <c r="J1876" i="1"/>
  <c r="K1869" i="1"/>
  <c r="J1869" i="1"/>
</calcChain>
</file>

<file path=xl/sharedStrings.xml><?xml version="1.0" encoding="utf-8"?>
<sst xmlns="http://schemas.openxmlformats.org/spreadsheetml/2006/main" count="44706" uniqueCount="5855">
  <si>
    <t xml:space="preserve">Type ligne </t>
  </si>
  <si>
    <t>Type Budget</t>
  </si>
  <si>
    <t>Mission</t>
  </si>
  <si>
    <t>CCF</t>
  </si>
  <si>
    <t>ZC</t>
  </si>
  <si>
    <t>Avances aux collectivités territoriales</t>
  </si>
  <si>
    <t>Avances aux collectivités et établissements publics, et à la Nouvelle-Calédonie</t>
  </si>
  <si>
    <t>ACT</t>
  </si>
  <si>
    <t>832-01</t>
  </si>
  <si>
    <t>Avances de l'article L. 2337-1 du code général des collectivités territoriales</t>
  </si>
  <si>
    <t>832-02</t>
  </si>
  <si>
    <t>Avances de l'article 14 de la loi n° 46-2921 du 23 décembre 1946 et de l'article L. 2237-2 du code général des collectivités territoriales</t>
  </si>
  <si>
    <t>832-03</t>
  </si>
  <si>
    <t>Avances de l'article 34 de la loi n° 53-1336 du 31 décembre 1953 (avances spéciales sur recettes budgétaires)</t>
  </si>
  <si>
    <t>832-04</t>
  </si>
  <si>
    <t>Avances à la Nouvelle-Calédonie, au titre de la fiscalité du nickel</t>
  </si>
  <si>
    <t>Avances sur le montant des impositions revenant aux régions, départements, communes, établissements et divers organismes</t>
  </si>
  <si>
    <t>833-01</t>
  </si>
  <si>
    <t>833-02</t>
  </si>
  <si>
    <t>833-03</t>
  </si>
  <si>
    <t>Avances aux départements sur les frais de gestion de la taxe foncière sur les propriétés bâties</t>
  </si>
  <si>
    <t>833-04</t>
  </si>
  <si>
    <t>CAS</t>
  </si>
  <si>
    <t>YK</t>
  </si>
  <si>
    <t>Électrification rurale</t>
  </si>
  <si>
    <t>793-06</t>
  </si>
  <si>
    <t>Sécurisation des fils nus (hors faible section)</t>
  </si>
  <si>
    <t>793-03</t>
  </si>
  <si>
    <t>Renforcement des réseaux</t>
  </si>
  <si>
    <t>793-04</t>
  </si>
  <si>
    <t>Extension des réseaux</t>
  </si>
  <si>
    <t>793-05</t>
  </si>
  <si>
    <t>Enfouissement et pose en façade</t>
  </si>
  <si>
    <t>793-07</t>
  </si>
  <si>
    <t>Sécurisation des fils nus de faible section</t>
  </si>
  <si>
    <t>793-08</t>
  </si>
  <si>
    <t>Fonctionnement</t>
  </si>
  <si>
    <t>793-09</t>
  </si>
  <si>
    <t>Déclaration d'utilité publique (Très haute tension)</t>
  </si>
  <si>
    <t>793-10</t>
  </si>
  <si>
    <t>Intempéries</t>
  </si>
  <si>
    <t>Opérations de maîtrise de la demande d’électricité, de production d’électricité par des énergies renouvelables ou de production de proximité dans les zones non interconnectées</t>
  </si>
  <si>
    <t>794-02</t>
  </si>
  <si>
    <t>Sites isolés</t>
  </si>
  <si>
    <t>794-03</t>
  </si>
  <si>
    <t>Installations de proximité en zone non interconnectée</t>
  </si>
  <si>
    <t>794-04</t>
  </si>
  <si>
    <t>Maîtrise de la demande d'énergie</t>
  </si>
  <si>
    <t>794-05</t>
  </si>
  <si>
    <t>Déclaration d'utilité publique (Très haute tension) - (Engagements antérieurs au 1er janvier 2013)</t>
  </si>
  <si>
    <t>794-06</t>
  </si>
  <si>
    <t>Intempéries - (Engagements antérieurs au 1er janvier 2013)</t>
  </si>
  <si>
    <t>BG</t>
  </si>
  <si>
    <t>VA</t>
  </si>
  <si>
    <t>Cohésion des territoires</t>
  </si>
  <si>
    <t>Impulsion et coordination de la politique d'aménagement du territoire</t>
  </si>
  <si>
    <t>112-11</t>
  </si>
  <si>
    <t>FNADT section locale</t>
  </si>
  <si>
    <t>SSA</t>
  </si>
  <si>
    <t>112-11-01</t>
  </si>
  <si>
    <t>CPER 2007-2014</t>
  </si>
  <si>
    <t>112-11-02</t>
  </si>
  <si>
    <t>CPER 2015-2020</t>
  </si>
  <si>
    <t>112-11-03</t>
  </si>
  <si>
    <t>Contrats de convergence et de transformation</t>
  </si>
  <si>
    <t>112-11-04</t>
  </si>
  <si>
    <t>Pactes de développement territorial</t>
  </si>
  <si>
    <t>112-12</t>
  </si>
  <si>
    <t>FNADT section générale</t>
  </si>
  <si>
    <t>112-12-01</t>
  </si>
  <si>
    <t>Soutien au développement des territoires</t>
  </si>
  <si>
    <t>112-12-02</t>
  </si>
  <si>
    <t>Accès aux services</t>
  </si>
  <si>
    <t>112-12-03</t>
  </si>
  <si>
    <t>112-13</t>
  </si>
  <si>
    <t>Soutien aux Opérateurs</t>
  </si>
  <si>
    <t>112-13-01</t>
  </si>
  <si>
    <t>SCSP de l'Agence nationale de la cohésion des territoires</t>
  </si>
  <si>
    <t>112-13-02</t>
  </si>
  <si>
    <t>Prospective, évaluation et autres études</t>
  </si>
  <si>
    <t>112-13-03</t>
  </si>
  <si>
    <t>Subventions aux organismes et partenaires du réseau ANCT</t>
  </si>
  <si>
    <t>112-13-04</t>
  </si>
  <si>
    <t>Certification, assistance technique et participation aux programmes de coopération</t>
  </si>
  <si>
    <t>112-13-05</t>
  </si>
  <si>
    <t>Soutien à Business France</t>
  </si>
  <si>
    <t>112-14</t>
  </si>
  <si>
    <t>112-14-01</t>
  </si>
  <si>
    <t>Prime d'aménagement du territoire</t>
  </si>
  <si>
    <t>112-14-02</t>
  </si>
  <si>
    <t>Pacte État-métropoles</t>
  </si>
  <si>
    <t>112-14-03</t>
  </si>
  <si>
    <t>Contrats de ruralité</t>
  </si>
  <si>
    <t>Interventions territoriales de l'État</t>
  </si>
  <si>
    <t>162-06</t>
  </si>
  <si>
    <t>Plan gouvernemental sur le Marais Poitevin - Poitou Charentes</t>
  </si>
  <si>
    <t>162-06-61</t>
  </si>
  <si>
    <t>Améliorer et coordonner la gestion de la ressource en eau</t>
  </si>
  <si>
    <t>162-06-62</t>
  </si>
  <si>
    <t>Favoriser une agriculture conforme aux enjeux environnementaux du marais</t>
  </si>
  <si>
    <t>162-06-63</t>
  </si>
  <si>
    <t>Préserver les milieux naturels</t>
  </si>
  <si>
    <t>162-06-64</t>
  </si>
  <si>
    <t>Gérer et valoriser de façon durable le territoire et le patrimoine du Marais poitevin</t>
  </si>
  <si>
    <t>162-02</t>
  </si>
  <si>
    <t>Eau - Agriculture en Bretagne</t>
  </si>
  <si>
    <t>162-02-21</t>
  </si>
  <si>
    <t>Inciter les agriculteurs et les autres acteurs à supprimer les atteintes à l'environnement</t>
  </si>
  <si>
    <t>162-02-22</t>
  </si>
  <si>
    <t>Mesurer l'évolution de la situation environnementale des milieux et faire appliquer des solutions correctives par l'action réglementaire</t>
  </si>
  <si>
    <t>162-02-23</t>
  </si>
  <si>
    <t>Améliorer l'évaluation des résultats, développer le retour d'expérience et amplifier la gestion prospective et le pilotage à long terme</t>
  </si>
  <si>
    <t>162-02-24</t>
  </si>
  <si>
    <t>Mettre en oeuvre le plan d'urgence nitrates</t>
  </si>
  <si>
    <t>162-02-25</t>
  </si>
  <si>
    <t>Mettre en oeuvre le plan de lutte contre les algues vertes</t>
  </si>
  <si>
    <t>162-04</t>
  </si>
  <si>
    <t>Programme exceptionnel d'investissements en faveur de la Corse</t>
  </si>
  <si>
    <t>162-04-41</t>
  </si>
  <si>
    <t>Mettre à niveau les réseaux et équipements collectifs</t>
  </si>
  <si>
    <t>162-04-42</t>
  </si>
  <si>
    <t>Renforcer les infrastructures de mise en valeur du territoire insulaire</t>
  </si>
  <si>
    <t>162-04-43</t>
  </si>
  <si>
    <t>Résorber le déficit en services collectifs</t>
  </si>
  <si>
    <t>162-04-44</t>
  </si>
  <si>
    <t>Assistance à maîtrise d'ouvrage</t>
  </si>
  <si>
    <t>162-08</t>
  </si>
  <si>
    <t>Volet territorialisé du plan national d'action chlordécone</t>
  </si>
  <si>
    <t>162-08-81</t>
  </si>
  <si>
    <t>Elaborer localement une stratégie d'amélioration de la qualité de vie des populations dans un contexte de pollution</t>
  </si>
  <si>
    <t>162-08-82</t>
  </si>
  <si>
    <t>Favoriser une approche de prévention du risque sanitaire et de protection des populations dans une stratégie durable</t>
  </si>
  <si>
    <t>162-08-83</t>
  </si>
  <si>
    <t>Poursuivre les actions de recherche</t>
  </si>
  <si>
    <t>162-08-84</t>
  </si>
  <si>
    <t>Evaluer les enjeux socio-économiques de la pollution au chlordécone</t>
  </si>
  <si>
    <t>162-09</t>
  </si>
  <si>
    <t>Plan littoral 21</t>
  </si>
  <si>
    <t>162-09-91</t>
  </si>
  <si>
    <t>Vitrine française de la résilience écologique</t>
  </si>
  <si>
    <t>162-09-92</t>
  </si>
  <si>
    <t>Economie globale portée par l'innovation qui irrigue tout le territoire</t>
  </si>
  <si>
    <t>162-09-93</t>
  </si>
  <si>
    <t>Littoral symbole d'attractivité, d'accueil et de cohésion républicaine</t>
  </si>
  <si>
    <t>162-10</t>
  </si>
  <si>
    <t>Fonds interministériel pour la transformation de la Guyane</t>
  </si>
  <si>
    <t>162-10-01</t>
  </si>
  <si>
    <t>La cohésion des territoires</t>
  </si>
  <si>
    <t>162-10-02</t>
  </si>
  <si>
    <t>La mobilité multimodale</t>
  </si>
  <si>
    <t>162-10-03</t>
  </si>
  <si>
    <t>Les territoires résilients</t>
  </si>
  <si>
    <t>162-10-04</t>
  </si>
  <si>
    <t>Les territoires d'innovation et de rayonnement</t>
  </si>
  <si>
    <t>162-10-05</t>
  </si>
  <si>
    <t>La cohésion sociale et l'employabilité</t>
  </si>
  <si>
    <t>162-11</t>
  </si>
  <si>
    <t>Reconquête de la qualité des cours d’eau en Pays de la Loire</t>
  </si>
  <si>
    <t>162-11-11</t>
  </si>
  <si>
    <t>Mieux accompagner les maîtres d'ouvrage porteurs des actions de restauration des milieux aquatiques</t>
  </si>
  <si>
    <t>162-11-12</t>
  </si>
  <si>
    <t>Accompagner la transition agro-écologique des exploitations agricoles</t>
  </si>
  <si>
    <t>162-11-13</t>
  </si>
  <si>
    <t>Renforcer les connaissances et le suivi</t>
  </si>
  <si>
    <t>Hébergement, parcours vers le logement et insertion des personnes vulnérables</t>
  </si>
  <si>
    <t>177-11</t>
  </si>
  <si>
    <t>Prévention de l'exclusion</t>
  </si>
  <si>
    <t>177-11-01</t>
  </si>
  <si>
    <t>Alloctaions et aides sociales</t>
  </si>
  <si>
    <t>177-11-05</t>
  </si>
  <si>
    <t>Autres actions de prévention de l'exclusion</t>
  </si>
  <si>
    <t>177-11-02</t>
  </si>
  <si>
    <t>Gens du voyage - action sociale</t>
  </si>
  <si>
    <t>177-11-03</t>
  </si>
  <si>
    <t>Gens du voyage - aide aux collectivités et organismes gérant des aires d'accueil des gens du voyage (ALT2)</t>
  </si>
  <si>
    <t>177-12</t>
  </si>
  <si>
    <t>Hébergement et logement adapté</t>
  </si>
  <si>
    <t>177-12-01</t>
  </si>
  <si>
    <t>Plate-forme de veille sociale : 115</t>
  </si>
  <si>
    <t>177-12-02</t>
  </si>
  <si>
    <t>Plate-forme de veille sociale : SAO</t>
  </si>
  <si>
    <t>177-12-03</t>
  </si>
  <si>
    <t>Plate-forme de veille sociale : accueil de jour</t>
  </si>
  <si>
    <t>177-12-04</t>
  </si>
  <si>
    <t>Plate-forme de veille sociale : SAMU social, équipes mobiles</t>
  </si>
  <si>
    <t>177-12-06</t>
  </si>
  <si>
    <t>Hébergement d'urgence - hors centres d'hébergement et de réinsertion sociale (CHRS)</t>
  </si>
  <si>
    <t>177-12-10</t>
  </si>
  <si>
    <t>Centres d’hébergement et de réinsertion sociale (CHRS) - structures en dotation globale</t>
  </si>
  <si>
    <t>177-12-07</t>
  </si>
  <si>
    <t>Nuits d'hôtel</t>
  </si>
  <si>
    <t>177-12-08</t>
  </si>
  <si>
    <t>Accompagnement social lié à l'hébergement</t>
  </si>
  <si>
    <t>177-12-15</t>
  </si>
  <si>
    <t>Allocation de logement temporaire (ALT1)</t>
  </si>
  <si>
    <t>177-12-12</t>
  </si>
  <si>
    <t>Résidences sociales (aide à la gestion locative sociale)</t>
  </si>
  <si>
    <t>177-12-13</t>
  </si>
  <si>
    <t>Maisons-relais</t>
  </si>
  <si>
    <t>177-12-11</t>
  </si>
  <si>
    <t>Adaptation à la vie active dans les CHRS</t>
  </si>
  <si>
    <t>177-12-17</t>
  </si>
  <si>
    <t>Autres actions en faveur de l'hébergement et du logement adapté</t>
  </si>
  <si>
    <t>177-12-09</t>
  </si>
  <si>
    <t>Hébergement de stabilisation - hors centres d'hébergement et de réinsertion sociale (CHRS)</t>
  </si>
  <si>
    <t>177-12-05</t>
  </si>
  <si>
    <t>Service intégré de l'accueil et de l'orientation (SIAO)</t>
  </si>
  <si>
    <t>177-12-14</t>
  </si>
  <si>
    <t>Intermédiation locative</t>
  </si>
  <si>
    <t>177-12-16</t>
  </si>
  <si>
    <t>Accompagnement vers et dans le logement</t>
  </si>
  <si>
    <t>177-14</t>
  </si>
  <si>
    <t>Conduite et animation des politiques de l'hébergement et de l'inclusion sociale</t>
  </si>
  <si>
    <t>177-14-01</t>
  </si>
  <si>
    <t>Ingénierie et outils de la gouvernance</t>
  </si>
  <si>
    <t>177-14-02</t>
  </si>
  <si>
    <t>Soutien financier aux organismes nationaux intervenant dans le champ social : FONJEP</t>
  </si>
  <si>
    <t>177-14-03</t>
  </si>
  <si>
    <t>Soutien financier aux organismes nationaux intervenant dans le champ social : autres organismes nationaux</t>
  </si>
  <si>
    <t>177-14-04</t>
  </si>
  <si>
    <t>Institut de formation aux carrières administratives, sanitaires et sociales de Dieppe</t>
  </si>
  <si>
    <t>177-14-06</t>
  </si>
  <si>
    <t>Autres actions de conduite et d’animation de la politique de de l'hébergement et de l'inclusion social</t>
  </si>
  <si>
    <t>Aide à l'accès au logement</t>
  </si>
  <si>
    <t>109-01</t>
  </si>
  <si>
    <t>Aides personnelles</t>
  </si>
  <si>
    <t>109-02</t>
  </si>
  <si>
    <t>Information relative au logement et accompagnement des publics en difficulté</t>
  </si>
  <si>
    <t>109-02-01</t>
  </si>
  <si>
    <t>Information sur le logement (ANIL et ADIL)</t>
  </si>
  <si>
    <t>109-02-02</t>
  </si>
  <si>
    <t>Autres interventions de l'Etat en faveur du logement des publics en difficulté</t>
  </si>
  <si>
    <t>109-03</t>
  </si>
  <si>
    <t>Sécurisation des risques locatifs</t>
  </si>
  <si>
    <t>109-03-01</t>
  </si>
  <si>
    <t>Garantie des risques locatifs</t>
  </si>
  <si>
    <t>Politique de la ville</t>
  </si>
  <si>
    <t>147-02</t>
  </si>
  <si>
    <t>Revitalisation économique et emploi</t>
  </si>
  <si>
    <t>147-02-20</t>
  </si>
  <si>
    <t>Allègement de charges sociales dans les zones franches urbaines et les zones de redynamisation urbaine</t>
  </si>
  <si>
    <t>147-02-21</t>
  </si>
  <si>
    <t>Fonctionnement de l'établissement public d’insertion de la défense</t>
  </si>
  <si>
    <t>147-03</t>
  </si>
  <si>
    <t>Stratégie, ressources et évaluation</t>
  </si>
  <si>
    <t>147-03-31</t>
  </si>
  <si>
    <t>Fonctionnement des services et formation des acteurs de la politique de la ville</t>
  </si>
  <si>
    <t>Formation</t>
  </si>
  <si>
    <t>147-03-30</t>
  </si>
  <si>
    <t>Centre de ressources - Formation des acteurs régionaux</t>
  </si>
  <si>
    <t>147-03-32</t>
  </si>
  <si>
    <t>Evaluation - accompagnement des acteurs</t>
  </si>
  <si>
    <t>147-03-34</t>
  </si>
  <si>
    <t>Partenariat National</t>
  </si>
  <si>
    <t>147-03-35</t>
  </si>
  <si>
    <t>Etudes et communications</t>
  </si>
  <si>
    <t>147-03-36</t>
  </si>
  <si>
    <t>Mesures expérimentales</t>
  </si>
  <si>
    <t>147-03-38</t>
  </si>
  <si>
    <t>Délégués du Prefet</t>
  </si>
  <si>
    <t>147-01</t>
  </si>
  <si>
    <t>Actions territorialisées et Dispositifs spécifiques de la politique de la ville</t>
  </si>
  <si>
    <t>147-01-10</t>
  </si>
  <si>
    <t>Programme d'action des contrats de ville</t>
  </si>
  <si>
    <t>147-01-11</t>
  </si>
  <si>
    <t>Réussite éducative</t>
  </si>
  <si>
    <t>147-01-12</t>
  </si>
  <si>
    <t>Adultes relais</t>
  </si>
  <si>
    <t>147-01-17</t>
  </si>
  <si>
    <t>Investissement  régionaux (CPER) (Ex FIV)</t>
  </si>
  <si>
    <t>147-01-18</t>
  </si>
  <si>
    <t>Investissement  régionaux (hors CPER) (Ex FIV)</t>
  </si>
  <si>
    <t>147-01-20</t>
  </si>
  <si>
    <t>Délégation interministérielle à la lutte contre le racisme et l'antisémitisme (DILCRA)</t>
  </si>
  <si>
    <t>147-04</t>
  </si>
  <si>
    <t>Rénovation urbaine et amélioration du cadre de vie</t>
  </si>
  <si>
    <t>147-04-40</t>
  </si>
  <si>
    <t>Programme national de rénovation urbaine</t>
  </si>
  <si>
    <t>147-04-41</t>
  </si>
  <si>
    <t>Grands Projets de ville et opérations de renouvellement urbain (CPER)</t>
  </si>
  <si>
    <t>147-04-42</t>
  </si>
  <si>
    <t>Grands Projets de ville et opérations de renouvellement urbain (hors CPER)</t>
  </si>
  <si>
    <t>147-04-44</t>
  </si>
  <si>
    <t>Amélioration du cadre de vie - Collèges dégradés (ANRU)</t>
  </si>
  <si>
    <t>147-04-45</t>
  </si>
  <si>
    <t>Fonctionnement de l’agence nationale de rénovation urbaine (ANRU)</t>
  </si>
  <si>
    <t>Urbanisme, territoires et amélioration de l'habitat</t>
  </si>
  <si>
    <t>135-04</t>
  </si>
  <si>
    <t>Réglementation, politique technique et qualité de la construction</t>
  </si>
  <si>
    <t>135-04-01</t>
  </si>
  <si>
    <t>Contentieux de l'habitat</t>
  </si>
  <si>
    <t>135-04-03</t>
  </si>
  <si>
    <t>Qualité de la construction : études</t>
  </si>
  <si>
    <t>135-04-05</t>
  </si>
  <si>
    <t>Contentieux de l'urbanisme</t>
  </si>
  <si>
    <t>135-04-06</t>
  </si>
  <si>
    <t>Observatoires du logement</t>
  </si>
  <si>
    <t>135-04-08</t>
  </si>
  <si>
    <t>Rénovation thermique des logements privés - Grand plan d'investissement (GPI)</t>
  </si>
  <si>
    <t>135-08</t>
  </si>
  <si>
    <t>Grand Paris</t>
  </si>
  <si>
    <t>135-01</t>
  </si>
  <si>
    <t>Construction locative et amélioration du parc</t>
  </si>
  <si>
    <t>135-01-03</t>
  </si>
  <si>
    <t>Gens du voyage</t>
  </si>
  <si>
    <t>135-01-11</t>
  </si>
  <si>
    <t>Parc locatif social - Hors conventions de délégation de compétence - Maîtrise d'oeuvre urbaine et sociale et autres prestations d'ingénierie</t>
  </si>
  <si>
    <t>135-01-02</t>
  </si>
  <si>
    <t>Agence nationale de l'habitat (ANAH)</t>
  </si>
  <si>
    <t>135-01-04</t>
  </si>
  <si>
    <t>Parc locatif social - Conventions de délégation de compétence (article 61 de la loi du 13 août 2004)</t>
  </si>
  <si>
    <t>135-01-06</t>
  </si>
  <si>
    <t>Parc locatif social - Hors conventions de délégation de compétence - Offre nouvelle en construction neuve et acquisition amélioration y compris surchage foncière</t>
  </si>
  <si>
    <t>135-01-07</t>
  </si>
  <si>
    <t>Parc locatif social - Hors conventions de délégation de compétence - Réhabilitation et amélioration de la qualité de service</t>
  </si>
  <si>
    <t>135-01-08</t>
  </si>
  <si>
    <t>Parc locatif social - Hors conventions de délégation de compétence - Démolition et changement d'usage</t>
  </si>
  <si>
    <t>135-01-13</t>
  </si>
  <si>
    <t>SNE et numéro unique</t>
  </si>
  <si>
    <t>135-01-14</t>
  </si>
  <si>
    <t>Fonds national des aides à la pierre (FNAP)</t>
  </si>
  <si>
    <t>135-03</t>
  </si>
  <si>
    <t>Lutte contre l'habitat indigne</t>
  </si>
  <si>
    <t>135-03-01</t>
  </si>
  <si>
    <t>Lutte contre l'insalubrité</t>
  </si>
  <si>
    <t>135-03-02</t>
  </si>
  <si>
    <t>Lutte contre le risque plomb</t>
  </si>
  <si>
    <t>135-05</t>
  </si>
  <si>
    <t>Soutien</t>
  </si>
  <si>
    <t>135-05-06</t>
  </si>
  <si>
    <t>Observation, études et évaluation : études locales</t>
  </si>
  <si>
    <t>135-05-01</t>
  </si>
  <si>
    <t>Observation, études et évaluation : études centrales</t>
  </si>
  <si>
    <t>135-05-02</t>
  </si>
  <si>
    <t>Communication</t>
  </si>
  <si>
    <t>135-05-03</t>
  </si>
  <si>
    <t>Formation : actions nationales et interrégionales</t>
  </si>
  <si>
    <t>135-05-04</t>
  </si>
  <si>
    <t>Applications informatiques nationales</t>
  </si>
  <si>
    <t>135-05-05</t>
  </si>
  <si>
    <t>Déplacements des agents de l'administration centrale et remboursement de personnel mis a disposition</t>
  </si>
  <si>
    <t>135-05-10</t>
  </si>
  <si>
    <t>Commissions de médiation pour le droit au logement opposable</t>
  </si>
  <si>
    <t>135-02</t>
  </si>
  <si>
    <t>Soutien à l'accession à la propriété</t>
  </si>
  <si>
    <t>135-02-03</t>
  </si>
  <si>
    <t>Participation aux frais de gestion de la société de gestion du fonds de garantie de l'accession sociale</t>
  </si>
  <si>
    <t>135-07</t>
  </si>
  <si>
    <t>Urbanisme et aménagement</t>
  </si>
  <si>
    <t>135-07-01</t>
  </si>
  <si>
    <t>Villes et territoires durables</t>
  </si>
  <si>
    <t>135-07-02</t>
  </si>
  <si>
    <t>Politiques d'aménagement de l'Etat (CPER)</t>
  </si>
  <si>
    <t>135-07-03</t>
  </si>
  <si>
    <t>Politiques d'aménagement de l'Etat (hors CPER)</t>
  </si>
  <si>
    <t>135-07-04</t>
  </si>
  <si>
    <t>Aide aux maires bâtisseurs</t>
  </si>
  <si>
    <t>AA</t>
  </si>
  <si>
    <t>Action extérieure de l'État</t>
  </si>
  <si>
    <t>Action de la France en Europe et dans le monde</t>
  </si>
  <si>
    <t>105-01</t>
  </si>
  <si>
    <t>Coordination de l'action diplomatique</t>
  </si>
  <si>
    <t>105-01-01</t>
  </si>
  <si>
    <t>Etat major : cabinets</t>
  </si>
  <si>
    <t>105-01-08</t>
  </si>
  <si>
    <t>Etat major : logistique de niveau chef d'Etat ou de gouvernement</t>
  </si>
  <si>
    <t>105-01-09</t>
  </si>
  <si>
    <t>Etat-major : affaires politiques</t>
  </si>
  <si>
    <t>105-01-15</t>
  </si>
  <si>
    <t>Personnel concourant à l'action "coordination de l'action diplomatique"</t>
  </si>
  <si>
    <t>105-01-16</t>
  </si>
  <si>
    <t>Sécurité des communautés françaises</t>
  </si>
  <si>
    <t>105-99</t>
  </si>
  <si>
    <t>Dépenses de personnel à reventiler entre les actions du programme</t>
  </si>
  <si>
    <t>105-05</t>
  </si>
  <si>
    <t>Coopération de sécurité et de défense</t>
  </si>
  <si>
    <t>105-05-01</t>
  </si>
  <si>
    <t>Formation des élites et cadres de sécurité et de défense</t>
  </si>
  <si>
    <t>105-05-02</t>
  </si>
  <si>
    <t>Ingénierie de sécurité et de défense</t>
  </si>
  <si>
    <t>105-05-03</t>
  </si>
  <si>
    <t>Fonctions de direction et soutien en France et étranger</t>
  </si>
  <si>
    <t>105-05-04</t>
  </si>
  <si>
    <t>Personnel concourant à l'action "coopération de sécurité et de défense"</t>
  </si>
  <si>
    <t>105-04</t>
  </si>
  <si>
    <t>Contributions internationales</t>
  </si>
  <si>
    <t>105-04-01</t>
  </si>
  <si>
    <t>Opérations de maintien de la paix : participations obligatoires aux opérations de maintien de la paix des Nations Unies (en devises)</t>
  </si>
  <si>
    <t>105-04-02</t>
  </si>
  <si>
    <t>Contributions en euros aux organisations internationales</t>
  </si>
  <si>
    <t>105-04-05</t>
  </si>
  <si>
    <t>Contributions en devises aux organisations internationales</t>
  </si>
  <si>
    <t>105-06</t>
  </si>
  <si>
    <t>105-06-06</t>
  </si>
  <si>
    <t>Ressources humaines</t>
  </si>
  <si>
    <t>105-06-08</t>
  </si>
  <si>
    <t>Systèmes d'information et de télécommunication</t>
  </si>
  <si>
    <t>105-06-10</t>
  </si>
  <si>
    <t>Logistique diplomatique</t>
  </si>
  <si>
    <t>105-06-11</t>
  </si>
  <si>
    <t>Politique immobilière</t>
  </si>
  <si>
    <t>105-06-12</t>
  </si>
  <si>
    <t>Sécurité diplomatique</t>
  </si>
  <si>
    <t>105-06-14</t>
  </si>
  <si>
    <t>Personnel concourant à l'action "soutien"</t>
  </si>
  <si>
    <t>105-02</t>
  </si>
  <si>
    <t>Action européenne</t>
  </si>
  <si>
    <t>105-02-01</t>
  </si>
  <si>
    <t>Moyens de fonctionnement : services d'administration centrale</t>
  </si>
  <si>
    <t>105-02-11</t>
  </si>
  <si>
    <t>Personnel concourant à l'action "action européenne"</t>
  </si>
  <si>
    <t>105-02-07</t>
  </si>
  <si>
    <t>Dépenses d'intervention et de communication du ministre chargé des affaires européennes</t>
  </si>
  <si>
    <t>105-02-08</t>
  </si>
  <si>
    <t>Contributions aux organisations européennes</t>
  </si>
  <si>
    <t>105-07</t>
  </si>
  <si>
    <t>Réseau diplomatique</t>
  </si>
  <si>
    <t>105-07-01</t>
  </si>
  <si>
    <t>Réseau diplomatique : postes à l'étranger - dépenses de structures du ministère des Affaires étrangères</t>
  </si>
  <si>
    <t>105-07-02</t>
  </si>
  <si>
    <t>Personnel du Ministère des Affaires étrangères et européennes concourant à l'action "réseau diplomatique"</t>
  </si>
  <si>
    <t>105-07-03</t>
  </si>
  <si>
    <t>Réseau diplomatique : postes à l'étranger - dépenses de structures hors ministère des Affaires étrangères</t>
  </si>
  <si>
    <t>105-07-04</t>
  </si>
  <si>
    <t>Personnel hors Ministère des Affaires étrangères et européennes, concourant à l'action "réseau diplomatique"</t>
  </si>
  <si>
    <t>Diplomatie culturelle et d'influence</t>
  </si>
  <si>
    <t>185-01</t>
  </si>
  <si>
    <t>Appui au réseau</t>
  </si>
  <si>
    <t>185-04</t>
  </si>
  <si>
    <t>Enseignement supérieur et recherche</t>
  </si>
  <si>
    <t>185-02</t>
  </si>
  <si>
    <t>Coopération culturelle et promotion du français</t>
  </si>
  <si>
    <t>185-02-01</t>
  </si>
  <si>
    <t>Langue française et diversité linguistique</t>
  </si>
  <si>
    <t>185-02-05</t>
  </si>
  <si>
    <t>Coopération et diffusion culturelles</t>
  </si>
  <si>
    <t>185-05</t>
  </si>
  <si>
    <t>Agence pour l'enseignement français à l'étranger</t>
  </si>
  <si>
    <t>185-03</t>
  </si>
  <si>
    <t>Objectifs de développement durable</t>
  </si>
  <si>
    <t>185-06</t>
  </si>
  <si>
    <t>Dépenses de personnel concourant au programme "Diplomatie culturelle et d'influence"</t>
  </si>
  <si>
    <t>185-07</t>
  </si>
  <si>
    <t>Diplomatie économique et développement du tourisme</t>
  </si>
  <si>
    <t>Français à l'étranger et affaires consulaires</t>
  </si>
  <si>
    <t>151-01</t>
  </si>
  <si>
    <t>Offre d'un service public de qualité aux Français à l'étranger</t>
  </si>
  <si>
    <t>151-01-02</t>
  </si>
  <si>
    <t>Services publics administratifs offerts aux français</t>
  </si>
  <si>
    <t>151-01-13</t>
  </si>
  <si>
    <t>Personnel concourant à l'action "offre d'un service public de qualité aux français à l'étranger"</t>
  </si>
  <si>
    <t>151-01-12</t>
  </si>
  <si>
    <t>Animation et gestion du réseau : animation des postes consulaires</t>
  </si>
  <si>
    <t>151-03</t>
  </si>
  <si>
    <t>Instruction des demandes de visa</t>
  </si>
  <si>
    <t>151-03-01</t>
  </si>
  <si>
    <t>Fourniture des services administratifs</t>
  </si>
  <si>
    <t>151-03-02</t>
  </si>
  <si>
    <t>Personnel concourant à l'action "instruction des demandes de visa"</t>
  </si>
  <si>
    <t>151-03-03</t>
  </si>
  <si>
    <t>Introduction de la biométrie, aménagement des services et lutte contre la fraude</t>
  </si>
  <si>
    <t>151-99</t>
  </si>
  <si>
    <t>151-02</t>
  </si>
  <si>
    <t>Accès des élèves français au réseau AEFE</t>
  </si>
  <si>
    <t>151-02-01</t>
  </si>
  <si>
    <t>Aide à la scolarité</t>
  </si>
  <si>
    <t>151-02-02</t>
  </si>
  <si>
    <t>Prise en charge des frais de scolarité</t>
  </si>
  <si>
    <t>ZA</t>
  </si>
  <si>
    <t>Accords monétaires internationaux</t>
  </si>
  <si>
    <t>Relations avec l'Union monétaire ouest-africaine</t>
  </si>
  <si>
    <t>811-01</t>
  </si>
  <si>
    <t>Relations avec l'Union des Comores</t>
  </si>
  <si>
    <t>813-01</t>
  </si>
  <si>
    <t>Relations avec l'Union monétaire d'Afrique centrale</t>
  </si>
  <si>
    <t>812-01</t>
  </si>
  <si>
    <t>BA</t>
  </si>
  <si>
    <t>Soutien aux prestations de l'aviation civile</t>
  </si>
  <si>
    <t>613-01</t>
  </si>
  <si>
    <t>Ressources humaines et management</t>
  </si>
  <si>
    <t>613-01-01</t>
  </si>
  <si>
    <t>613-01-02</t>
  </si>
  <si>
    <t>Météo-France</t>
  </si>
  <si>
    <t>613-02</t>
  </si>
  <si>
    <t>Logistique</t>
  </si>
  <si>
    <t>613-03</t>
  </si>
  <si>
    <t>Affaires financières</t>
  </si>
  <si>
    <t>613-04</t>
  </si>
  <si>
    <t>Formation aéronautique</t>
  </si>
  <si>
    <t>Navigation aérienne</t>
  </si>
  <si>
    <t>612-01</t>
  </si>
  <si>
    <t>Soutien et prestations externes de la Navigation aérienne</t>
  </si>
  <si>
    <t>612-02</t>
  </si>
  <si>
    <t>Exploitation et innovation de la Navigation aérienne</t>
  </si>
  <si>
    <t>Transports aériens, surveillance et certification</t>
  </si>
  <si>
    <t>614-01</t>
  </si>
  <si>
    <t>Développement durable et régulation</t>
  </si>
  <si>
    <t>614-02</t>
  </si>
  <si>
    <t>Surveillance et certification</t>
  </si>
  <si>
    <t>614-04</t>
  </si>
  <si>
    <t>Enquêtes de sécurité aérienne</t>
  </si>
  <si>
    <t>YF</t>
  </si>
  <si>
    <t>Développement et transfert en agriculture</t>
  </si>
  <si>
    <t>775-01</t>
  </si>
  <si>
    <t>Développement et transfert</t>
  </si>
  <si>
    <t>775-02</t>
  </si>
  <si>
    <t>Fonction support</t>
  </si>
  <si>
    <t>Recherche appliquée et innovation en agriculture</t>
  </si>
  <si>
    <t>776-01</t>
  </si>
  <si>
    <t>Recherche appliquée et innovation</t>
  </si>
  <si>
    <t>776-01-01</t>
  </si>
  <si>
    <t>Programmes de développement agricole et rural</t>
  </si>
  <si>
    <t>776-01-02</t>
  </si>
  <si>
    <t>Appels à projet</t>
  </si>
  <si>
    <t>776-02</t>
  </si>
  <si>
    <t>XJ</t>
  </si>
  <si>
    <t>Publications officielles et information administrative</t>
  </si>
  <si>
    <t>Édition et diffusion</t>
  </si>
  <si>
    <t>623-01</t>
  </si>
  <si>
    <t>Diffusion légale</t>
  </si>
  <si>
    <t>623-02</t>
  </si>
  <si>
    <t>Information administrative, édition publique et promotion</t>
  </si>
  <si>
    <t>Pilotage et ressources humaines</t>
  </si>
  <si>
    <t>624-01</t>
  </si>
  <si>
    <t>Pilotage, modernisation et activités numériques</t>
  </si>
  <si>
    <t>624-02</t>
  </si>
  <si>
    <t>Promotion et distribution des publications</t>
  </si>
  <si>
    <t>624-03</t>
  </si>
  <si>
    <t>Dépenses de personnel</t>
  </si>
  <si>
    <t>624-04</t>
  </si>
  <si>
    <t>Convention Etat - Société anonyme de composition et d'impression des journaux officiels</t>
  </si>
  <si>
    <t>IA</t>
  </si>
  <si>
    <t>Immigration, asile et intégration</t>
  </si>
  <si>
    <t>Intégration et accès à la nationalité française</t>
  </si>
  <si>
    <t>104-11</t>
  </si>
  <si>
    <t>Accueil des étrangers primo arrivants</t>
  </si>
  <si>
    <t>104-11-02</t>
  </si>
  <si>
    <t>Accueil des étrangers primo-arrivants - Dépenses sur crédits nationaux</t>
  </si>
  <si>
    <t>104-11-04</t>
  </si>
  <si>
    <t>Accueil des étrangers primo-arrivants - Dépenses à la charge du fonds européen pour l'intégration (FEI)</t>
  </si>
  <si>
    <t>104-11-05</t>
  </si>
  <si>
    <t>Accueil des étrangers primo-arrivants - Dépenses à la charge du Fonds européen asile, migration et intégration</t>
  </si>
  <si>
    <t>104-12</t>
  </si>
  <si>
    <t>104-12-02</t>
  </si>
  <si>
    <t>104-12-08</t>
  </si>
  <si>
    <t>104-12-14</t>
  </si>
  <si>
    <t>104-14</t>
  </si>
  <si>
    <t>Accès à la nationalité française</t>
  </si>
  <si>
    <t>104-15</t>
  </si>
  <si>
    <t>Accompagnement des réfugiés</t>
  </si>
  <si>
    <t>104-15-01</t>
  </si>
  <si>
    <t>Centres provisoires d'hébergement des réfugiés</t>
  </si>
  <si>
    <t>104-15-12</t>
  </si>
  <si>
    <t>Aide et accompagnement des réfugiés - Dépenses sur crédits nationaux</t>
  </si>
  <si>
    <t>104-15-04</t>
  </si>
  <si>
    <t>Aide et accompagnement des réfugiés. Dépenses à la charge du Fonds Européen pour les réfugiés (FER)</t>
  </si>
  <si>
    <t>104-15-13</t>
  </si>
  <si>
    <t>Aide et accompagnement des réfugiés - dépenses à la charge du Fonds européen asile, migration et intégration (FAMI)</t>
  </si>
  <si>
    <t>104-16</t>
  </si>
  <si>
    <t>Accompagnement du plan de traitement des foyers de  travailleurs migrants</t>
  </si>
  <si>
    <t>104-16-01</t>
  </si>
  <si>
    <t>Foyers de travailleurs migrants - Dépenses sur crédits nationaux</t>
  </si>
  <si>
    <t>104-16-02</t>
  </si>
  <si>
    <t>Foyers de travailleurs migrants - Dépenses à la charge du Fonds Européen pour l'intégration (FEI)</t>
  </si>
  <si>
    <t>Immigration et asile</t>
  </si>
  <si>
    <t>303-01</t>
  </si>
  <si>
    <t>Circulation des étrangers et politique des visas</t>
  </si>
  <si>
    <t>303-02</t>
  </si>
  <si>
    <t>Garantie de l'exercice du droit d'asile</t>
  </si>
  <si>
    <t>303-02-01</t>
  </si>
  <si>
    <t>Office français de protection des réfugiés et apatrides (OFPRA)</t>
  </si>
  <si>
    <t>303-02-03</t>
  </si>
  <si>
    <t>Hébergement d'urgence et accompagnement des demandeurs d'asile</t>
  </si>
  <si>
    <t>303-02-05</t>
  </si>
  <si>
    <t>Prise en charge financière des demandeurs d'asile</t>
  </si>
  <si>
    <t>303-02-15</t>
  </si>
  <si>
    <t>Centres d’accueil des demandeurs d’asile</t>
  </si>
  <si>
    <t>303-02-16</t>
  </si>
  <si>
    <t>Fonds européen pour les réfugiés - Dépenses à la charge du fonds</t>
  </si>
  <si>
    <t>303-02-17</t>
  </si>
  <si>
    <t>Fonds européen asile, migration et intégration - Dépenses à la charge du fonds</t>
  </si>
  <si>
    <t>303-02-18</t>
  </si>
  <si>
    <t>Actions spécifiques en faveur des demandeurs d'asile</t>
  </si>
  <si>
    <t>303-03</t>
  </si>
  <si>
    <t>Lutte contre l'immigration irrégulière</t>
  </si>
  <si>
    <t>303-03-02</t>
  </si>
  <si>
    <t>Assistance sanitaire et sociale aux personnes maintenues en rétention administrative ou en zone d'attente : prise en charge sanitaire dans les centres de rétention administrative et zones d'attente aéroportuaires</t>
  </si>
  <si>
    <t>303-03-03</t>
  </si>
  <si>
    <t>Assistance sanitaire et sociale aux personnes maintenues en rétention administrative ou en zone d’attente : accompagnement social aux personnes retenues en centre de rétention administrative</t>
  </si>
  <si>
    <t>303-03-04</t>
  </si>
  <si>
    <t>Reconduite à la frontière - Dépenses d'éloignement sur crédits nationaux</t>
  </si>
  <si>
    <t>303-03-06</t>
  </si>
  <si>
    <t>Reconduite à la frontière - Dépenses de fonctionnement des centres de rétention administrative sur crédits nationaux</t>
  </si>
  <si>
    <t>303-03-09</t>
  </si>
  <si>
    <t>Investissement immobilier des centres de rétention administrative - Dépenses sur crédits nationaux</t>
  </si>
  <si>
    <t>303-03-11</t>
  </si>
  <si>
    <t>Mise en oeuvre des accords de coopération policière</t>
  </si>
  <si>
    <t>303-03-13</t>
  </si>
  <si>
    <t>Fonds européen asile, migration et intégration   - Dépenses à la charge du fonds</t>
  </si>
  <si>
    <t>303-04</t>
  </si>
  <si>
    <t>303-04-04</t>
  </si>
  <si>
    <t>Système d'information concourant aux politiques d'immigration, d'asile et d'intégration</t>
  </si>
  <si>
    <t>303-04-01</t>
  </si>
  <si>
    <t>Fonctionnement courant de la Direction générale des étrangers en France</t>
  </si>
  <si>
    <t>303-04-03</t>
  </si>
  <si>
    <t>Soutien informatique de la Direction générale des étrangers en France</t>
  </si>
  <si>
    <t>TB</t>
  </si>
  <si>
    <t>Travail et emploi</t>
  </si>
  <si>
    <t>Accès et retour à l'emploi</t>
  </si>
  <si>
    <t>102-02</t>
  </si>
  <si>
    <t>Amélioration des dispositifs en faveur de l’emploi des personnes les plus éloignées du marché du travail</t>
  </si>
  <si>
    <t>102-02-02</t>
  </si>
  <si>
    <t>Accompagnement des publics les plus en difficultés</t>
  </si>
  <si>
    <t>102-02-01</t>
  </si>
  <si>
    <t>Insertion dans l'emploi au moyen de contrats aidés</t>
  </si>
  <si>
    <t>102-01</t>
  </si>
  <si>
    <t>Amélioration de l’efficacité du service public de l’emploi</t>
  </si>
  <si>
    <t>102-01-02</t>
  </si>
  <si>
    <t>Coordination du service public de l'emploi</t>
  </si>
  <si>
    <t>102-01-01</t>
  </si>
  <si>
    <t>Indemnisation des demandeurs d'emploi</t>
  </si>
  <si>
    <t>102-03</t>
  </si>
  <si>
    <t>Plan d'investissement des compétences</t>
  </si>
  <si>
    <t>Accompagnement des mutations économiques et développement de l'emploi</t>
  </si>
  <si>
    <t>103-01</t>
  </si>
  <si>
    <t>Anticipation et accompagnement des conséquences des mutations économiques sur l'emploi</t>
  </si>
  <si>
    <t>103-01-01</t>
  </si>
  <si>
    <t>Développement de l’emploi en TPE-PME</t>
  </si>
  <si>
    <t>103-01-02</t>
  </si>
  <si>
    <t>Implication des branches et des entreprises dans la prévention du licenciement et le reclassement des salariés</t>
  </si>
  <si>
    <t>103-02</t>
  </si>
  <si>
    <t>Amélioration de l'insertion dans l'emploi par l'adaptation des qualifications et la reconnaissance des compétences</t>
  </si>
  <si>
    <t>103-02-03</t>
  </si>
  <si>
    <t>Reconnaissance des compétences acquises par les personnes</t>
  </si>
  <si>
    <t>103-02-04</t>
  </si>
  <si>
    <t>Amélioration de l'accès à la qualification par le développement de l'alternance et de la certification</t>
  </si>
  <si>
    <t>103-03</t>
  </si>
  <si>
    <t>Développement de l'emploi</t>
  </si>
  <si>
    <t>103-03-01</t>
  </si>
  <si>
    <t>Baisse du coût du travail pour faciliter le développement de territoires et de secteurs à forts potentiels d'emploi</t>
  </si>
  <si>
    <t>103-03-02</t>
  </si>
  <si>
    <t>Promotion de l'activité</t>
  </si>
  <si>
    <t>103-04</t>
  </si>
  <si>
    <t>Amélioration de la qualité de l'emploi et des relations du travail</t>
  </si>
  <si>
    <t>111-02</t>
  </si>
  <si>
    <t>Qualité et effectivité du droit</t>
  </si>
  <si>
    <t>111-02-01</t>
  </si>
  <si>
    <t>Veille sur l'effectivité du droit : formation continue des conseillers prud'homaux</t>
  </si>
  <si>
    <t>111-02-03</t>
  </si>
  <si>
    <t>Conseiller du salarié, subventions aux groupements et associations, et autres dépenses liées à la qualité et à l’effectivité du droit</t>
  </si>
  <si>
    <t>111-02-02</t>
  </si>
  <si>
    <t>Renouvellement des conseillers prud'hommes</t>
  </si>
  <si>
    <t>111-02-04</t>
  </si>
  <si>
    <t>Défenseur syndical</t>
  </si>
  <si>
    <t>111-03</t>
  </si>
  <si>
    <t>Dialogue social et démocratie sociale</t>
  </si>
  <si>
    <t>111-03-01</t>
  </si>
  <si>
    <t>Paritarisme et formation syndicale</t>
  </si>
  <si>
    <t>111-03-02</t>
  </si>
  <si>
    <t>Action des services déconcentrés dans le développement de la négociation collective : soutien aux acteurs du dialogue social</t>
  </si>
  <si>
    <t>111-03-03</t>
  </si>
  <si>
    <t>Représentativités syndicale et patronale</t>
  </si>
  <si>
    <t>111-04</t>
  </si>
  <si>
    <t>Lutte contre le travail illégal</t>
  </si>
  <si>
    <t>111-01</t>
  </si>
  <si>
    <t>Santé et sécurité au travail</t>
  </si>
  <si>
    <t>111-01-10</t>
  </si>
  <si>
    <t>Recherche et exploitation des études</t>
  </si>
  <si>
    <t>111-01-11</t>
  </si>
  <si>
    <t>Agence nationale de sécurité sanitaire de l’alimentation, de l’environnement et du travail (ANSES)</t>
  </si>
  <si>
    <t>111-01-12</t>
  </si>
  <si>
    <t>Agence nationale pour l'amélioration des conditions de travail (ANACT)</t>
  </si>
  <si>
    <t>111-01-13</t>
  </si>
  <si>
    <t>Fonds d'amélioration des conditions de travail (FACT)</t>
  </si>
  <si>
    <t>Conception, gestion et évaluation des politiques de l'emploi et du travail</t>
  </si>
  <si>
    <t>155-16</t>
  </si>
  <si>
    <t>Personnels mettant en oeuvre les politiques d'amélioration de la qualité de l'emploi et des relations du travail</t>
  </si>
  <si>
    <t>155-07</t>
  </si>
  <si>
    <t>Fonds social européen - Assistance technique</t>
  </si>
  <si>
    <t>155-07-05</t>
  </si>
  <si>
    <t>Concours du fonds social européen. Assistance technique. Objectif convergence (2007-2013)</t>
  </si>
  <si>
    <t>155-07-06</t>
  </si>
  <si>
    <t>Concours du fonds social européen. Assistance technique. Objectif compétitivité régionale et emploi (2007-2013)</t>
  </si>
  <si>
    <t>155-07-07</t>
  </si>
  <si>
    <t>Concours du fonds social européen. Assistance technique. Programme emploi et inclusion (2014-2020)</t>
  </si>
  <si>
    <t>155-07-08</t>
  </si>
  <si>
    <t>Concours du fonds social européen. Assitance technique. Programme initiative pour l'emploi des jeunes (IEJ) (2014-2020)</t>
  </si>
  <si>
    <t>155-07-09</t>
  </si>
  <si>
    <t>Concours du fonds social européen. Assistance technique. Programmes FSE Etat - Régions d'outre-mer (2014-2020)</t>
  </si>
  <si>
    <t>155-08</t>
  </si>
  <si>
    <t>Fonctionnement des services</t>
  </si>
  <si>
    <t>155-09</t>
  </si>
  <si>
    <t>Systèmes d'information</t>
  </si>
  <si>
    <t>155-10</t>
  </si>
  <si>
    <t>Affaires immobilières</t>
  </si>
  <si>
    <t>155-11</t>
  </si>
  <si>
    <t>155-12</t>
  </si>
  <si>
    <t>Etudes, statistiques évaluation et recherche</t>
  </si>
  <si>
    <t>155-12-01</t>
  </si>
  <si>
    <t>Etudes et statistiques (hors opérateurs)</t>
  </si>
  <si>
    <t>155-12-02</t>
  </si>
  <si>
    <t>CEE</t>
  </si>
  <si>
    <t>155-12-03</t>
  </si>
  <si>
    <t>CEREQ</t>
  </si>
  <si>
    <t>155-13</t>
  </si>
  <si>
    <t>Politique des ressources humaines</t>
  </si>
  <si>
    <t>155-14</t>
  </si>
  <si>
    <t>Personnels mettant en oeuvre les politiques d'accès et retour à l'emploi</t>
  </si>
  <si>
    <t>155-15</t>
  </si>
  <si>
    <t>Personnels mettant en oeuvre les politiques d'accompagnement des mutations économiques et développement de l'emploi</t>
  </si>
  <si>
    <t>155-17</t>
  </si>
  <si>
    <t>Personnels de statistiques, études et recherche</t>
  </si>
  <si>
    <t>155-18</t>
  </si>
  <si>
    <t>Personnels transversaux et de soutien</t>
  </si>
  <si>
    <t>155-99</t>
  </si>
  <si>
    <t>Dépenses des personnels des services  déconcentrés concourant aux politiques de l'emploi et du travail</t>
  </si>
  <si>
    <t>155-98</t>
  </si>
  <si>
    <t>Dépenses des personnels des services centraux concourant aux politiques de l'emploi et du travail</t>
  </si>
  <si>
    <t>RD</t>
  </si>
  <si>
    <t>Remboursements et dégrèvements</t>
  </si>
  <si>
    <t>Remboursements et dégrèvements d'impôts d'État (crédits évaluatifs)</t>
  </si>
  <si>
    <t>200-11</t>
  </si>
  <si>
    <t>Remboursements et restitutions liés à la mécanique de l'impôt</t>
  </si>
  <si>
    <t>200-11-05</t>
  </si>
  <si>
    <t>Impôt sur le revenu</t>
  </si>
  <si>
    <t>200-11-01</t>
  </si>
  <si>
    <t>Impôts sur les sociétés</t>
  </si>
  <si>
    <t>200-11-02</t>
  </si>
  <si>
    <t>Taxe sur la valeur ajoutée</t>
  </si>
  <si>
    <t>200-11-03</t>
  </si>
  <si>
    <t>Plafonnement des impositions directes</t>
  </si>
  <si>
    <t>200-11-04</t>
  </si>
  <si>
    <t>Autres remboursements et dégrèvements liés à la mécanique de l'impôt</t>
  </si>
  <si>
    <t>200-12</t>
  </si>
  <si>
    <t>Remboursements et dégrèvements liées à des politiques publiques</t>
  </si>
  <si>
    <t>200-12-02</t>
  </si>
  <si>
    <t>200-12-03</t>
  </si>
  <si>
    <t>Impôt sur les sociétés</t>
  </si>
  <si>
    <t>200-12-08</t>
  </si>
  <si>
    <t>Acomptes de crédits et de réductions d'impôts sur le revenu</t>
  </si>
  <si>
    <t>200-12-09</t>
  </si>
  <si>
    <t>Taxe intérieure sur la consommation finale d'électricité</t>
  </si>
  <si>
    <t>200-12-01</t>
  </si>
  <si>
    <t>Prime pour l'emploi</t>
  </si>
  <si>
    <t>200-12-04</t>
  </si>
  <si>
    <t>Taxe intérieure de consommation sur les produits énergétiques (ex TIPP)</t>
  </si>
  <si>
    <t>200-12-05</t>
  </si>
  <si>
    <t>Taxe intérieure de consommation sur le gaz naturel</t>
  </si>
  <si>
    <t>200-12-06</t>
  </si>
  <si>
    <t>Contribution pour l'audiovisuel public</t>
  </si>
  <si>
    <t>200-12-07</t>
  </si>
  <si>
    <t>Prélèvement sur le produit des jeux</t>
  </si>
  <si>
    <t>200-13</t>
  </si>
  <si>
    <t>Remboursements et dégrèvements liés à la gestion des produits de l'Etat</t>
  </si>
  <si>
    <t>200-13-09</t>
  </si>
  <si>
    <t>Prélèvement à la source (PAS) : dégrèvements et restitutions</t>
  </si>
  <si>
    <t>200-13-06</t>
  </si>
  <si>
    <t>Autres remboursements et dégrèvements liés à la gestion des produits de l'Etat</t>
  </si>
  <si>
    <t>200-13-01</t>
  </si>
  <si>
    <t>Impôts sur le revenu - Dégrèvements et restitution de sommes indûment perçues</t>
  </si>
  <si>
    <t>200-13-02</t>
  </si>
  <si>
    <t>Impôts sur les sociétés - Dégrèvements et restitution de sommes indûment perçues</t>
  </si>
  <si>
    <t>200-13-03</t>
  </si>
  <si>
    <t>Autres impôts directs et taxes assimilées - Dégrèvements et restitution de sommes indûment perçues</t>
  </si>
  <si>
    <t>200-13-04</t>
  </si>
  <si>
    <t>Taxe sur la valeur ajoutée - Dégrèvements et restitution de sommes indûment perçues</t>
  </si>
  <si>
    <t>200-13-05</t>
  </si>
  <si>
    <t>Enregistrement, timbre, autres contributions et taxes indirectes - Dégrèvements et restitution de sommes indûment perçues</t>
  </si>
  <si>
    <t>200-13-07</t>
  </si>
  <si>
    <t>Autres remboursements et dégrèvements liés à la gestion des produits de l'Etat - Admissions en non valeur - Créances liées aux impôts</t>
  </si>
  <si>
    <t>200-13-08</t>
  </si>
  <si>
    <t>Autres remboursements et dégrèvements liés à la gestion des produits de l'Etat - Dations en paiement, intérêts moratoires, remises de débets</t>
  </si>
  <si>
    <t>Remboursements et dégrèvements d'impôts locaux (crédits évaluatifs)</t>
  </si>
  <si>
    <t>201-01</t>
  </si>
  <si>
    <t>Taxe professionnelle et contribution économique territoriale  et autres impôts économiques créés ou modifiés dans le cadre de la réforme de la taxe professionnelle</t>
  </si>
  <si>
    <t>201-01-01</t>
  </si>
  <si>
    <t>201-02</t>
  </si>
  <si>
    <t>Taxes foncières</t>
  </si>
  <si>
    <t>201-02-01</t>
  </si>
  <si>
    <t>201-03</t>
  </si>
  <si>
    <t>Taxe d'habitation</t>
  </si>
  <si>
    <t>201-03-01</t>
  </si>
  <si>
    <t>201-04</t>
  </si>
  <si>
    <t>Admission en non valeur d'impôts locaux</t>
  </si>
  <si>
    <t>201-04-01</t>
  </si>
  <si>
    <t>YN</t>
  </si>
  <si>
    <t>Transition énergétique</t>
  </si>
  <si>
    <t>Soutien à la transition énergétique</t>
  </si>
  <si>
    <t>764-01</t>
  </si>
  <si>
    <t>Soutien aux énergies renouvelables électriques</t>
  </si>
  <si>
    <t>764-01-01</t>
  </si>
  <si>
    <t>Soutien aux producteurs d'énergies renouvelables électriques</t>
  </si>
  <si>
    <t>764-01-02</t>
  </si>
  <si>
    <t>Etudes techniques, financières et juridiques préalables aux lancements d'appels d'offres pour le développement d'énergies renouvelables relatives aux ENR</t>
  </si>
  <si>
    <t>764-02</t>
  </si>
  <si>
    <t>Soutien à l'effacement de consommation électrique</t>
  </si>
  <si>
    <t>764-03</t>
  </si>
  <si>
    <t>Soutien à l'injection de bio-méthane</t>
  </si>
  <si>
    <t>764-04</t>
  </si>
  <si>
    <t>Fonds d'interconnexion</t>
  </si>
  <si>
    <t>Engagements financiers liés à la transition énergétique</t>
  </si>
  <si>
    <t>765-01</t>
  </si>
  <si>
    <t>Désendettement vis-à-vis des opérateurs supportant des charges de service public de l'électricité</t>
  </si>
  <si>
    <t>765-03</t>
  </si>
  <si>
    <t>Remboursement d'anciens plafonnements de CSPE</t>
  </si>
  <si>
    <t>AV</t>
  </si>
  <si>
    <t>Investissements d'avenir</t>
  </si>
  <si>
    <t>Soutien des progrès de l'enseignement et de la recherche</t>
  </si>
  <si>
    <t>421-04</t>
  </si>
  <si>
    <t>Soutien des grandes universités de recherche</t>
  </si>
  <si>
    <t>421-01</t>
  </si>
  <si>
    <t>Nouveaux cursus à l'université</t>
  </si>
  <si>
    <t>421-02</t>
  </si>
  <si>
    <t>Programmes prioritaires de recherche</t>
  </si>
  <si>
    <t>421-03</t>
  </si>
  <si>
    <t>Équipements structurants de recherche</t>
  </si>
  <si>
    <t>421-05</t>
  </si>
  <si>
    <t>Constitution d'écoles universitaires de recherche</t>
  </si>
  <si>
    <t>421-06</t>
  </si>
  <si>
    <t>Créations expérimentales de sociétés universitaires et scientifiques</t>
  </si>
  <si>
    <t>421-07</t>
  </si>
  <si>
    <t>Territoires d'innovation pédagogique</t>
  </si>
  <si>
    <t>Valorisation de la recherche</t>
  </si>
  <si>
    <t>422-01</t>
  </si>
  <si>
    <t>Intégration des SATT, incubateurs et accélérateurs</t>
  </si>
  <si>
    <t>422-02</t>
  </si>
  <si>
    <t>Fonds national post-maturation "Frontier venture"</t>
  </si>
  <si>
    <t>422-03</t>
  </si>
  <si>
    <t>Démonstrateurs et territoires d'innovation de grande ambition</t>
  </si>
  <si>
    <t>422-04</t>
  </si>
  <si>
    <t>Nouveaux écosystèmes d'innovation</t>
  </si>
  <si>
    <t>422-05</t>
  </si>
  <si>
    <t>Accélération du développement des écosystèmes d'innovation performants</t>
  </si>
  <si>
    <t>Accélération de la modernisation des entreprises</t>
  </si>
  <si>
    <t>423-07</t>
  </si>
  <si>
    <t>Fonds à l'internationalisation des PME</t>
  </si>
  <si>
    <t>423-09</t>
  </si>
  <si>
    <t>Grands défis</t>
  </si>
  <si>
    <t>423-01</t>
  </si>
  <si>
    <t>Soutien à l'innovation collaborative</t>
  </si>
  <si>
    <t>423-02</t>
  </si>
  <si>
    <t>Accompagnement et transformation des filières</t>
  </si>
  <si>
    <t>423-03</t>
  </si>
  <si>
    <t>Industrie du futur</t>
  </si>
  <si>
    <t>423-04</t>
  </si>
  <si>
    <t>Adaptation et qualification de la main d'oeuvre</t>
  </si>
  <si>
    <t>423-05</t>
  </si>
  <si>
    <t>Concours d'innovation</t>
  </si>
  <si>
    <t>423-06</t>
  </si>
  <si>
    <t>Fonds national d'amorçage n° 2</t>
  </si>
  <si>
    <t>423-08</t>
  </si>
  <si>
    <t>Fonds de fonds "Multicap Croissance" n° 2</t>
  </si>
  <si>
    <t>TR</t>
  </si>
  <si>
    <t>Rénovation des cités administratives et autres sites domaniaux multi-occupants</t>
  </si>
  <si>
    <t>348-11</t>
  </si>
  <si>
    <t>Etudes</t>
  </si>
  <si>
    <t>348-12</t>
  </si>
  <si>
    <t>Travaux et gros entretien à la charge du propriétaire</t>
  </si>
  <si>
    <t>348-13</t>
  </si>
  <si>
    <t>Acquisitions, construction</t>
  </si>
  <si>
    <t>Fonds pour la transformation de l'action publique</t>
  </si>
  <si>
    <t>349-01</t>
  </si>
  <si>
    <t>Fonds d'accompagnement interministériel Ressources humaines</t>
  </si>
  <si>
    <t>351-01</t>
  </si>
  <si>
    <t>Accompagnement interministériel Ressources humaines</t>
  </si>
  <si>
    <t>Fonds pour l'accélération du financement des start-up d'État</t>
  </si>
  <si>
    <t>352-01</t>
  </si>
  <si>
    <t>SE</t>
  </si>
  <si>
    <t>Solidarité, insertion et égalité des chances</t>
  </si>
  <si>
    <t>Conduite et soutien des politiques sanitaires, sociales, du sport, de la jeunesse et de la vie associative</t>
  </si>
  <si>
    <t>124-11</t>
  </si>
  <si>
    <t>124-22</t>
  </si>
  <si>
    <t>124-10</t>
  </si>
  <si>
    <t>124-12</t>
  </si>
  <si>
    <t>124-14</t>
  </si>
  <si>
    <t>124-15</t>
  </si>
  <si>
    <t>Affaires européennes et internationales</t>
  </si>
  <si>
    <t>124-16</t>
  </si>
  <si>
    <t>Statistiques, études et recherche</t>
  </si>
  <si>
    <t>124-17</t>
  </si>
  <si>
    <t>Financement des agences régionales de santé</t>
  </si>
  <si>
    <t>124-18</t>
  </si>
  <si>
    <t>Personnels mettant en oeuvre les politiques sociales et de la santé</t>
  </si>
  <si>
    <t>124-19</t>
  </si>
  <si>
    <t>Personnels mettant en oeuvre les politiques du sport, de la jeunesse, de l'éducation populaire et de la vie associative</t>
  </si>
  <si>
    <t>124-20</t>
  </si>
  <si>
    <t>Personnels mettant en oeuvre les politiques pour les droits des femmes</t>
  </si>
  <si>
    <t>124-21</t>
  </si>
  <si>
    <t>Personnels mettant en œuvre les politiques de la ville, du logement et de l'hébergement</t>
  </si>
  <si>
    <t>124-23</t>
  </si>
  <si>
    <t>124-98</t>
  </si>
  <si>
    <t>Personnel des services centraux concourant aux programmes de politique</t>
  </si>
  <si>
    <t>124-99</t>
  </si>
  <si>
    <t>Personnel des services déconcentrés concourant aux programmes de politique</t>
  </si>
  <si>
    <t>Handicap et dépendance</t>
  </si>
  <si>
    <t>157-12</t>
  </si>
  <si>
    <t>Allocations et aides en faveur des personnes handicapées</t>
  </si>
  <si>
    <t>157-12-01</t>
  </si>
  <si>
    <t>Allocation pour adultes handicapés</t>
  </si>
  <si>
    <t>157-12-02</t>
  </si>
  <si>
    <t>Allocation supplémentaire d'invalidité</t>
  </si>
  <si>
    <t>157-12-03</t>
  </si>
  <si>
    <t>Financement de la rémunération garantie pour les travailleurs handicapés</t>
  </si>
  <si>
    <t>157-13</t>
  </si>
  <si>
    <t>Pilotage du programme et animation des politiques inclusives</t>
  </si>
  <si>
    <t>157-13-01</t>
  </si>
  <si>
    <t>Accompagnement de la situation de handicap</t>
  </si>
  <si>
    <t>157-13-02</t>
  </si>
  <si>
    <t>Subventions nationales, opérateurs et lutte contre la maltraitance</t>
  </si>
  <si>
    <t>157-13-03</t>
  </si>
  <si>
    <t>Contentieux et études</t>
  </si>
  <si>
    <t>Égalité entre les femmes et les hommes</t>
  </si>
  <si>
    <t>137-21</t>
  </si>
  <si>
    <t>Politiques publiques - Accès au droit</t>
  </si>
  <si>
    <t>137-22</t>
  </si>
  <si>
    <t>Partenariats et innovations</t>
  </si>
  <si>
    <t>137-23</t>
  </si>
  <si>
    <t>Soutien du programme égalité entre les femmes et les hommes</t>
  </si>
  <si>
    <t>Inclusion sociale et protection des personnes</t>
  </si>
  <si>
    <t>304-14</t>
  </si>
  <si>
    <t>Aide alimentaire</t>
  </si>
  <si>
    <t>304-14-01</t>
  </si>
  <si>
    <t>Aide alimentaire - crédits nationaux</t>
  </si>
  <si>
    <t>304-14-02</t>
  </si>
  <si>
    <t>Aide alimentaire - crédits déconcentrés</t>
  </si>
  <si>
    <t>304-18</t>
  </si>
  <si>
    <t>304-17</t>
  </si>
  <si>
    <t>Protection et accompagnement des enfants, des jeunes et des familles vulnérables</t>
  </si>
  <si>
    <t>304-17-06</t>
  </si>
  <si>
    <t>Point accueil écoute jeune</t>
  </si>
  <si>
    <t>304-17-01</t>
  </si>
  <si>
    <t>Agence française de l'adoption</t>
  </si>
  <si>
    <t>304-17-02</t>
  </si>
  <si>
    <t>GIP Enfance en danger</t>
  </si>
  <si>
    <t>304-17-03</t>
  </si>
  <si>
    <t>Soutien financier aux organismes nationaux</t>
  </si>
  <si>
    <t>304-17-04</t>
  </si>
  <si>
    <t>Frais de justice</t>
  </si>
  <si>
    <t>304-17-05</t>
  </si>
  <si>
    <t>Autres actions nationales</t>
  </si>
  <si>
    <t>304-17-07</t>
  </si>
  <si>
    <t>Etablissements d'information, de consultation et de conseil familial</t>
  </si>
  <si>
    <t>304-17-08</t>
  </si>
  <si>
    <t>Autres actions  locales</t>
  </si>
  <si>
    <t>304-16</t>
  </si>
  <si>
    <t>Protection juridique des majeurs</t>
  </si>
  <si>
    <t>304-16-01</t>
  </si>
  <si>
    <t>Services tutélaires</t>
  </si>
  <si>
    <t>304-16-02</t>
  </si>
  <si>
    <t>Mandataires individuels</t>
  </si>
  <si>
    <t>304-15</t>
  </si>
  <si>
    <t>Qualification en travail social</t>
  </si>
  <si>
    <t>304-15-01</t>
  </si>
  <si>
    <t>Qualification en travail social - crédits nationaux</t>
  </si>
  <si>
    <t>304-15-02</t>
  </si>
  <si>
    <t>Qualification en travail social - crédits déconcentrés</t>
  </si>
  <si>
    <t>304-15-03</t>
  </si>
  <si>
    <t>Certification professionnelle</t>
  </si>
  <si>
    <t>304-11</t>
  </si>
  <si>
    <t>Prime d'activité et autres dispositifs</t>
  </si>
  <si>
    <t>304-11-01</t>
  </si>
  <si>
    <t>Prime d'activité</t>
  </si>
  <si>
    <t>304-11-02</t>
  </si>
  <si>
    <t>Autres dispositifs</t>
  </si>
  <si>
    <t>304-13</t>
  </si>
  <si>
    <t>Ingénierie, outils de la gouvernance et expérimentations</t>
  </si>
  <si>
    <t>304-13-01</t>
  </si>
  <si>
    <t>Innovation et expérimentation sociale</t>
  </si>
  <si>
    <t>304-13-02</t>
  </si>
  <si>
    <t>Expérimentations (RSA - CUI 7heures et autres expérimentations)</t>
  </si>
  <si>
    <t>304-13-03</t>
  </si>
  <si>
    <t>Ingénierie, outils de la gouvernance - Evaluation et communication</t>
  </si>
  <si>
    <t>304-19</t>
  </si>
  <si>
    <t>Stratégie interministérielle de Prévention et de Lutte contre la Pauvreté des Enfants et des Jeunes</t>
  </si>
  <si>
    <t>304-19-01</t>
  </si>
  <si>
    <t>Mesures relevant de la contractualisation avec les départements</t>
  </si>
  <si>
    <t>304-19-02</t>
  </si>
  <si>
    <t>Mesures d'investissement social (hors contractualisation)</t>
  </si>
  <si>
    <t>SF</t>
  </si>
  <si>
    <t>Sport, jeunesse et vie associative</t>
  </si>
  <si>
    <t>Sport</t>
  </si>
  <si>
    <t>219-03</t>
  </si>
  <si>
    <t>Prévention par le sport et protection des sportifs</t>
  </si>
  <si>
    <t>219-01</t>
  </si>
  <si>
    <t>Promotion du sport pour le plus grand nombre</t>
  </si>
  <si>
    <t>219-02</t>
  </si>
  <si>
    <t>Développement du sport de haut niveau</t>
  </si>
  <si>
    <t>219-04</t>
  </si>
  <si>
    <t>Promotion des métiers du sport</t>
  </si>
  <si>
    <t>Jeunesse et vie associative</t>
  </si>
  <si>
    <t>163-01</t>
  </si>
  <si>
    <t>Développement de la vie associative</t>
  </si>
  <si>
    <t>163-02</t>
  </si>
  <si>
    <t>Actions en faveur de la jeunesse et de l'éducation populaire</t>
  </si>
  <si>
    <t>163-04</t>
  </si>
  <si>
    <t>Développement du service civique</t>
  </si>
  <si>
    <t>163-06</t>
  </si>
  <si>
    <t>Service National Universel</t>
  </si>
  <si>
    <t>Jeux olympiques et paralympiques 2024</t>
  </si>
  <si>
    <t>350-01</t>
  </si>
  <si>
    <t>Société de livraison des ouvrages olympiques et paralympiques</t>
  </si>
  <si>
    <t>350-02</t>
  </si>
  <si>
    <t>Comité d'organisation des jeux olympiques et paralympiques</t>
  </si>
  <si>
    <t>350-03</t>
  </si>
  <si>
    <t>Haute performance des jeux olympiques et paralympiques</t>
  </si>
  <si>
    <t>350-04</t>
  </si>
  <si>
    <t>Héritage des jeux olympiques et paralympiques</t>
  </si>
  <si>
    <t>TA</t>
  </si>
  <si>
    <t>Écologie, développement et mobilité durables</t>
  </si>
  <si>
    <t>Énergie, climat et après-mines</t>
  </si>
  <si>
    <t>174-01</t>
  </si>
  <si>
    <t>Politique de l'énergie</t>
  </si>
  <si>
    <t>174-01-02</t>
  </si>
  <si>
    <t>Agence nationale pour la gestion des déchets radioactifs (ANDRA)</t>
  </si>
  <si>
    <t>174-01-03</t>
  </si>
  <si>
    <t>Politique de l'énergie hors ADEME et ANDRA</t>
  </si>
  <si>
    <t>174-01-04</t>
  </si>
  <si>
    <t>Revitalisation des territoires</t>
  </si>
  <si>
    <t>174-04</t>
  </si>
  <si>
    <t>Gestion économique et sociale de l'après-mines</t>
  </si>
  <si>
    <t>174-04-01</t>
  </si>
  <si>
    <t>Agence nationale de garantie des droits des mineurs (ANGDM)</t>
  </si>
  <si>
    <t>174-04-02</t>
  </si>
  <si>
    <t>Intervention après-mines (hors ANGDM)</t>
  </si>
  <si>
    <t>174-04-06</t>
  </si>
  <si>
    <t>Charbonnages</t>
  </si>
  <si>
    <t>174-02</t>
  </si>
  <si>
    <t>Accompagnement transition énergétique</t>
  </si>
  <si>
    <t>174-02-02</t>
  </si>
  <si>
    <t>Chèque énergie</t>
  </si>
  <si>
    <t>174-02-01</t>
  </si>
  <si>
    <t>Prime transition énergétique</t>
  </si>
  <si>
    <t>174-05</t>
  </si>
  <si>
    <t>Lutte contre le changement climatique et pour la qualité de l'air</t>
  </si>
  <si>
    <t>174-05-04</t>
  </si>
  <si>
    <t>Etudes et essais dans le domaine des émissions des véhicules</t>
  </si>
  <si>
    <t>174-05-02</t>
  </si>
  <si>
    <t>Surveillance de la qualité de l'air</t>
  </si>
  <si>
    <t>174-05-01</t>
  </si>
  <si>
    <t>Lutte contre l'effet de serre</t>
  </si>
  <si>
    <t>174-05-03</t>
  </si>
  <si>
    <t>Centre interprofessionnel technique d'études de la pollution atmosphérique (CITEPA)</t>
  </si>
  <si>
    <t>174-05-05</t>
  </si>
  <si>
    <t>Surveillance du marché</t>
  </si>
  <si>
    <t>174-05-06</t>
  </si>
  <si>
    <t>Contrôles des carburants</t>
  </si>
  <si>
    <t>174-06</t>
  </si>
  <si>
    <t>174-03</t>
  </si>
  <si>
    <t>Aides à l'acquisition de véhicules propres</t>
  </si>
  <si>
    <t>174-03-01</t>
  </si>
  <si>
    <t>174-03-02</t>
  </si>
  <si>
    <t>Aides au retrait de véhicules polluants</t>
  </si>
  <si>
    <t>Prévention des risques</t>
  </si>
  <si>
    <t>181-01</t>
  </si>
  <si>
    <t>Prévention des risques technologiques et des pollutions</t>
  </si>
  <si>
    <t>181-01-01</t>
  </si>
  <si>
    <t>Amélioration de la qualité de l'environnement sonore</t>
  </si>
  <si>
    <t>181-01-03</t>
  </si>
  <si>
    <t>Prévention des risques et pollutions générés par les installations classées</t>
  </si>
  <si>
    <t>181-01-09</t>
  </si>
  <si>
    <t>Gestion des risques chroniques : impact sur l'eau et traitement des sites pollués</t>
  </si>
  <si>
    <t>181-01-14</t>
  </si>
  <si>
    <t>Evaluation des substances et produits chimiques</t>
  </si>
  <si>
    <t>181-01-15</t>
  </si>
  <si>
    <t>Prévention et recyclage de la production des déchets</t>
  </si>
  <si>
    <t>181-01-16</t>
  </si>
  <si>
    <t>Support concourant à l'action "Prévention des risques technologiques et des pollutions"</t>
  </si>
  <si>
    <t>181-01-17</t>
  </si>
  <si>
    <t>Prévention des risques technologiques PPRT</t>
  </si>
  <si>
    <t>181-01-11</t>
  </si>
  <si>
    <t>Gestion des risques chroniques : impact sur la santé</t>
  </si>
  <si>
    <t>181-09</t>
  </si>
  <si>
    <t>Contrôle de la sûreté nucléaire et de la radioprotection</t>
  </si>
  <si>
    <t>181-10</t>
  </si>
  <si>
    <t>Prévention des risques naturels et hydrauliques</t>
  </si>
  <si>
    <t>181-10-04</t>
  </si>
  <si>
    <t>Connaissance et planification dans le domaine des inondations</t>
  </si>
  <si>
    <t>181-10-05</t>
  </si>
  <si>
    <t>Prévision des inondations, hydrométrie et radars météorologiques</t>
  </si>
  <si>
    <t>181-10-06</t>
  </si>
  <si>
    <t>Contrôle des barrages et des digues</t>
  </si>
  <si>
    <t>181-10-11</t>
  </si>
  <si>
    <t>Support concourant à l'action "Prévention des risques naturels et hydrauliques"</t>
  </si>
  <si>
    <t>181-10-12</t>
  </si>
  <si>
    <t>Connaissance, surveillance et information préventive sur les risques naturels</t>
  </si>
  <si>
    <t>181-10-14</t>
  </si>
  <si>
    <t>Règlementation, planification et conseils</t>
  </si>
  <si>
    <t>181-10-16</t>
  </si>
  <si>
    <t>Travaux de prévention des risques naturels</t>
  </si>
  <si>
    <t>181-10-18</t>
  </si>
  <si>
    <t>Plan grands fleuves</t>
  </si>
  <si>
    <t>181-10-20</t>
  </si>
  <si>
    <t>Programme d'action de prévention des inondations</t>
  </si>
  <si>
    <t>181-10-22</t>
  </si>
  <si>
    <t>Projets de prévention des inondations sur autres bassins</t>
  </si>
  <si>
    <t>181-11</t>
  </si>
  <si>
    <t>Gestion de l'après-mine et travaux de mise en sécurité, indemnisations et expropriations sur les sites</t>
  </si>
  <si>
    <t>181-11-01</t>
  </si>
  <si>
    <t>GEODERIS</t>
  </si>
  <si>
    <t>181-11-02</t>
  </si>
  <si>
    <t>BRGM</t>
  </si>
  <si>
    <t>181-11-03</t>
  </si>
  <si>
    <t>Autres</t>
  </si>
  <si>
    <t>181-11-04</t>
  </si>
  <si>
    <t>Travaux de sécurité dans les mines, indemnisation et expropriations sur les sites miniers</t>
  </si>
  <si>
    <t>181-12</t>
  </si>
  <si>
    <t>Agence de l'environnement et de la maîtrise de l'énergie (ADEME)</t>
  </si>
  <si>
    <t>159-12</t>
  </si>
  <si>
    <t>Information géographique et cartographique</t>
  </si>
  <si>
    <t>159-12-01</t>
  </si>
  <si>
    <t>Production de l'information géographique</t>
  </si>
  <si>
    <t>159-12-02</t>
  </si>
  <si>
    <t>Recherche dans le domaine de l'information géographique</t>
  </si>
  <si>
    <t>159-12-03</t>
  </si>
  <si>
    <t>Pilotage de la politique d'information géographique</t>
  </si>
  <si>
    <t>159-11</t>
  </si>
  <si>
    <t>Etudes et expertise en matière de développement durable</t>
  </si>
  <si>
    <t>159-13</t>
  </si>
  <si>
    <t>Météorologie</t>
  </si>
  <si>
    <t>159-13-01</t>
  </si>
  <si>
    <t>Observation et prévision dans le domaine météorologique</t>
  </si>
  <si>
    <t>159-13-02</t>
  </si>
  <si>
    <t>Recherche dans le domaine météorologique</t>
  </si>
  <si>
    <t>159-10</t>
  </si>
  <si>
    <t>Gouvernance, évaluation, études et prospective en matière de développement durable</t>
  </si>
  <si>
    <t>159-10-05</t>
  </si>
  <si>
    <t>Gouvernance et définition des politiques stratégiques</t>
  </si>
  <si>
    <t>159-10-01</t>
  </si>
  <si>
    <t>Statistiques</t>
  </si>
  <si>
    <t>159-10-02</t>
  </si>
  <si>
    <t>Pilotage du réseau scientifique et technique (RST)</t>
  </si>
  <si>
    <t>159-10-03</t>
  </si>
  <si>
    <t>Etudes, évaluation, stratégie du développement durable (CPER)</t>
  </si>
  <si>
    <t>159-10-04</t>
  </si>
  <si>
    <t>Etudes, évaluation, stratégie du développement durable (hors CPER)</t>
  </si>
  <si>
    <t>159-10-06</t>
  </si>
  <si>
    <t>Affaires stratégiques</t>
  </si>
  <si>
    <t>159-10-07</t>
  </si>
  <si>
    <t>Activités transversales</t>
  </si>
  <si>
    <t>159-14</t>
  </si>
  <si>
    <t>Economie sociale et solidaire</t>
  </si>
  <si>
    <t>159-14-01</t>
  </si>
  <si>
    <t>Développement de l'économie sociale et solidaire</t>
  </si>
  <si>
    <t>159-14-02</t>
  </si>
  <si>
    <t>Dispositifs locaux d'accompagnement</t>
  </si>
  <si>
    <t>Paysages, eau et biodiversité</t>
  </si>
  <si>
    <t>113-02</t>
  </si>
  <si>
    <t>logistique, formation et contentieux</t>
  </si>
  <si>
    <t>113-02-01</t>
  </si>
  <si>
    <t>Fonctionnement courant et logistique</t>
  </si>
  <si>
    <t>113-02-02</t>
  </si>
  <si>
    <t>Contentieux de l'ingénierie, de l'eau et de la biodiversité</t>
  </si>
  <si>
    <t>113-01</t>
  </si>
  <si>
    <t>Sites, paysages, publicité</t>
  </si>
  <si>
    <t>113-01-11</t>
  </si>
  <si>
    <t>Préservation des sites, des paysages et publicité (CPER)</t>
  </si>
  <si>
    <t>113-01-10</t>
  </si>
  <si>
    <t>Préservation des sites, des paysages et publicité (hors CPER)</t>
  </si>
  <si>
    <t>113-07</t>
  </si>
  <si>
    <t>Gestion des milieux et biodiversité</t>
  </si>
  <si>
    <t>113-07-42</t>
  </si>
  <si>
    <t>Espaces protégés (CPER)</t>
  </si>
  <si>
    <t>113-07-43</t>
  </si>
  <si>
    <t>Espaces protégés  (hors CPER)</t>
  </si>
  <si>
    <t>113-07-41</t>
  </si>
  <si>
    <t>Mesures territoriales dans le domaine de l'eau (hors CPER)</t>
  </si>
  <si>
    <t>113-07-16</t>
  </si>
  <si>
    <t>Sécurité d'approvisionnement des matières premières et coopération minière</t>
  </si>
  <si>
    <t>113-07-19</t>
  </si>
  <si>
    <t>Milieux et espaces marins (hors CPER)</t>
  </si>
  <si>
    <t>113-07-20</t>
  </si>
  <si>
    <t>Milieux et espaces marins (CPER)</t>
  </si>
  <si>
    <t>113-07-31</t>
  </si>
  <si>
    <t>Conservation des espèces et des habitats d'intérêt européen dans le réseau Natura 2000 (hors CPER)</t>
  </si>
  <si>
    <t>113-07-32</t>
  </si>
  <si>
    <t>Conservation des espèces et des habitats d'intérêt européen dans le réseau Natura 2000 (CPER)</t>
  </si>
  <si>
    <t>113-07-40</t>
  </si>
  <si>
    <t>Mesures territoriales dans le domaine de l'eau (CPER)</t>
  </si>
  <si>
    <t>113-07-44</t>
  </si>
  <si>
    <t>Biodiversité, connaissance, contrôle, expertise, conservation des espèces (CPER)</t>
  </si>
  <si>
    <t>113-07-45</t>
  </si>
  <si>
    <t>Biodiversité, connaissance, contrôle, expertise, conservation des espèces (hors CPER)</t>
  </si>
  <si>
    <t>113-07-46</t>
  </si>
  <si>
    <t>Opérateurs de l'eau et de la biodiversité</t>
  </si>
  <si>
    <t>Infrastructures et services de transports</t>
  </si>
  <si>
    <t>203-04</t>
  </si>
  <si>
    <t>Routes - Entretien</t>
  </si>
  <si>
    <t>203-04-01</t>
  </si>
  <si>
    <t>Régénération du réseau routier national</t>
  </si>
  <si>
    <t>203-04-02</t>
  </si>
  <si>
    <t>Entretien réseau routier national</t>
  </si>
  <si>
    <t>203-01</t>
  </si>
  <si>
    <t>Routes - Développement</t>
  </si>
  <si>
    <t>203-41</t>
  </si>
  <si>
    <t>Ferroviaire</t>
  </si>
  <si>
    <t>203-41-02</t>
  </si>
  <si>
    <t>Subvention SNCF réseau (TER)</t>
  </si>
  <si>
    <t>203-41-01</t>
  </si>
  <si>
    <t>Infrastructures ferroviaires</t>
  </si>
  <si>
    <t>203-41-03</t>
  </si>
  <si>
    <t>Subvention SNCF réseau (TET)</t>
  </si>
  <si>
    <t>203-41-04</t>
  </si>
  <si>
    <t>Subvention SNCF réseau (fret)</t>
  </si>
  <si>
    <t>203-41-05</t>
  </si>
  <si>
    <t>Compensation fret</t>
  </si>
  <si>
    <t>203-41-06</t>
  </si>
  <si>
    <t>Régénération ferroviaire</t>
  </si>
  <si>
    <t>203-41-07</t>
  </si>
  <si>
    <t>Services ferroviaires</t>
  </si>
  <si>
    <t>203-42</t>
  </si>
  <si>
    <t>Voies navigables</t>
  </si>
  <si>
    <t>203-42-01</t>
  </si>
  <si>
    <t>Infrastructures fluviales</t>
  </si>
  <si>
    <t>203-42-02</t>
  </si>
  <si>
    <t>Subvention Voies navigables de France (VNF)</t>
  </si>
  <si>
    <t>203-43</t>
  </si>
  <si>
    <t>Ports</t>
  </si>
  <si>
    <t>203-43-01</t>
  </si>
  <si>
    <t>Infrastructures portuaires</t>
  </si>
  <si>
    <t>203-43-02</t>
  </si>
  <si>
    <t>Entretien des ports</t>
  </si>
  <si>
    <t>203-43-03</t>
  </si>
  <si>
    <t>Soutien et contrôle du transport fluvial et maritime</t>
  </si>
  <si>
    <t>203-43-04</t>
  </si>
  <si>
    <t>Dispositifs de prise en compte de la pénibilité des métiers portuaires</t>
  </si>
  <si>
    <t>203-44</t>
  </si>
  <si>
    <t>Transports collectifs</t>
  </si>
  <si>
    <t>203-44-01</t>
  </si>
  <si>
    <t>Infrastructures transport collectif</t>
  </si>
  <si>
    <t>203-44-02</t>
  </si>
  <si>
    <t>Politique de déplacements</t>
  </si>
  <si>
    <t>203-44-03</t>
  </si>
  <si>
    <t>Transports collectifs : tarifs sociaux</t>
  </si>
  <si>
    <t>203-44-04</t>
  </si>
  <si>
    <t>Compensation ex-loi SRU LGV</t>
  </si>
  <si>
    <t>203-45</t>
  </si>
  <si>
    <t>Transports combinés</t>
  </si>
  <si>
    <t>203-45-01</t>
  </si>
  <si>
    <t>Infrastructure transport combiné</t>
  </si>
  <si>
    <t>203-45-02</t>
  </si>
  <si>
    <t>Aides aux transports combinés</t>
  </si>
  <si>
    <t>203-45-03</t>
  </si>
  <si>
    <t>Autoroutes ferroviaires</t>
  </si>
  <si>
    <t>203-45-04</t>
  </si>
  <si>
    <t>Autoroute de la mer</t>
  </si>
  <si>
    <t>203-47</t>
  </si>
  <si>
    <t>Fonctions support</t>
  </si>
  <si>
    <t>203-47-01</t>
  </si>
  <si>
    <t>Etudes générales</t>
  </si>
  <si>
    <t>203-47-02</t>
  </si>
  <si>
    <t>203-47-03</t>
  </si>
  <si>
    <t>203-47-04</t>
  </si>
  <si>
    <t>Subvention ARAFER</t>
  </si>
  <si>
    <t>203-50</t>
  </si>
  <si>
    <t>Transport routier</t>
  </si>
  <si>
    <t>203-50-01</t>
  </si>
  <si>
    <t>Aires de contrôle routier</t>
  </si>
  <si>
    <t>203-50-02</t>
  </si>
  <si>
    <t>Soutien au transport routier</t>
  </si>
  <si>
    <t>203-50-03</t>
  </si>
  <si>
    <t>Contrôle du transport routier</t>
  </si>
  <si>
    <t>203-51</t>
  </si>
  <si>
    <t>Sécurité ferroviaire</t>
  </si>
  <si>
    <t>203-51-01</t>
  </si>
  <si>
    <t>Infrastructures sécurité ferroviaire</t>
  </si>
  <si>
    <t>203-51-02</t>
  </si>
  <si>
    <t>Moyens d'exploitation Sécurité ferroviaire</t>
  </si>
  <si>
    <t>203-52</t>
  </si>
  <si>
    <t>Transport aérien</t>
  </si>
  <si>
    <t>203-52-01</t>
  </si>
  <si>
    <t>Infrastructures aéroportuaires</t>
  </si>
  <si>
    <t>203-52-02</t>
  </si>
  <si>
    <t>Transport aérien : lignes d'aménagement du territoire</t>
  </si>
  <si>
    <t>Conduite et pilotage des politiques de l'écologie, du développement et de la mobilité durables</t>
  </si>
  <si>
    <t>217-23</t>
  </si>
  <si>
    <t>Personnels oeuvrant pour les politiques des programmes "énergie, climat et après-mines"</t>
  </si>
  <si>
    <t>217-25</t>
  </si>
  <si>
    <t>Commission nationale du débat public</t>
  </si>
  <si>
    <t>217-22</t>
  </si>
  <si>
    <t>Personnels transférés aux collectivités territoriales</t>
  </si>
  <si>
    <t>217-22-01</t>
  </si>
  <si>
    <t>Personnels transférés aux collectivités locales hors ouvriers des parcs et ateliers</t>
  </si>
  <si>
    <t>217-22-02</t>
  </si>
  <si>
    <t>Ouvriers des parcs et ateliers transférés mis à disposition des collectivités territoriales</t>
  </si>
  <si>
    <t>217-24</t>
  </si>
  <si>
    <t>Personnels oeuvrant dans le domaine des transports aériens</t>
  </si>
  <si>
    <t>217-07</t>
  </si>
  <si>
    <t>Personnels oeuvrant pour les politiques du programme "Conduite et pilotage des politiques de l'écologie, du développement et de la mobilité durables"</t>
  </si>
  <si>
    <t>217-05</t>
  </si>
  <si>
    <t>Politique des ressources humaines et formation</t>
  </si>
  <si>
    <t>217-05-01</t>
  </si>
  <si>
    <t>Etudes et évaluations des politiques des ressources humaines</t>
  </si>
  <si>
    <t>217-05-03</t>
  </si>
  <si>
    <t>Moyens concourant à la mise en oeuvre de la formation professionnelle et du recrutement - maîtrise d'ouvrage nationale (hors écoles)</t>
  </si>
  <si>
    <t>217-05-04</t>
  </si>
  <si>
    <t>Action sociale : politique en faveur des enfants</t>
  </si>
  <si>
    <t>217-05-05</t>
  </si>
  <si>
    <t>Action sociale : politique en matière de restauration collective</t>
  </si>
  <si>
    <t>217-05-06</t>
  </si>
  <si>
    <t>Action sociale : crédits d'initiative locale</t>
  </si>
  <si>
    <t>217-05-08</t>
  </si>
  <si>
    <t>Action sociale : autre politique d'action sociale individuelle et collective</t>
  </si>
  <si>
    <t>217-05-12</t>
  </si>
  <si>
    <t>Politique de prévention</t>
  </si>
  <si>
    <t>217-05-16</t>
  </si>
  <si>
    <t>Recrutement, insertion, reclassement et maintien dans l'emploi des travailleurs handicapés</t>
  </si>
  <si>
    <t>217-05-11</t>
  </si>
  <si>
    <t>Action sociale : politique de soutien aux familles</t>
  </si>
  <si>
    <t>217-05-09</t>
  </si>
  <si>
    <t>Protection sociale complémentaire</t>
  </si>
  <si>
    <t>217-05-10</t>
  </si>
  <si>
    <t>Relations sociales</t>
  </si>
  <si>
    <t>217-05-02</t>
  </si>
  <si>
    <t>Moyens concourant à la mise en oeuvre des formations dispensées par les écoles (ENPC, ENTPE, ENTE)</t>
  </si>
  <si>
    <t>217-05-19</t>
  </si>
  <si>
    <t>Remboursements des rémunérations des agents mis à disposition.</t>
  </si>
  <si>
    <t>217-06</t>
  </si>
  <si>
    <t>Actions nationales, européennes et internationales en faveur du développement durable</t>
  </si>
  <si>
    <t>217-06-01</t>
  </si>
  <si>
    <t>Animation de la politique stratégique et gouvernance en matière de changement climatique et développement durable</t>
  </si>
  <si>
    <t>217-06-02</t>
  </si>
  <si>
    <t>Participation à l'élaboration des normes et de la législation dans le cadre communautaire</t>
  </si>
  <si>
    <t>217-06-03</t>
  </si>
  <si>
    <t>Appui et soutien des intérêts français dans le dispositif international</t>
  </si>
  <si>
    <t>217-06-04</t>
  </si>
  <si>
    <t>Partenariat associatif</t>
  </si>
  <si>
    <t>217-03</t>
  </si>
  <si>
    <t>Politique et programmation de l'immobilier et des moyens de fonctionnement</t>
  </si>
  <si>
    <t>217-03-10</t>
  </si>
  <si>
    <t>Fonctionnement courant de l'administration centrale</t>
  </si>
  <si>
    <t>217-03-12</t>
  </si>
  <si>
    <t>Fonctionnement courant des services déconcentrés</t>
  </si>
  <si>
    <t>217-03-11</t>
  </si>
  <si>
    <t>Immobilier de l'administration centrale</t>
  </si>
  <si>
    <t>217-03-13</t>
  </si>
  <si>
    <t>Immobilier des services déconcentrés</t>
  </si>
  <si>
    <t>217-03-14</t>
  </si>
  <si>
    <t>Inspection et contrôle de l'activité des services</t>
  </si>
  <si>
    <t>217-02</t>
  </si>
  <si>
    <t>Fonction juridique</t>
  </si>
  <si>
    <t>217-02-01</t>
  </si>
  <si>
    <t>Conseil et assistance aux directions d'administration centrale et aux services déconcentrés</t>
  </si>
  <si>
    <t>217-02-02</t>
  </si>
  <si>
    <t>Protection statutaire des fonctionnaires (Loi du 13 juillet 1983 - article 11)</t>
  </si>
  <si>
    <t>217-02-03</t>
  </si>
  <si>
    <t>Accidents de la circulation : indemnisation (Loi du 5 juillet 1985)</t>
  </si>
  <si>
    <t>217-02-06</t>
  </si>
  <si>
    <t>Autres contentieux</t>
  </si>
  <si>
    <t>217-04</t>
  </si>
  <si>
    <t>Politique et gestion des systèmes d'information et des réseaux informatiques</t>
  </si>
  <si>
    <t>217-04-03</t>
  </si>
  <si>
    <t>Accompagnement des opérations d'informatisation</t>
  </si>
  <si>
    <t>217-04-09</t>
  </si>
  <si>
    <t>Systèmes d'information métiers du secrétariat général</t>
  </si>
  <si>
    <t>217-04-05</t>
  </si>
  <si>
    <t>Fonctionnement et adaptation des infrastructures informatiques ministérielles</t>
  </si>
  <si>
    <t>217-08</t>
  </si>
  <si>
    <t>Personnels oeuvrant pour les politiques du programme "Infrastructures et services de transports"</t>
  </si>
  <si>
    <t>217-08-02</t>
  </si>
  <si>
    <t>Personnels à la charge du compte de commerce</t>
  </si>
  <si>
    <t>217-08-01</t>
  </si>
  <si>
    <t>Personnels hors compte de commerce</t>
  </si>
  <si>
    <t>217-09</t>
  </si>
  <si>
    <t>Personnels oeuvrant pour les politiques du programme "Sécurité et éducation routières"</t>
  </si>
  <si>
    <t>217-11</t>
  </si>
  <si>
    <t>Personnels oeuvrant pour les politiques du programme "Affaires maritimes"</t>
  </si>
  <si>
    <t>217-13</t>
  </si>
  <si>
    <t>Personnels oeuvrant pour les politiques du programme "Paysages, eau et biodiversité"</t>
  </si>
  <si>
    <t>217-16</t>
  </si>
  <si>
    <t>Personnels oeuvrant pour les politiques du programme "Prévention des risques"</t>
  </si>
  <si>
    <t>217-18</t>
  </si>
  <si>
    <t>Personnels relevant de programmes d'autres ministères</t>
  </si>
  <si>
    <t>217-18-01</t>
  </si>
  <si>
    <t>Personnels relevant du programme "Patrimoines"</t>
  </si>
  <si>
    <t>217-18-02</t>
  </si>
  <si>
    <t>Personnels relevant du programme "Transmission des savoirs et démocratisation de la culture"</t>
  </si>
  <si>
    <t>217-18-03</t>
  </si>
  <si>
    <t>Personnels relevant du programme "Conduite et soutien des politiques sanitaires et sociales"</t>
  </si>
  <si>
    <t>217-18-04</t>
  </si>
  <si>
    <t>Personnels relevant du programme "Développement des entreprises et de l'emploi"</t>
  </si>
  <si>
    <t>217-18-05</t>
  </si>
  <si>
    <t>Personnels relevant du programme "Conduite et pilotage des politiques de l'agriculture"</t>
  </si>
  <si>
    <t>217-18-06</t>
  </si>
  <si>
    <t>Personnels relevant de programmes de divers autres ministères</t>
  </si>
  <si>
    <t>217-18-07</t>
  </si>
  <si>
    <t>Personnel relevant du ministère de la défense - Bases aériennes</t>
  </si>
  <si>
    <t>217-15</t>
  </si>
  <si>
    <t>Personnels relevant du ministère de la " Cohésion des territoires "</t>
  </si>
  <si>
    <t>217-26</t>
  </si>
  <si>
    <t>Autorité de contrôle des nuisances aéroportuaires (ACNUSA)</t>
  </si>
  <si>
    <t>217-27</t>
  </si>
  <si>
    <t>Commission de régulation de l'énergie (CRE)</t>
  </si>
  <si>
    <t>217-28</t>
  </si>
  <si>
    <t>Personnels oeuvrant pour le développement durable et pour les politiques du programme "expertise, information géographique et météorologique"</t>
  </si>
  <si>
    <t>217-98</t>
  </si>
  <si>
    <t>Dépenses de personnel de l'administration centrale à reventiler entre les actions miroirs des programmes de politiques sectorielles</t>
  </si>
  <si>
    <t>217-99</t>
  </si>
  <si>
    <t>Dépenses de personnel en services déconcentrés à reventiler entre les actions miroirs des programmes de politiques sectorielles</t>
  </si>
  <si>
    <t>Service public de l'énergie</t>
  </si>
  <si>
    <t>345-07</t>
  </si>
  <si>
    <t>Fermeture de la centrale de Fessenheim</t>
  </si>
  <si>
    <t>345-01</t>
  </si>
  <si>
    <t>Solidarité avec les zones non interconnectées au réseau métropolitain</t>
  </si>
  <si>
    <t>345-02</t>
  </si>
  <si>
    <t>Protection des consommateurs en situation de précarité énergétique</t>
  </si>
  <si>
    <t>345-02-01</t>
  </si>
  <si>
    <t>Tarif de première nécessité pour l'électricité</t>
  </si>
  <si>
    <t>345-02-02</t>
  </si>
  <si>
    <t>Compensation des versements aux fonds de solidarité logement</t>
  </si>
  <si>
    <t>345-02-03</t>
  </si>
  <si>
    <t>Tarif spécial de solidarité pour le gaz</t>
  </si>
  <si>
    <t>345-02-04</t>
  </si>
  <si>
    <t>Dispositif d'affichage déporté de la consommation d'énergie</t>
  </si>
  <si>
    <t>345-03</t>
  </si>
  <si>
    <t>Soutien à la cogénération</t>
  </si>
  <si>
    <t>345-03-01</t>
  </si>
  <si>
    <t>Soutien à la cogénération de moins de 12 MW</t>
  </si>
  <si>
    <t>345-03-02</t>
  </si>
  <si>
    <t>Soutien aux cogénérations industrielles de plus de 12 MW</t>
  </si>
  <si>
    <t>345-05</t>
  </si>
  <si>
    <t>Frais de support</t>
  </si>
  <si>
    <t>345-06</t>
  </si>
  <si>
    <t>Médiateur de l'énergie</t>
  </si>
  <si>
    <t>345-08</t>
  </si>
  <si>
    <t>Contentieux</t>
  </si>
  <si>
    <t>Affaires maritimes</t>
  </si>
  <si>
    <t>205-02</t>
  </si>
  <si>
    <t>Gens de mer et enseignement maritime</t>
  </si>
  <si>
    <t>205-02-01</t>
  </si>
  <si>
    <t>Financement contractualisé des structures de l'enseignement maritime secondaire (CPER)</t>
  </si>
  <si>
    <t>205-02-02</t>
  </si>
  <si>
    <t>Financement non contractualisé des structures de l'enseignement maritime secondaire (hors CPER)</t>
  </si>
  <si>
    <t>205-02-03</t>
  </si>
  <si>
    <t>Aides aux élèves de l'enseignement maritime secondaire</t>
  </si>
  <si>
    <t>205-02-04</t>
  </si>
  <si>
    <t>Financement contractualisé des structures de l'enseignement maritime supérieur (CPER)</t>
  </si>
  <si>
    <t>205-02-05</t>
  </si>
  <si>
    <t>Financement non contactualisé des structures de l'enseignement maritime supérieur (hors CPER)</t>
  </si>
  <si>
    <t>205-02-07</t>
  </si>
  <si>
    <t>Formation continue et promotion sociale des marins</t>
  </si>
  <si>
    <t>205-02-08</t>
  </si>
  <si>
    <t>Protection sanitaire et sociale du marin</t>
  </si>
  <si>
    <t>205-02-09</t>
  </si>
  <si>
    <t>Aides aux marins</t>
  </si>
  <si>
    <t>205-02-10</t>
  </si>
  <si>
    <t>Domaine maritime (subventions)</t>
  </si>
  <si>
    <t>205-01</t>
  </si>
  <si>
    <t>Sécurité et sûreté maritimes</t>
  </si>
  <si>
    <t>205-01-01</t>
  </si>
  <si>
    <t>Surveillance du trafic maritime</t>
  </si>
  <si>
    <t>205-01-02</t>
  </si>
  <si>
    <t>Contrôle  des navires</t>
  </si>
  <si>
    <t>205-01-03</t>
  </si>
  <si>
    <t>Signalisation maritime</t>
  </si>
  <si>
    <t>205-01-04</t>
  </si>
  <si>
    <t>Subvention à la société nationale de sauvetage en mer</t>
  </si>
  <si>
    <t>205-01-05</t>
  </si>
  <si>
    <t>Bureau enquête accidents mer</t>
  </si>
  <si>
    <t>205-04</t>
  </si>
  <si>
    <t>Action interministérielle de la mer</t>
  </si>
  <si>
    <t>205-04-05</t>
  </si>
  <si>
    <t>Elaboration et mise en oeuvre de la stratégie nationale mer et littoral</t>
  </si>
  <si>
    <t>205-04-01</t>
  </si>
  <si>
    <t>Dispositif de contrôle et de surveillance</t>
  </si>
  <si>
    <t>205-04-02</t>
  </si>
  <si>
    <t>Plaisance</t>
  </si>
  <si>
    <t>205-04-03</t>
  </si>
  <si>
    <t>Polmar terre</t>
  </si>
  <si>
    <t>205-04-04</t>
  </si>
  <si>
    <t>Environnement et cultures marines</t>
  </si>
  <si>
    <t>205-03</t>
  </si>
  <si>
    <t>Flotte de commerce</t>
  </si>
  <si>
    <t>205-03-01</t>
  </si>
  <si>
    <t>Groupe maritime d'économie mixte (subvention à un régime particulier de retraite)</t>
  </si>
  <si>
    <t>205-03-03</t>
  </si>
  <si>
    <t>Entreprises d'armement : contributions aux charges sociales</t>
  </si>
  <si>
    <t>205-05</t>
  </si>
  <si>
    <t>Soutien au programme</t>
  </si>
  <si>
    <t>205-05-02</t>
  </si>
  <si>
    <t>205-05-03</t>
  </si>
  <si>
    <t>Dépenses communes au programme "sécurité et affaires maritimes"</t>
  </si>
  <si>
    <t>205-06</t>
  </si>
  <si>
    <t>Gestion durable des Pêches et de  l'Aquaculture</t>
  </si>
  <si>
    <t>205-06-14</t>
  </si>
  <si>
    <t>Interventions socio-économiques - Comité national des pêches maritimes et des élevages marins -CNPMEM)</t>
  </si>
  <si>
    <t>205-06-06</t>
  </si>
  <si>
    <t>Suivi statistique et scientifique</t>
  </si>
  <si>
    <t>205-06-09</t>
  </si>
  <si>
    <t>Appui technique</t>
  </si>
  <si>
    <t>205-06-08</t>
  </si>
  <si>
    <t>Contrôle des pêches maritimes</t>
  </si>
  <si>
    <t>205-06-15</t>
  </si>
  <si>
    <t>Interventions économiques cofinancées par l'UE</t>
  </si>
  <si>
    <t>205-06-16</t>
  </si>
  <si>
    <t>Interventions économiques non cofinancées l'UE HP</t>
  </si>
  <si>
    <t>Charge de la dette de SNCF Réseau reprise par l'État (crédits évaluatifs)</t>
  </si>
  <si>
    <t>355-01</t>
  </si>
  <si>
    <t>YM</t>
  </si>
  <si>
    <t>Participation de la France au désendettement de la Grèce</t>
  </si>
  <si>
    <t>Versement de la France à la Grèce au titre de la restitution à cet État des revenus perçus sur les titres grecs</t>
  </si>
  <si>
    <t>795-01</t>
  </si>
  <si>
    <t>Versement de la France à la Grèce au titre de la restitution à cet État des revenus perçus par la Banque de France sur les titres grecs détenus en compte propre</t>
  </si>
  <si>
    <t>795-02</t>
  </si>
  <si>
    <t>Versement de la France à la Grèce au titre de la restitution à cet État des revenus perçus par la Banque de France sur les titres grecs détenus au titre du portefeuille dit SMP</t>
  </si>
  <si>
    <t>Rétrocessions de trop-perçus à la Banque de France</t>
  </si>
  <si>
    <t>796-01</t>
  </si>
  <si>
    <t>RC</t>
  </si>
  <si>
    <t>Relations avec les collectivités territoriales</t>
  </si>
  <si>
    <t>Concours financiers aux collectivités territoriales et à leurs groupements</t>
  </si>
  <si>
    <t>119-05</t>
  </si>
  <si>
    <t>Dotation générale de décentralisation des régions</t>
  </si>
  <si>
    <t>119-05-01</t>
  </si>
  <si>
    <t>Dotation générale de décentralisation des régions de droit commun</t>
  </si>
  <si>
    <t>119-05-02</t>
  </si>
  <si>
    <t>Dotation générale de décentralisation et dotation de continuité territoriale de Corse</t>
  </si>
  <si>
    <t>119-05-03</t>
  </si>
  <si>
    <t>Dotation générale de décentralisation versée au syndicat des transports d'Ile de France au titre de la décentralisation des transports scolaires</t>
  </si>
  <si>
    <t>119-02</t>
  </si>
  <si>
    <t>Dotation générale de décentralisation des communes</t>
  </si>
  <si>
    <t>119-02-01</t>
  </si>
  <si>
    <t>Concours pour le financement des services communaux d'hygiène et de santé</t>
  </si>
  <si>
    <t>119-02-03</t>
  </si>
  <si>
    <t>Concours pour l'entretien de la voirie nationale de la ville de Paris</t>
  </si>
  <si>
    <t>119-02-04</t>
  </si>
  <si>
    <t>Concours pour le financement du transfert des monuments historiques</t>
  </si>
  <si>
    <t>119-02-08</t>
  </si>
  <si>
    <t>Concours pour le financement de l'élaboration des documents d'urbanisme</t>
  </si>
  <si>
    <t>119-02-09</t>
  </si>
  <si>
    <t>Concours pour le financement du transfert de compétences prévu à l'article L.631-7-1 du CCH</t>
  </si>
  <si>
    <t>119-01</t>
  </si>
  <si>
    <t>Soutien aux projets des communes et groupements de communes</t>
  </si>
  <si>
    <t>119-01-04</t>
  </si>
  <si>
    <t>Dotation forfaitaire - Titres sécurisés</t>
  </si>
  <si>
    <t>119-01-10</t>
  </si>
  <si>
    <t>Soutien à l'investissement des communes et groupement de communes - Part métropoles</t>
  </si>
  <si>
    <t>119-01-11</t>
  </si>
  <si>
    <t>Soutien à l'investissement des communes et groupement de communes - Contrats de ruralité</t>
  </si>
  <si>
    <t>119-01-12</t>
  </si>
  <si>
    <t>Dotation Natura 2000</t>
  </si>
  <si>
    <t>119-01-03</t>
  </si>
  <si>
    <t>Remboursement par l'Etat des indemnités dues aux régisseurs de police municipale</t>
  </si>
  <si>
    <t>119-01-01</t>
  </si>
  <si>
    <t>Dotation globale d'équipement des communes (soldes de paiements)</t>
  </si>
  <si>
    <t>119-01-02</t>
  </si>
  <si>
    <t>Dotation de développement rural (soldes de paiements)</t>
  </si>
  <si>
    <t>119-01-05</t>
  </si>
  <si>
    <t>Dotation politique de la ville</t>
  </si>
  <si>
    <t>119-01-06</t>
  </si>
  <si>
    <t>Dotation d’équipement des territoires ruraux</t>
  </si>
  <si>
    <t>119-01-07</t>
  </si>
  <si>
    <t>Soutien à l'investissement des communes et groupement de communes-Grands priorités</t>
  </si>
  <si>
    <t>119-01-08</t>
  </si>
  <si>
    <t>Soutien à l'investissement des communes et groupement de communes - Bourgs - centres</t>
  </si>
  <si>
    <t>119-01-09</t>
  </si>
  <si>
    <t>Dotation communale d'insularité</t>
  </si>
  <si>
    <t>119-03</t>
  </si>
  <si>
    <t>Soutien aux projets des départements et des régions</t>
  </si>
  <si>
    <t>119-03-03</t>
  </si>
  <si>
    <t>Dotation de soutien à l'investissement des départements (fraction potentiel fiscal)</t>
  </si>
  <si>
    <t>119-03-04</t>
  </si>
  <si>
    <t>Fonds de stabilisation des départements</t>
  </si>
  <si>
    <t>119-03-01</t>
  </si>
  <si>
    <t>Dotation de soutien à l'investissement des départements (Fraction projets)</t>
  </si>
  <si>
    <t>119-03-02</t>
  </si>
  <si>
    <t>Fonds exceptionnel de développement économique des régions</t>
  </si>
  <si>
    <t>119-04</t>
  </si>
  <si>
    <t>Dotation générale de décentralisation des départements</t>
  </si>
  <si>
    <t>119-04-01</t>
  </si>
  <si>
    <t>Dotation générale de décentralisation des départements de droit commun</t>
  </si>
  <si>
    <t>119-06</t>
  </si>
  <si>
    <t>Dotation générale de décentralisation concours particuliers</t>
  </si>
  <si>
    <t>119-06-01</t>
  </si>
  <si>
    <t>Concours pour l'organisation et le financement des transports urbains</t>
  </si>
  <si>
    <t>119-06-02</t>
  </si>
  <si>
    <t>Concours aux ports maritimes</t>
  </si>
  <si>
    <t>119-06-03</t>
  </si>
  <si>
    <t>Concours aux bibliothèques</t>
  </si>
  <si>
    <t>119-06-04</t>
  </si>
  <si>
    <t>Concours aux aérodromes</t>
  </si>
  <si>
    <t>119-06-05</t>
  </si>
  <si>
    <t>Concours pour le financement du transfert du domaine public fluvial</t>
  </si>
  <si>
    <t>Concours spécifiques et administration</t>
  </si>
  <si>
    <t>122-01</t>
  </si>
  <si>
    <t>Aides exceptionnelles aux collectivités territoriales</t>
  </si>
  <si>
    <t>122-01-03</t>
  </si>
  <si>
    <t>Aides aux communes en difficultés financières</t>
  </si>
  <si>
    <t>122-01-12</t>
  </si>
  <si>
    <t>Dotation de soutien dépenses de sécurité liée à l'organisation de grands évènements</t>
  </si>
  <si>
    <t>122-01-21</t>
  </si>
  <si>
    <t>Aides aux communes concernées par les restructurations Défense</t>
  </si>
  <si>
    <t>122-01-06</t>
  </si>
  <si>
    <t>Regroupement communal</t>
  </si>
  <si>
    <t>122-01-07</t>
  </si>
  <si>
    <t>Autres subventions aux collectivités territoriales et organismes publics locaux</t>
  </si>
  <si>
    <t>122-01-08</t>
  </si>
  <si>
    <t>Programme de sécurité des établissements scolaires</t>
  </si>
  <si>
    <t>122-01-09</t>
  </si>
  <si>
    <t>Réparations des dégâts causés par les calamités publiques</t>
  </si>
  <si>
    <t>122-01-20</t>
  </si>
  <si>
    <t>Subventions pour travaux divers d'intérêt local</t>
  </si>
  <si>
    <t>122-01-10</t>
  </si>
  <si>
    <t>Fonds d'urgence aux collectivités territoriales</t>
  </si>
  <si>
    <t>122-02</t>
  </si>
  <si>
    <t>Administration des relations avec les collectivités territoriales</t>
  </si>
  <si>
    <t>122-02-02</t>
  </si>
  <si>
    <t>Direction générale des collectivités locales : soutien</t>
  </si>
  <si>
    <t>122-02-03</t>
  </si>
  <si>
    <t>Organismes nationaux relatifs aux collectivités territoriales</t>
  </si>
  <si>
    <t>122-02-04</t>
  </si>
  <si>
    <t>Comité des finances locales</t>
  </si>
  <si>
    <t>122-02-01</t>
  </si>
  <si>
    <t>Systèmes d'information et de communication</t>
  </si>
  <si>
    <t>122-04</t>
  </si>
  <si>
    <t>Dotations Outre-Mer</t>
  </si>
  <si>
    <t>122-04-01</t>
  </si>
  <si>
    <t>Dotation globale de fonctionnement des provinces de Nouvelle-Calédonie</t>
  </si>
  <si>
    <t>122-04-02</t>
  </si>
  <si>
    <t>Dotation globale de compensation versée à la Nouvelle-Calédonie</t>
  </si>
  <si>
    <t>122-04-04</t>
  </si>
  <si>
    <t>Dotation globale de compensation versée à la Polynésie française</t>
  </si>
  <si>
    <t>122-04-06</t>
  </si>
  <si>
    <t>Dotation globale de compensation de la collectivité d'outre-mer de Saint-Martin</t>
  </si>
  <si>
    <t>122-04-07</t>
  </si>
  <si>
    <t>Dotation globale de compensation de la collectivité d'outre-mer de Saint-Barthélémy</t>
  </si>
  <si>
    <t>SA</t>
  </si>
  <si>
    <t>Santé</t>
  </si>
  <si>
    <t>Prévention, sécurité sanitaire et offre de soins</t>
  </si>
  <si>
    <t>204-11</t>
  </si>
  <si>
    <t>Pilotage de la politique de santé publique</t>
  </si>
  <si>
    <t>204-11-01</t>
  </si>
  <si>
    <t>Actions de pilotage, de soutien et de partenariats pour relayer la politique de santé publique</t>
  </si>
  <si>
    <t>204-11-02</t>
  </si>
  <si>
    <t>Veille, surveillance, évaluation et expertise (dont  le Haut conseil de santé publique)</t>
  </si>
  <si>
    <t>204-11-08</t>
  </si>
  <si>
    <t>Développement et exploitation des systèmes d'information de santé publique</t>
  </si>
  <si>
    <t>204-11-04</t>
  </si>
  <si>
    <t>Actions juridiques et contentieuses</t>
  </si>
  <si>
    <t>204-11-05</t>
  </si>
  <si>
    <t>Ecole des hautes études de santé publique (EHESP)</t>
  </si>
  <si>
    <t>204-11-07</t>
  </si>
  <si>
    <t>Agence nationale de santé publique (ANSP)</t>
  </si>
  <si>
    <t>204-12</t>
  </si>
  <si>
    <t>Santé des populations</t>
  </si>
  <si>
    <t>204-12-02</t>
  </si>
  <si>
    <t>Santé des populations en difficulté</t>
  </si>
  <si>
    <t>204-12-03</t>
  </si>
  <si>
    <t>Santé de la mère et de l'enfant</t>
  </si>
  <si>
    <t>204-12-04</t>
  </si>
  <si>
    <t>Traumatismes et violences</t>
  </si>
  <si>
    <t>204-12-05</t>
  </si>
  <si>
    <t>Politique vaccinale</t>
  </si>
  <si>
    <t>204-14</t>
  </si>
  <si>
    <t>Prévention des maladies chroniques et qualité de vie des malades</t>
  </si>
  <si>
    <t>204-14-01</t>
  </si>
  <si>
    <t>Maladies neuro dégénératives et maladies liées au vieillissement</t>
  </si>
  <si>
    <t>204-14-02</t>
  </si>
  <si>
    <t>Cancer dont dépistages et maintien à domicile (MAD) (y compris Institut national du cancer (INCa))</t>
  </si>
  <si>
    <t>204-14-03</t>
  </si>
  <si>
    <t>Prévention des addictions</t>
  </si>
  <si>
    <t>204-14-04</t>
  </si>
  <si>
    <t>Santé mentale</t>
  </si>
  <si>
    <t>204-14-05</t>
  </si>
  <si>
    <t>Autres maladies chroniques</t>
  </si>
  <si>
    <t>204-14-06</t>
  </si>
  <si>
    <t>Infections par le VIH, les IST, les hépatites et la tuberculose</t>
  </si>
  <si>
    <t>204-15</t>
  </si>
  <si>
    <t>Prévention des risques liés à l'environnement et à l'alimentation</t>
  </si>
  <si>
    <t>204-15-01</t>
  </si>
  <si>
    <t>Nutrition et santé</t>
  </si>
  <si>
    <t>204-15-02</t>
  </si>
  <si>
    <t>Environnement et santé</t>
  </si>
  <si>
    <t>204-15-03</t>
  </si>
  <si>
    <t>Expertise, évaluation des risques : Agence nationale de sécurité sanitaire, de l'alimentation, de l’environnement et du travail (ANSES)</t>
  </si>
  <si>
    <t>204-16</t>
  </si>
  <si>
    <t>Veille et sécurité sanitaire</t>
  </si>
  <si>
    <t>204-16-01</t>
  </si>
  <si>
    <t>Organisation de la veille et des vigilances sanitaires</t>
  </si>
  <si>
    <t>204-16-03</t>
  </si>
  <si>
    <t>Prévention des risques infectieux émergents et préparation des crises sanitaires</t>
  </si>
  <si>
    <t>204-16-04</t>
  </si>
  <si>
    <t>Gestion des alertes et des crises sanitaires</t>
  </si>
  <si>
    <t>204-17</t>
  </si>
  <si>
    <t>Politique des produits de santé et de la qualité des pratiques et des soins</t>
  </si>
  <si>
    <t>204-17-01</t>
  </si>
  <si>
    <t>Produits de santé, thérapeutiques et cosmétiques : Agence nationale de sécurité du médicament et des produits de santé (ANSM)</t>
  </si>
  <si>
    <t>204-17-02</t>
  </si>
  <si>
    <t>Bioéthique et biomédecine : Agence de biomédecine (ABM)</t>
  </si>
  <si>
    <t>204-17-03</t>
  </si>
  <si>
    <t>Autres actions relatives à la politique des pratiques et des produits de santé</t>
  </si>
  <si>
    <t>204-17-04</t>
  </si>
  <si>
    <t>Résistance aux antibiotiques et infections liées aux soins</t>
  </si>
  <si>
    <t>204-18</t>
  </si>
  <si>
    <t>Projets régionaux de santé</t>
  </si>
  <si>
    <t>204-19</t>
  </si>
  <si>
    <t>Modernisation de l'offre de soins</t>
  </si>
  <si>
    <t>204-19-02</t>
  </si>
  <si>
    <t>Frais de gestion liés à la certification dans le domaine sanitaire</t>
  </si>
  <si>
    <t>204-19-03</t>
  </si>
  <si>
    <t>Conception des politiques d'offre de soins et actions de modernisation</t>
  </si>
  <si>
    <t>204-19-07</t>
  </si>
  <si>
    <t>Agence pour le développement des systémes d'information de santé partagés (GIP-ASIP)</t>
  </si>
  <si>
    <t>204-19-08</t>
  </si>
  <si>
    <t>Agence de santé de Wallis-et-Futuna</t>
  </si>
  <si>
    <t>Protection maladie</t>
  </si>
  <si>
    <t>183-02</t>
  </si>
  <si>
    <t>Aide médicale de l'Etat</t>
  </si>
  <si>
    <t>183-03</t>
  </si>
  <si>
    <t>Fonds d'indemnisation des victimes de l'amiante</t>
  </si>
  <si>
    <t>SB</t>
  </si>
  <si>
    <t>Sécurités</t>
  </si>
  <si>
    <t>Sécurité civile</t>
  </si>
  <si>
    <t>161-11</t>
  </si>
  <si>
    <t>Prévention et gestion de crises</t>
  </si>
  <si>
    <t>161-11-05</t>
  </si>
  <si>
    <t>Activité opérationnelle</t>
  </si>
  <si>
    <t>161-11-01</t>
  </si>
  <si>
    <t>Veille, alerte et gestion interministérielle des crises</t>
  </si>
  <si>
    <t>161-11-02</t>
  </si>
  <si>
    <t>Développement et fonctionnement du réseau d'alerte - SAIP</t>
  </si>
  <si>
    <t>161-11-03</t>
  </si>
  <si>
    <t>Solidarité nationale</t>
  </si>
  <si>
    <t>161-11-04</t>
  </si>
  <si>
    <t>Prévention opérationnelle et protection de la population</t>
  </si>
  <si>
    <t>161-11-06</t>
  </si>
  <si>
    <t>Personnel concourant à la prévention et à la gestion de crises</t>
  </si>
  <si>
    <t>161-12</t>
  </si>
  <si>
    <t>Préparation et interventions spécialisées des moyens nationaux</t>
  </si>
  <si>
    <t>161-12-06</t>
  </si>
  <si>
    <t>Pilotage des moyens nationaux</t>
  </si>
  <si>
    <t>161-12-01</t>
  </si>
  <si>
    <t>Préparation et intervention des moyens nationaux aériens - Avions</t>
  </si>
  <si>
    <t>161-12-02</t>
  </si>
  <si>
    <t>Préparation et intervention des moyens nationaux terrestres</t>
  </si>
  <si>
    <t>161-12-03</t>
  </si>
  <si>
    <t>Préparation et intervention des moyens nationaux aériens - Hélicoptères</t>
  </si>
  <si>
    <t>161-12-04</t>
  </si>
  <si>
    <t>Préparation et intervention des moyens nationaux de déminage</t>
  </si>
  <si>
    <t>161-12-05</t>
  </si>
  <si>
    <t>Préparation et intervention des moyens nationaux de soutien</t>
  </si>
  <si>
    <t>161-13</t>
  </si>
  <si>
    <t>Soutien aux acteurs de la sécurité civile</t>
  </si>
  <si>
    <t>161-13-01</t>
  </si>
  <si>
    <t>Aides de l'Etat aux acteurs de la sécurité civile</t>
  </si>
  <si>
    <t>161-13-02</t>
  </si>
  <si>
    <t>Développement et fonctionnement du réseau des transmissions - INPT/ANTARES</t>
  </si>
  <si>
    <t>161-13-03</t>
  </si>
  <si>
    <t>Participation de l'Etat aux pensions, prestations rattachées et indemnités aux sapeurs-pompiers volontaires</t>
  </si>
  <si>
    <t>161-13-04</t>
  </si>
  <si>
    <t>Personnel concourant au soutien des acteurs de la sécurité civile</t>
  </si>
  <si>
    <t>161-14</t>
  </si>
  <si>
    <t>Fonctionnement, soutien et logistique</t>
  </si>
  <si>
    <t>161-14-01</t>
  </si>
  <si>
    <t>Fonctionnement courant des services centraux</t>
  </si>
  <si>
    <t>161-14-02</t>
  </si>
  <si>
    <t>Soutien courant des services</t>
  </si>
  <si>
    <t>161-14-03</t>
  </si>
  <si>
    <t>Personnel concourant au fonctionnement, au soutien et à la logistique</t>
  </si>
  <si>
    <t>161-99</t>
  </si>
  <si>
    <t>Dépenses de personnel du programme à reventiler</t>
  </si>
  <si>
    <t>Police nationale</t>
  </si>
  <si>
    <t>176-04</t>
  </si>
  <si>
    <t>Police des étrangers et sûreté des transports internationaux</t>
  </si>
  <si>
    <t>176-04-03</t>
  </si>
  <si>
    <t>Autres actions relatives à la police des étrangers et à la sureté des transports internationaux - Administration centrale et cabinets</t>
  </si>
  <si>
    <t>176-04-04</t>
  </si>
  <si>
    <t>Autres actions relatives à la police des étrangers et à la sureté des transports internationaux - Hors administration centrale et cabinets</t>
  </si>
  <si>
    <t>176-03</t>
  </si>
  <si>
    <t>Sécurité routière</t>
  </si>
  <si>
    <t>176-03-01</t>
  </si>
  <si>
    <t>Sécurité routière  - Administration centrale et cabinet</t>
  </si>
  <si>
    <t>176-03-02</t>
  </si>
  <si>
    <t>Sécurité routière - Hors administration centrale et cabinets</t>
  </si>
  <si>
    <t>176-02</t>
  </si>
  <si>
    <t>Sécurité et paix publiques</t>
  </si>
  <si>
    <t>176-02-01</t>
  </si>
  <si>
    <t>Sécurité et paix publiques - Administration centrale et cabinets</t>
  </si>
  <si>
    <t>176-02-02</t>
  </si>
  <si>
    <t>Sécurité et paix publiques - Hors administration centrale et cabinet</t>
  </si>
  <si>
    <t>176-05</t>
  </si>
  <si>
    <t>Missions de police judiciaire et concours à la justice</t>
  </si>
  <si>
    <t>176-05-01</t>
  </si>
  <si>
    <t>Missions de police judiciaire et concours à la justice - Administration centrale et cabinets</t>
  </si>
  <si>
    <t>176-05-02</t>
  </si>
  <si>
    <t>Missions de police judiciaire et concours à la justice - Hors administration centrale et cabinets</t>
  </si>
  <si>
    <t>176-01</t>
  </si>
  <si>
    <t>Ordre public et protection de la souveraineté</t>
  </si>
  <si>
    <t>176-01-01</t>
  </si>
  <si>
    <t>Ordre public et protection de la souveraineté - Administration centrale et cabinets</t>
  </si>
  <si>
    <t>176-01-02</t>
  </si>
  <si>
    <t>Ordre public et protection de la souveraineté - Hors administration centrale et cabinets</t>
  </si>
  <si>
    <t>176-06</t>
  </si>
  <si>
    <t>Commandement, ressources humaines et logistique</t>
  </si>
  <si>
    <t>176-06-08</t>
  </si>
  <si>
    <t>Soutien (autres dépenses) - Administration centrale et cabinets</t>
  </si>
  <si>
    <t>176-06-01</t>
  </si>
  <si>
    <t>176-06-02</t>
  </si>
  <si>
    <t>Action sociale</t>
  </si>
  <si>
    <t>176-06-03</t>
  </si>
  <si>
    <t>Immobilier</t>
  </si>
  <si>
    <t>176-06-04</t>
  </si>
  <si>
    <t>Système d'information et de communication : ACROPOL</t>
  </si>
  <si>
    <t>176-06-05</t>
  </si>
  <si>
    <t>Système d'information et de communication : hors ACROPOL</t>
  </si>
  <si>
    <t>176-06-07</t>
  </si>
  <si>
    <t>Soutien (autres dépenses)</t>
  </si>
  <si>
    <t>176-99</t>
  </si>
  <si>
    <t>Gendarmerie nationale</t>
  </si>
  <si>
    <t>152-05</t>
  </si>
  <si>
    <t>Exercice des missions militaires</t>
  </si>
  <si>
    <t>152-05-01</t>
  </si>
  <si>
    <t>Exercice des missions militaires - hors administration centrale et cabinet</t>
  </si>
  <si>
    <t>152-05-02</t>
  </si>
  <si>
    <t>Exercice des missions militaires - administration centrale et cabinet</t>
  </si>
  <si>
    <t>152-04</t>
  </si>
  <si>
    <t>152-04-01</t>
  </si>
  <si>
    <t>152-04-02</t>
  </si>
  <si>
    <t>Commandement, ressources humaines et logistique - administration centrale et cabinet</t>
  </si>
  <si>
    <t>152-03</t>
  </si>
  <si>
    <t>152-03-01</t>
  </si>
  <si>
    <t>Missions de police judiciaire et concours à la justice - hors administration centrale et cabinet</t>
  </si>
  <si>
    <t>152-03-02</t>
  </si>
  <si>
    <t>Missions de police judiciaire et concours à la justice - administration centrale et cabinet</t>
  </si>
  <si>
    <t>152-01</t>
  </si>
  <si>
    <t>Ordre et sécurité publics</t>
  </si>
  <si>
    <t>152-01-01</t>
  </si>
  <si>
    <t>Ordre et sécurité publics - hors administration centrale et cabinet</t>
  </si>
  <si>
    <t>152-01-02</t>
  </si>
  <si>
    <t>Ordre et sécurité publics -  administration centrale et cabinet</t>
  </si>
  <si>
    <t>152-02</t>
  </si>
  <si>
    <t>152-02-01</t>
  </si>
  <si>
    <t>Sécurité routière - hors administration centrale et cabinet</t>
  </si>
  <si>
    <t>152-02-02</t>
  </si>
  <si>
    <t>Sécurité routière - administration centrale et cabinet</t>
  </si>
  <si>
    <t>152-99</t>
  </si>
  <si>
    <t>Personnel concourant au programme "Gendarmerie nationale"</t>
  </si>
  <si>
    <t>Sécurité et éducation routières</t>
  </si>
  <si>
    <t>207-02</t>
  </si>
  <si>
    <t>Démarches interministérielles et communication</t>
  </si>
  <si>
    <t>207-02-01</t>
  </si>
  <si>
    <t>Communication nationale</t>
  </si>
  <si>
    <t>207-02-02</t>
  </si>
  <si>
    <t>Actions locales et partenariat</t>
  </si>
  <si>
    <t>207-01</t>
  </si>
  <si>
    <t>Observation, prospective, réglementation et soutien au programme</t>
  </si>
  <si>
    <t>207-01-01</t>
  </si>
  <si>
    <t>Prospective</t>
  </si>
  <si>
    <t>207-01-02</t>
  </si>
  <si>
    <t>207-03</t>
  </si>
  <si>
    <t>Éducation routière</t>
  </si>
  <si>
    <t>207-03-01</t>
  </si>
  <si>
    <t>Organisation des examens du permis de conduire</t>
  </si>
  <si>
    <t>207-03-02</t>
  </si>
  <si>
    <t>Formations</t>
  </si>
  <si>
    <t>207-03-03</t>
  </si>
  <si>
    <t>Aide au financement du permis de conduire à 1 euro par jour</t>
  </si>
  <si>
    <t>PC</t>
  </si>
  <si>
    <t>Crédits non répartis</t>
  </si>
  <si>
    <t>Dépenses accidentelles et imprévisibles</t>
  </si>
  <si>
    <t>552-01</t>
  </si>
  <si>
    <t>Provision relative aux rémunérations publiques</t>
  </si>
  <si>
    <t>551-01</t>
  </si>
  <si>
    <t>RA</t>
  </si>
  <si>
    <t>Recherche et enseignement supérieur</t>
  </si>
  <si>
    <t>Formations supérieures et recherche universitaire</t>
  </si>
  <si>
    <t>Enseignement supérieur et recherche agricoles</t>
  </si>
  <si>
    <t>142-01</t>
  </si>
  <si>
    <t>Enseignement supérieur</t>
  </si>
  <si>
    <t>142-01-08</t>
  </si>
  <si>
    <t>Versement au CAS pension pour les emplois gagés - hors personnel</t>
  </si>
  <si>
    <t>142-01-05</t>
  </si>
  <si>
    <t>Financement des établissements sous contrat</t>
  </si>
  <si>
    <t>142-01-06</t>
  </si>
  <si>
    <t>Action sociale étudiante</t>
  </si>
  <si>
    <t>142-01-07</t>
  </si>
  <si>
    <t>Aides à la mobilité internationale</t>
  </si>
  <si>
    <t>142-01-04</t>
  </si>
  <si>
    <t>Enseignement supérieur public - Financement des établissements d'enseignement supérieur publics (CPER)</t>
  </si>
  <si>
    <t>142-01-03</t>
  </si>
  <si>
    <t>Enseignement supérieur public - Financement des établissements d'enseignement supérieur publics (hors CPER)</t>
  </si>
  <si>
    <t>142-01-02</t>
  </si>
  <si>
    <t>Enseignement supérieur public - Personnel de l'enseignement supérieur (personnels mis à disposition)</t>
  </si>
  <si>
    <t>142-01-01</t>
  </si>
  <si>
    <t>Enseignement supérieur public - Personnel de l'enseignement supérieur (hors personnel mis à disposition)</t>
  </si>
  <si>
    <t>142-01-09</t>
  </si>
  <si>
    <t>Contribution au Centre international des hautes études agronomiques méditerranéennes (CIHEAM)</t>
  </si>
  <si>
    <t>142-02</t>
  </si>
  <si>
    <t>Recherche, développement et transfert de technologie</t>
  </si>
  <si>
    <t>142-02-06</t>
  </si>
  <si>
    <t>Appui à la recherche des établissements d'enseignement supérieur agricole(CPER)</t>
  </si>
  <si>
    <t>142-02-05</t>
  </si>
  <si>
    <t>Appui à la recherche des établissements d'enseignement supérieur agricole (hors CPER)</t>
  </si>
  <si>
    <t>142-02-03</t>
  </si>
  <si>
    <t>Appui à la recherche de l'institut national de recherche pour l’agriculture, l’alimentation et l’environnement (INRAE)</t>
  </si>
  <si>
    <t>142-02-01</t>
  </si>
  <si>
    <t>Appui à la recherche - Personnel de la recherche du ministère chargé de l'agriculture</t>
  </si>
  <si>
    <t>142-02-07</t>
  </si>
  <si>
    <t>Transfert de technologie, développement agricole, appui à la recherche - Organismes de développement</t>
  </si>
  <si>
    <t>142-99</t>
  </si>
  <si>
    <t>Dépenses de personnel du programme "enseignement supérieur et recherche agricoles" à reventiler</t>
  </si>
  <si>
    <t>Recherche culturelle et culture scientifique</t>
  </si>
  <si>
    <t>186-03</t>
  </si>
  <si>
    <t>Culture scientifique et technique</t>
  </si>
  <si>
    <t>186-03-01</t>
  </si>
  <si>
    <t>186-01</t>
  </si>
  <si>
    <t>Recherche culturelle</t>
  </si>
  <si>
    <t>186-01-10</t>
  </si>
  <si>
    <t>Recherche en faveur des patrimoines</t>
  </si>
  <si>
    <t>186-01-11</t>
  </si>
  <si>
    <t>Recherche en faveur de la création</t>
  </si>
  <si>
    <t>186-01-12</t>
  </si>
  <si>
    <t>Recherche pluridisciplinaire</t>
  </si>
  <si>
    <t>Recherche duale (civile et militaire)</t>
  </si>
  <si>
    <t>191-01</t>
  </si>
  <si>
    <t>Recherche duale en sciences du vivant</t>
  </si>
  <si>
    <t>191-01-01</t>
  </si>
  <si>
    <t>Commissariat à l'énergie atomique</t>
  </si>
  <si>
    <t>191-01-02</t>
  </si>
  <si>
    <t>Autres bénéficiaires</t>
  </si>
  <si>
    <t>191-03</t>
  </si>
  <si>
    <t>Recherche duale dans le domaine aérospatial</t>
  </si>
  <si>
    <t>191-03-01</t>
  </si>
  <si>
    <t>Centre national d'études spatiales</t>
  </si>
  <si>
    <t>191-03-02</t>
  </si>
  <si>
    <t>191-03-03</t>
  </si>
  <si>
    <t>191-04</t>
  </si>
  <si>
    <t>Autres recherches et développements technologiques duaux</t>
  </si>
  <si>
    <t>191-04-01</t>
  </si>
  <si>
    <t>191-04-02</t>
  </si>
  <si>
    <t>191-02</t>
  </si>
  <si>
    <t>Recherche duale en sciences et techniques de l'information et de la communication</t>
  </si>
  <si>
    <t>191-02-01</t>
  </si>
  <si>
    <t>191-02-02</t>
  </si>
  <si>
    <t>191-02-03</t>
  </si>
  <si>
    <t>Recherche dans les domaines de l'énergie, du développement et de la mobilité durables</t>
  </si>
  <si>
    <t>190-12</t>
  </si>
  <si>
    <t>Recherche dans le domaine des transports, de la construction et de l'aménagement</t>
  </si>
  <si>
    <t>190-12-01</t>
  </si>
  <si>
    <t>Université Gustave Eiffel</t>
  </si>
  <si>
    <t>190-12-03</t>
  </si>
  <si>
    <t>Centre scientifique et technique du bâtiment (CSTB)</t>
  </si>
  <si>
    <t>190-13</t>
  </si>
  <si>
    <t>Recherche partenariale dans le développement et l'aménagement durable</t>
  </si>
  <si>
    <t>190-13-02</t>
  </si>
  <si>
    <t>190-13-01</t>
  </si>
  <si>
    <t>Agence nationale chargée de la sécurité sanitaire de l'alimentation, de l'environnement et du travail (ANSES)</t>
  </si>
  <si>
    <t>190-13-07</t>
  </si>
  <si>
    <t>Changement global (GMES, adaptation au changement climatique)</t>
  </si>
  <si>
    <t>190-13-08</t>
  </si>
  <si>
    <t>Risque, santé, environnement</t>
  </si>
  <si>
    <t>190-13-09</t>
  </si>
  <si>
    <t>Biodiversité</t>
  </si>
  <si>
    <t>190-13-05</t>
  </si>
  <si>
    <t>Construction (PREBAT, C2D2, RGCU)</t>
  </si>
  <si>
    <t>190-13-04</t>
  </si>
  <si>
    <t>Recherche en matière de transport (PREDIT)</t>
  </si>
  <si>
    <t>190-13-10</t>
  </si>
  <si>
    <t>Innovation et prospective dans le domaine du développement et de l'aménagement durable</t>
  </si>
  <si>
    <t>190-13-06</t>
  </si>
  <si>
    <t>Urbanisme et territoire (PUCA, MUTS)</t>
  </si>
  <si>
    <t>190-11</t>
  </si>
  <si>
    <t>Recherche dans le domaine des risques</t>
  </si>
  <si>
    <t>190-11-01</t>
  </si>
  <si>
    <t>Institut national de l'environnement industriel et des risques (INERIS)</t>
  </si>
  <si>
    <t>190-11-02</t>
  </si>
  <si>
    <t>Institut de radioprotection et de sûreté nucléaire (IRSN)</t>
  </si>
  <si>
    <t>190-14</t>
  </si>
  <si>
    <t>Recherche et développement dans le domaine de l'aéronautique civile</t>
  </si>
  <si>
    <t>190-14-01</t>
  </si>
  <si>
    <t>Recherches en amont</t>
  </si>
  <si>
    <t>190-14-02</t>
  </si>
  <si>
    <t>Subventions à des organismes de recherche</t>
  </si>
  <si>
    <t>190-14-03</t>
  </si>
  <si>
    <t>Equipementier</t>
  </si>
  <si>
    <t>190-14-04</t>
  </si>
  <si>
    <t>Avions</t>
  </si>
  <si>
    <t>190-14-05</t>
  </si>
  <si>
    <t>Moteurs</t>
  </si>
  <si>
    <t>190-14-06</t>
  </si>
  <si>
    <t>Hélicoptères</t>
  </si>
  <si>
    <t>190-15</t>
  </si>
  <si>
    <t>Charges nucléaires de long terme des installations du CEA</t>
  </si>
  <si>
    <t>190-16</t>
  </si>
  <si>
    <t>Recherche dans le domaine de l'énergie nucléaire</t>
  </si>
  <si>
    <t>190-16-01</t>
  </si>
  <si>
    <t>Soutien aux activités nucléaires du CEA</t>
  </si>
  <si>
    <t>190-17</t>
  </si>
  <si>
    <t>Recherche dans le domaine des nouvelles technologies de l'énergie</t>
  </si>
  <si>
    <t>190-17-01</t>
  </si>
  <si>
    <t>Soutien aux nouvelles technologies de l'énergie (CEA)</t>
  </si>
  <si>
    <t>190-17-02</t>
  </si>
  <si>
    <t>Soutien aux nouvelles technologies de l'énergie (IFPEN)</t>
  </si>
  <si>
    <t>Recherches scientifiques et technologiques pluridisciplinaires</t>
  </si>
  <si>
    <t>Recherche spatiale</t>
  </si>
  <si>
    <t>Vie étudiante</t>
  </si>
  <si>
    <t>231-01</t>
  </si>
  <si>
    <t>Aides directes</t>
  </si>
  <si>
    <t>231-01-01</t>
  </si>
  <si>
    <t>Bourses sur critères sociaux</t>
  </si>
  <si>
    <t>231-01-02</t>
  </si>
  <si>
    <t>Aides au mérite</t>
  </si>
  <si>
    <t>231-01-03</t>
  </si>
  <si>
    <t>Aides à la mobilité</t>
  </si>
  <si>
    <t>231-01-04</t>
  </si>
  <si>
    <t>Bourses de mérite</t>
  </si>
  <si>
    <t>231-01-05</t>
  </si>
  <si>
    <t>Fonds national d'aide d'urgence et autres aides</t>
  </si>
  <si>
    <t>231-01-06</t>
  </si>
  <si>
    <t>Prêts et fonds de garantie</t>
  </si>
  <si>
    <t>231-02</t>
  </si>
  <si>
    <t>Aides indirectes</t>
  </si>
  <si>
    <t>231-02-01</t>
  </si>
  <si>
    <t>231-02-02</t>
  </si>
  <si>
    <t>Plan de relance - Aides indirectes</t>
  </si>
  <si>
    <t>231-03</t>
  </si>
  <si>
    <t>Santé des étudiants et activités associatives, culturelles et sportives</t>
  </si>
  <si>
    <t>231-03-01</t>
  </si>
  <si>
    <t>231-03-02</t>
  </si>
  <si>
    <t>Plan de relance - Santé des étudiants et activités associatives, culturelles et sportives</t>
  </si>
  <si>
    <t>231-04</t>
  </si>
  <si>
    <t>Pilotage et animation du programme</t>
  </si>
  <si>
    <t>Recherche et enseignement supérieur en matière économique et industrielle</t>
  </si>
  <si>
    <t>192-01</t>
  </si>
  <si>
    <t>Organismes de formation supérieure et de recherche</t>
  </si>
  <si>
    <t>192-01-01</t>
  </si>
  <si>
    <t>Ecoles des mines</t>
  </si>
  <si>
    <t>192-01-02</t>
  </si>
  <si>
    <t>Groupe des écoles de télécommunications</t>
  </si>
  <si>
    <t>192-01-04</t>
  </si>
  <si>
    <t>Autres écoles</t>
  </si>
  <si>
    <t>192-01-03</t>
  </si>
  <si>
    <t>GENES</t>
  </si>
  <si>
    <t>192-01-05</t>
  </si>
  <si>
    <t>Personnels oeuvrant pour les organismes de formation supérieure et de recherche</t>
  </si>
  <si>
    <t>192-03</t>
  </si>
  <si>
    <t>Soutien de la recherche industrielle stratégique</t>
  </si>
  <si>
    <t>192-03-01</t>
  </si>
  <si>
    <t>Fonds de compétitivité des entreprises</t>
  </si>
  <si>
    <t>192-03-02</t>
  </si>
  <si>
    <t>Plan de relance - Economie numérique</t>
  </si>
  <si>
    <t>192-02</t>
  </si>
  <si>
    <t>Soutien et diffusion de l'innovation technologique</t>
  </si>
  <si>
    <t>192-02-01</t>
  </si>
  <si>
    <t>OSEO Innovation</t>
  </si>
  <si>
    <t>192-02-03</t>
  </si>
  <si>
    <t>Accompagnement de la politique d'innovation</t>
  </si>
  <si>
    <t>192-02-04</t>
  </si>
  <si>
    <t>Compensation de l'allègement des cotisations sociales patronales des jeunes entreprises innovantes</t>
  </si>
  <si>
    <t>192-02-05</t>
  </si>
  <si>
    <t>Normes, qualité, métrologie (part recherche)</t>
  </si>
  <si>
    <t>192-02-06</t>
  </si>
  <si>
    <t>Redéploiement des programmes d'investissements d'avenir (PIA)</t>
  </si>
  <si>
    <t>RB</t>
  </si>
  <si>
    <t>Régimes sociaux et de retraite</t>
  </si>
  <si>
    <t>Régimes sociaux et de retraite des transports terrestres</t>
  </si>
  <si>
    <t>198-03</t>
  </si>
  <si>
    <t>Régime de retraite du personnel de la SNCF</t>
  </si>
  <si>
    <t>198-03-01</t>
  </si>
  <si>
    <t>Charge de retraite de la SNCF</t>
  </si>
  <si>
    <t>198-04</t>
  </si>
  <si>
    <t>Régime de retraite du personnel de la RATP</t>
  </si>
  <si>
    <t>198-04-01</t>
  </si>
  <si>
    <t>Charges de retraite de la RATP</t>
  </si>
  <si>
    <t>198-05</t>
  </si>
  <si>
    <t>Autres régimes</t>
  </si>
  <si>
    <t>198-05-01</t>
  </si>
  <si>
    <t>Congé de fin d'activité (FONGECFA-Transports, AGECFA-Voyageurs)</t>
  </si>
  <si>
    <t>198-05-02</t>
  </si>
  <si>
    <t>Pensions de retraite remboursées à la Caisse autonome de retraites complémentaires et de prévoyance des transports (CARCEPT)</t>
  </si>
  <si>
    <t>198-05-03</t>
  </si>
  <si>
    <t>Aide au rachat des cotisations de retraite pour les conjoints de bateliers</t>
  </si>
  <si>
    <t>198-05-04</t>
  </si>
  <si>
    <t>Garanties de retraite des anciens agents des services publics d'Afrique du Nord et d'outre-mer</t>
  </si>
  <si>
    <t>198-05-05</t>
  </si>
  <si>
    <t>Autres régimes spécifiques</t>
  </si>
  <si>
    <t>Régimes de retraite des mines, de la SEITA et divers</t>
  </si>
  <si>
    <t>195-01</t>
  </si>
  <si>
    <t>Versements au fonds spécial de retraite de la caisse autonome nationale de sécurité sociale dans les mines</t>
  </si>
  <si>
    <t>195-02</t>
  </si>
  <si>
    <t>Régime de retraite de la SEITA</t>
  </si>
  <si>
    <t>195-04</t>
  </si>
  <si>
    <t>Caisse des retraites des régies ferroviaires d'outre-mer</t>
  </si>
  <si>
    <t>195-07</t>
  </si>
  <si>
    <t>Versements liés à la liquidation de l'ORTF</t>
  </si>
  <si>
    <t>195-11</t>
  </si>
  <si>
    <t>Régime de retraite complémentaire des exploitants agricoles (RCO)</t>
  </si>
  <si>
    <t>Régimes de retraite et de sécurité sociale des marins</t>
  </si>
  <si>
    <t>197-01</t>
  </si>
  <si>
    <t>ZD</t>
  </si>
  <si>
    <t>Avances à l'audiovisuel public</t>
  </si>
  <si>
    <t>France Télévisions</t>
  </si>
  <si>
    <t>841-01</t>
  </si>
  <si>
    <t>ARTE France</t>
  </si>
  <si>
    <t>842-01</t>
  </si>
  <si>
    <t>Radio France</t>
  </si>
  <si>
    <t>843-01</t>
  </si>
  <si>
    <t>France Médias Monde</t>
  </si>
  <si>
    <t>844-01</t>
  </si>
  <si>
    <t>Institut national de l'audiovisuel</t>
  </si>
  <si>
    <t>845-01</t>
  </si>
  <si>
    <t>TV5 Monde</t>
  </si>
  <si>
    <t>847-01</t>
  </si>
  <si>
    <t>ZE</t>
  </si>
  <si>
    <t>Prêts à des États étrangers</t>
  </si>
  <si>
    <t>Prêts du Trésor à des États étrangers en vue de faciliter la vente de biens et de services concourant au développement du commerce extérieur de la France</t>
  </si>
  <si>
    <t>851-01</t>
  </si>
  <si>
    <t>Prêts à des États étrangers en vue de faciliter la vente de biens et de services concourant au développement du commerce extérieur de la France</t>
  </si>
  <si>
    <t>Prêts à des États étrangers pour consolidation de dettes envers la France</t>
  </si>
  <si>
    <t>852-01</t>
  </si>
  <si>
    <t>Prêts résultant de l'exécution d'accords conclus avec les gouvernements étrangers et portant consolidation des dettes de leur pays envers la France</t>
  </si>
  <si>
    <t>Prêts à l'Agence française de développement en vue de favoriser le développement économique et social dans des États étrangers</t>
  </si>
  <si>
    <t>853-01</t>
  </si>
  <si>
    <t>Prêts aux États membres de l'Union européenne dont la monnaie est l'euro</t>
  </si>
  <si>
    <t>854-01</t>
  </si>
  <si>
    <t>Soutien financier aux États membres de l’Union européenne dont la monnaie est l’euro</t>
  </si>
  <si>
    <t>YE</t>
  </si>
  <si>
    <t>Contrôle de la circulation et du stationnement routiers</t>
  </si>
  <si>
    <t>Structures et dispositifs de sécurité routière</t>
  </si>
  <si>
    <t>751-01</t>
  </si>
  <si>
    <t>Dispositifs de contrôle</t>
  </si>
  <si>
    <t>751-02</t>
  </si>
  <si>
    <t>Centre national de traitement</t>
  </si>
  <si>
    <t>751-03</t>
  </si>
  <si>
    <t>751-04</t>
  </si>
  <si>
    <t>Contribution à l'équipement des collectivités territoriales pour l'amélioration des transports en commun, de la sécurité et de la circulation routières</t>
  </si>
  <si>
    <t>754-01</t>
  </si>
  <si>
    <t>Désendettement de l'État</t>
  </si>
  <si>
    <t>755-01</t>
  </si>
  <si>
    <t>Contrôle et modernisation de la politique de la circulation et du stationnement routiers</t>
  </si>
  <si>
    <t>753-01</t>
  </si>
  <si>
    <t>Déploiement du procès-verbal électronique</t>
  </si>
  <si>
    <t>YI</t>
  </si>
  <si>
    <t>Services nationaux de transport conventionnés de voyageurs</t>
  </si>
  <si>
    <t>Exploitation des services nationaux de transport conventionnés</t>
  </si>
  <si>
    <t>785-01</t>
  </si>
  <si>
    <t>Contribution à l’exploitation des services nationaux de transport conventionnés</t>
  </si>
  <si>
    <t>785-02</t>
  </si>
  <si>
    <t>Frais d'enquêtes, d'études et de conseil relatifs à l'exploitation des services nationaux de transport conventionnés</t>
  </si>
  <si>
    <t>785-03</t>
  </si>
  <si>
    <t>Contributions versées aux régions au titre de l’exploitation des services nationaux de transports antérieurement conventionnés</t>
  </si>
  <si>
    <t>Matériel roulant des services nationaux de transport conventionnés</t>
  </si>
  <si>
    <t>786-01</t>
  </si>
  <si>
    <t>Contribution au matériel roulant des services nationaux de transport conventionnés</t>
  </si>
  <si>
    <t>786-02</t>
  </si>
  <si>
    <t>Frais d'enquêtes, d'études et de conseil relatifs au matériel roulant des services nationaux de transport conventionnés</t>
  </si>
  <si>
    <t>MB</t>
  </si>
  <si>
    <t>Anciens combattants, mémoire et liens avec la nation</t>
  </si>
  <si>
    <t>Reconnaissance et réparation en faveur du monde combattant</t>
  </si>
  <si>
    <t>169-01</t>
  </si>
  <si>
    <t>Administration de  la dette viagère</t>
  </si>
  <si>
    <t>169-01-10</t>
  </si>
  <si>
    <t>Pensions militaires d'invalidité de victimes de guerre et allocations rattachées</t>
  </si>
  <si>
    <t>169-01-11</t>
  </si>
  <si>
    <t>Retraite du combattant</t>
  </si>
  <si>
    <t>169-02</t>
  </si>
  <si>
    <t>Gestion  des droits liés aux pensions militaires d'invalidité</t>
  </si>
  <si>
    <t>169-02-21</t>
  </si>
  <si>
    <t>Soins médicaux gratuits et appareillage des mutilés</t>
  </si>
  <si>
    <t>169-02-22</t>
  </si>
  <si>
    <t>Remboursement des réductions de transport accordées aux invalides</t>
  </si>
  <si>
    <t>169-02-23</t>
  </si>
  <si>
    <t>Remboursement des prestations de sécurité sociale aux invalides</t>
  </si>
  <si>
    <t>169-03</t>
  </si>
  <si>
    <t>Solidarité</t>
  </si>
  <si>
    <t>169-03-30</t>
  </si>
  <si>
    <t>Fonds de solidarité pour les anciens combattants d'Afrique du Nord et d'Indochine</t>
  </si>
  <si>
    <t>169-03-31</t>
  </si>
  <si>
    <t>Majoration des rentes mutualistes des anciens combattants et victimes de guerre</t>
  </si>
  <si>
    <t>169-03-32</t>
  </si>
  <si>
    <t>Subventions aux associations et oeuvres diverses</t>
  </si>
  <si>
    <t>169-03-33</t>
  </si>
  <si>
    <t>Indemnités, pécules et frais de voyages sur les tombes</t>
  </si>
  <si>
    <t>169-03-34</t>
  </si>
  <si>
    <t>Action sociale en faveur du monde combattant : Office national des anciens combattants (ONAC)</t>
  </si>
  <si>
    <t>169-03-35</t>
  </si>
  <si>
    <t>Office national des anciens combattants (ONAC) : subventions</t>
  </si>
  <si>
    <t>169-03-36</t>
  </si>
  <si>
    <t>Institution nationale des invalides : subventions</t>
  </si>
  <si>
    <t>169-03-37</t>
  </si>
  <si>
    <t>Conseil national des communes compagnons de la libération - Subventions</t>
  </si>
  <si>
    <t>169-07</t>
  </si>
  <si>
    <t>Actions en faveur des rapatriés</t>
  </si>
  <si>
    <t>Liens entre la Nation et son armée</t>
  </si>
  <si>
    <t>167-02</t>
  </si>
  <si>
    <t>Politique de mémoire</t>
  </si>
  <si>
    <t>167-01</t>
  </si>
  <si>
    <t>Liens armées-jeunesse</t>
  </si>
  <si>
    <t>Indemnisation des victimes des persécutions antisémites et des actes de barbarie pendant la seconde guerre mondiale</t>
  </si>
  <si>
    <t>158-01</t>
  </si>
  <si>
    <t>Indemnisation des orphelins de la déportation et des victimes de spoliations du fait des législations antisémites en vigueur pendant l'Occupation</t>
  </si>
  <si>
    <t>158-02</t>
  </si>
  <si>
    <t>Indemnisation des victimes d'actes de barbarie durant la seconde guerre mondiale</t>
  </si>
  <si>
    <t>OA</t>
  </si>
  <si>
    <t>Outre-mer</t>
  </si>
  <si>
    <t>Emploi outre-mer</t>
  </si>
  <si>
    <t>138-02</t>
  </si>
  <si>
    <t>Aide à l'insertion et à la qualification professionnelle</t>
  </si>
  <si>
    <t>138-02-25</t>
  </si>
  <si>
    <t>Aides à la qualification professionnelle et à l'adaptation à l'emploi -RSMA Nouvelle-Calédonie</t>
  </si>
  <si>
    <t>138-02-27</t>
  </si>
  <si>
    <t>Aides à la qualification professionnelle et à l'adaptation à l'emploi - RSMA Réunion</t>
  </si>
  <si>
    <t>138-02-30</t>
  </si>
  <si>
    <t>Passeport mobilité formation professionnelle</t>
  </si>
  <si>
    <t>138-02-11</t>
  </si>
  <si>
    <t>Aides à l'insertion et à l'emploi dans les collectivités d'outre-mer</t>
  </si>
  <si>
    <t>138-02-17</t>
  </si>
  <si>
    <t>Accompagnement, évaluations et dialogue social</t>
  </si>
  <si>
    <t>138-02-18</t>
  </si>
  <si>
    <t>Aides à la qualification professionnelle et à l'adaptation à l'emploi - Commandement du SMA</t>
  </si>
  <si>
    <t>138-02-19</t>
  </si>
  <si>
    <t>Aides à la qualification professionnelle et à l'adaptation à l'emploi - Détachement du SMA Périgueux</t>
  </si>
  <si>
    <t>138-02-20</t>
  </si>
  <si>
    <t>Aides à la qualification professionnelle et à l'adaptation à l'emploi - RSMA Guadeloupe</t>
  </si>
  <si>
    <t>138-02-21</t>
  </si>
  <si>
    <t>Aides à la qualification professionnelle et à l'adaptation à l'emploi - RSMA Guyane</t>
  </si>
  <si>
    <t>138-02-23</t>
  </si>
  <si>
    <t>Aides à la qualification professionnelle et à l'adaptation à l'emploi - RSMA Martinique</t>
  </si>
  <si>
    <t>138-02-24</t>
  </si>
  <si>
    <t>Aides à la qualification professionnelle et à l'adaptation à l'emploi - BSMA Mayotte</t>
  </si>
  <si>
    <t>138-02-26</t>
  </si>
  <si>
    <t>Aides à la qualification professionnelle et à l'adaptation à l'emploi - RSMA Polynésie Française</t>
  </si>
  <si>
    <t>138-02-31</t>
  </si>
  <si>
    <t>Formation en mobilité: subventions</t>
  </si>
  <si>
    <t>138-01</t>
  </si>
  <si>
    <t>Soutien aux entreprises</t>
  </si>
  <si>
    <t>138-01-01</t>
  </si>
  <si>
    <t>Abaissement du coût du travail - Exonération de cotisations sociales</t>
  </si>
  <si>
    <t>138-01-02</t>
  </si>
  <si>
    <t>Abaissement du coût du fret</t>
  </si>
  <si>
    <t>138-01-03</t>
  </si>
  <si>
    <t>Autres aides aux entreprises</t>
  </si>
  <si>
    <t>138-03</t>
  </si>
  <si>
    <t>Pilotage des politiques des outre-mer</t>
  </si>
  <si>
    <t>138-04</t>
  </si>
  <si>
    <t>Financement de l’économie</t>
  </si>
  <si>
    <t>Conditions de vie outre-mer</t>
  </si>
  <si>
    <t>123-07</t>
  </si>
  <si>
    <t>Insertion économique et coopération régionales</t>
  </si>
  <si>
    <t>123-07-01</t>
  </si>
  <si>
    <t>Intégration des collectivités d’outre-mer dans leur environnement régional</t>
  </si>
  <si>
    <t>123-07-02</t>
  </si>
  <si>
    <t>Défense des intérêts des collectivités d’outre-mer dans le cadre international</t>
  </si>
  <si>
    <t>123-06</t>
  </si>
  <si>
    <t>Collectivités territoriales</t>
  </si>
  <si>
    <t>123-06-06</t>
  </si>
  <si>
    <t>Programmes prioritaires ciblés -  Dotation de 1er numérotage</t>
  </si>
  <si>
    <t>123-06-05</t>
  </si>
  <si>
    <t>Programmes prioritaires ciblés - Réforme de l’état-civil à Mayotte</t>
  </si>
  <si>
    <t>123-06-11</t>
  </si>
  <si>
    <t>Dotations de rattrapage et d'aide au développement</t>
  </si>
  <si>
    <t>123-06-12</t>
  </si>
  <si>
    <t>Dotations de rattrapage et d’aide au développement aide à la reconversion de l’économie polynésienne</t>
  </si>
  <si>
    <t>123-06-14</t>
  </si>
  <si>
    <t>Subventions d’équilibre</t>
  </si>
  <si>
    <t>123-06-16</t>
  </si>
  <si>
    <t>Actions d'urgence et de solidarité nationale suite aux calamités et actions de défense civile</t>
  </si>
  <si>
    <t>123-06-19</t>
  </si>
  <si>
    <t>Moyens de sécurité civile</t>
  </si>
  <si>
    <t>123-06-20</t>
  </si>
  <si>
    <t>Lutte contre l'orpaillage clandestin en Guyane</t>
  </si>
  <si>
    <t>123-06-13</t>
  </si>
  <si>
    <t>Travaux divers d’intérêt local</t>
  </si>
  <si>
    <t>123-08</t>
  </si>
  <si>
    <t>Fonds exceptionnel d'investissement</t>
  </si>
  <si>
    <t>123-08-01</t>
  </si>
  <si>
    <t>123-08-02</t>
  </si>
  <si>
    <t>Plan de relance - Fonds exceptionnel d'investissement</t>
  </si>
  <si>
    <t>123-01</t>
  </si>
  <si>
    <t>Logement</t>
  </si>
  <si>
    <t>123-01-06</t>
  </si>
  <si>
    <t>Logement social - Etudes et manifestations</t>
  </si>
  <si>
    <t>123-01-07</t>
  </si>
  <si>
    <t>Accompagnement des politiques urbaines d'aménagement (hors CPER)</t>
  </si>
  <si>
    <t>123-01-08</t>
  </si>
  <si>
    <t>Accompagnement des politiques urbaines d'aménagement (CPER)</t>
  </si>
  <si>
    <t>123-01-01</t>
  </si>
  <si>
    <t>Logement social - Construction de logements locatifs sociaux</t>
  </si>
  <si>
    <t>123-01-02</t>
  </si>
  <si>
    <t>Logement social - Accession à la propriété</t>
  </si>
  <si>
    <t>123-01-03</t>
  </si>
  <si>
    <t>Logement social - Amélioration du parc locatif social</t>
  </si>
  <si>
    <t>123-01-04</t>
  </si>
  <si>
    <t>Logement social - Amélioration du parc privé</t>
  </si>
  <si>
    <t>123-01-05</t>
  </si>
  <si>
    <t>Logement social - Aide exceptionnelle de l'Etat prévue par l'article 3 de la Loi du 30/12/1996</t>
  </si>
  <si>
    <t>123-01-12</t>
  </si>
  <si>
    <t>Résorption de l'habitat insalubre (hors CPER)</t>
  </si>
  <si>
    <t>123-01-16</t>
  </si>
  <si>
    <t>Plan de relance - Logement</t>
  </si>
  <si>
    <t>123-02</t>
  </si>
  <si>
    <t>Aménagement  du territoire</t>
  </si>
  <si>
    <t>123-02-04</t>
  </si>
  <si>
    <t>Autres interventions non contractualisé</t>
  </si>
  <si>
    <t>123-02-02</t>
  </si>
  <si>
    <t>Contrats en cours</t>
  </si>
  <si>
    <t>123-02-03</t>
  </si>
  <si>
    <t>Anciennes générations de contrats</t>
  </si>
  <si>
    <t>123-04</t>
  </si>
  <si>
    <t>Sanitaire, social, culture, jeunesse et sports</t>
  </si>
  <si>
    <t>123-04-01</t>
  </si>
  <si>
    <t>Aides sociales</t>
  </si>
  <si>
    <t>123-04-02</t>
  </si>
  <si>
    <t>Actions sanitaires et sociales</t>
  </si>
  <si>
    <t>123-04-05</t>
  </si>
  <si>
    <t>Protection sociale</t>
  </si>
  <si>
    <t>123-04-06</t>
  </si>
  <si>
    <t>Culture, jeunesse et sports</t>
  </si>
  <si>
    <t>123-04-04</t>
  </si>
  <si>
    <t>123-03</t>
  </si>
  <si>
    <t>Continuité territoriale</t>
  </si>
  <si>
    <t>123-03-02</t>
  </si>
  <si>
    <t>Fonds de continuité territoriale</t>
  </si>
  <si>
    <t>123-03-04</t>
  </si>
  <si>
    <t>Désenclavement  - Desserte aérienne et maritime (hors CPER)</t>
  </si>
  <si>
    <t>123-03-03</t>
  </si>
  <si>
    <t>Fonds d'échanges éducatifs, culturels et sportifs</t>
  </si>
  <si>
    <t>123-09</t>
  </si>
  <si>
    <t>Appui à l'accès aux financements bancaires</t>
  </si>
  <si>
    <t>123-09-01</t>
  </si>
  <si>
    <t>Agence française de développement (AFD) - Bonification d'intérêts</t>
  </si>
  <si>
    <t>123-09-02</t>
  </si>
  <si>
    <t>Fonds de garantie agriculture et pêche</t>
  </si>
  <si>
    <t>ZF</t>
  </si>
  <si>
    <t>Prêts et avances à des particuliers ou à des organismes privés</t>
  </si>
  <si>
    <t>Prêts et avances pour le logement des agents de l'État</t>
  </si>
  <si>
    <t>861-04</t>
  </si>
  <si>
    <t>Avances aux agents de l'État à l'étranger pour la prise en location d'un logement</t>
  </si>
  <si>
    <t>Prêts pour le développement économique et social</t>
  </si>
  <si>
    <t>862-01</t>
  </si>
  <si>
    <t>Prêts et avances pour le développement du commerce avec l'Iran</t>
  </si>
  <si>
    <t>868-01</t>
  </si>
  <si>
    <t>Prêts à la société concessionnaire de la liaison express entre Paris et l'aéroport Paris-Charles de Gaulle</t>
  </si>
  <si>
    <t>869-01</t>
  </si>
  <si>
    <t>ZB</t>
  </si>
  <si>
    <t>Avances à divers services de l'État ou organismes gérant des services publics</t>
  </si>
  <si>
    <t>Avances à l'Agence de services et de paiement, au titre du préfinancement des aides communautaires de la politique agricole commune</t>
  </si>
  <si>
    <t>821-01</t>
  </si>
  <si>
    <t>Avances au titre du préfinancement des aides communautaires de la politique agricole commune</t>
  </si>
  <si>
    <t>Avances à des organismes distincts de l'État et gérant des services publics</t>
  </si>
  <si>
    <t>823-01</t>
  </si>
  <si>
    <t>Avances à des services de l'État</t>
  </si>
  <si>
    <t>824-01</t>
  </si>
  <si>
    <t>Avances au budget annexe « Contrôle et exploitation aériens »</t>
  </si>
  <si>
    <t>Avances à l'Office national d'indemnisation des accidents médicaux, des affections iatrogènes et des infections nosocomiales (ONIAM) au titre de l'indemnisation des victimes du Benfluorex</t>
  </si>
  <si>
    <t>825-01</t>
  </si>
  <si>
    <t>Avances à l'ONIAM au titre de l'indemnisation des victimes du Benfluorex</t>
  </si>
  <si>
    <t>PB</t>
  </si>
  <si>
    <t>Pouvoirs publics</t>
  </si>
  <si>
    <t>Assemblée nationale</t>
  </si>
  <si>
    <t>511-01</t>
  </si>
  <si>
    <t>Présidence de la République</t>
  </si>
  <si>
    <t>501-01</t>
  </si>
  <si>
    <t>Conseil constitutionnel</t>
  </si>
  <si>
    <t>531-01</t>
  </si>
  <si>
    <t>Haute Cour</t>
  </si>
  <si>
    <t>532-01</t>
  </si>
  <si>
    <t>Cour de justice de la République</t>
  </si>
  <si>
    <t>533-01</t>
  </si>
  <si>
    <t>533-01-01</t>
  </si>
  <si>
    <t>533-01-02</t>
  </si>
  <si>
    <t>Cour de justice de la République : fonction judiciaire</t>
  </si>
  <si>
    <t>La Chaîne parlementaire</t>
  </si>
  <si>
    <t>541-01</t>
  </si>
  <si>
    <t>La Chaîne parlementaire - Assemblée nationale</t>
  </si>
  <si>
    <t>541-02</t>
  </si>
  <si>
    <t>Public Sénat</t>
  </si>
  <si>
    <t>Sénat</t>
  </si>
  <si>
    <t>521-01</t>
  </si>
  <si>
    <t>521-02</t>
  </si>
  <si>
    <t>Jardin du Luxembourg</t>
  </si>
  <si>
    <t>521-03</t>
  </si>
  <si>
    <t>Musée du Luxembourg</t>
  </si>
  <si>
    <t>Indemnités des représentants français au Parlement européen</t>
  </si>
  <si>
    <t>542-01</t>
  </si>
  <si>
    <t>YB</t>
  </si>
  <si>
    <t>Gestion du patrimoine immobilier de l'État</t>
  </si>
  <si>
    <t>Contribution des cessions immobilières au désendettement de l'État</t>
  </si>
  <si>
    <t>721-01</t>
  </si>
  <si>
    <t>Contribution au désendettement de l'État</t>
  </si>
  <si>
    <t>Opérations immobilières et entretien des bâtiments de l'État</t>
  </si>
  <si>
    <t>723-11</t>
  </si>
  <si>
    <t>Opérations structurantes et cessions</t>
  </si>
  <si>
    <t>723-12</t>
  </si>
  <si>
    <t>Contrôles règlementaires, audits, expertises et diagnostics</t>
  </si>
  <si>
    <t>723-13</t>
  </si>
  <si>
    <t>Maintenance à la charge du propriétaire</t>
  </si>
  <si>
    <t>723-14</t>
  </si>
  <si>
    <t>Gros entretien, réhabilitation, mise en conformité et remise en état</t>
  </si>
  <si>
    <t>EC</t>
  </si>
  <si>
    <t>Enseignement scolaire</t>
  </si>
  <si>
    <t>Vie de l'élève</t>
  </si>
  <si>
    <t>230-04</t>
  </si>
  <si>
    <t>230-04-01</t>
  </si>
  <si>
    <t>Dépenses de personnel concourant à l'action "action sociale"</t>
  </si>
  <si>
    <t>230-04-02</t>
  </si>
  <si>
    <t>Bourses et fonds sociaux</t>
  </si>
  <si>
    <t>230-04-06</t>
  </si>
  <si>
    <t>Services d'action sociale</t>
  </si>
  <si>
    <t>230-03</t>
  </si>
  <si>
    <t>Inclusion scolaire des élèves en situation de handicap</t>
  </si>
  <si>
    <t>230-05</t>
  </si>
  <si>
    <t>Politique de l'internat et établissements à la charge de l'Etat</t>
  </si>
  <si>
    <t>230-01</t>
  </si>
  <si>
    <t>Vie scolaire et éducation à la responsabilité</t>
  </si>
  <si>
    <t>230-02</t>
  </si>
  <si>
    <t>Santé scolaire</t>
  </si>
  <si>
    <t>230-06</t>
  </si>
  <si>
    <t>Actions éducatives complémentaires aux enseignements</t>
  </si>
  <si>
    <t>230-99</t>
  </si>
  <si>
    <t>Dépenses de personnel concourant au programme</t>
  </si>
  <si>
    <t>Enseignement technique agricole</t>
  </si>
  <si>
    <t>143-99</t>
  </si>
  <si>
    <t>Dépenses de personnel du programme "enseignement technique agricole" à reventiler</t>
  </si>
  <si>
    <t>143-05</t>
  </si>
  <si>
    <t>Moyens communs à l'enseignement technique agricole, public et privé</t>
  </si>
  <si>
    <t>143-05-01</t>
  </si>
  <si>
    <t>Inspection de l'enseignement agricole</t>
  </si>
  <si>
    <t>143-05-02</t>
  </si>
  <si>
    <t>Suivi de l’insertion professionnelle et OETA (observatoire de l’enseignement technique agricole)</t>
  </si>
  <si>
    <t>143-05-03</t>
  </si>
  <si>
    <t>Création, rénovation et délivrance des diplômes et titres de l'enseignement agricole - Hors personnel - Actions locales</t>
  </si>
  <si>
    <t>143-05-05</t>
  </si>
  <si>
    <t>Création, rénovation et délivrance des diplômes et titres de l'enseignement agricole - Hors personnel - Actions nationales</t>
  </si>
  <si>
    <t>143-02</t>
  </si>
  <si>
    <t>Mise en oeuvre des enseignements dans les établissements privés</t>
  </si>
  <si>
    <t>143-02-01</t>
  </si>
  <si>
    <t>Enseignement agricole privé à temps plein - Personnel - Actions locales</t>
  </si>
  <si>
    <t>143-02-03</t>
  </si>
  <si>
    <t>Etablissements privés du rythme approprié</t>
  </si>
  <si>
    <t>143-02-04</t>
  </si>
  <si>
    <t>Aides à l'enseignement privé - financement des organisations fédératives, des organismes de formation des personnels et des actions pédagogiques</t>
  </si>
  <si>
    <t>143-02-05</t>
  </si>
  <si>
    <t>Enseignement agricole privé à temps plein - Personnel - Actions nationales</t>
  </si>
  <si>
    <t>143-02-06</t>
  </si>
  <si>
    <t>Etablissements privés du temps plein</t>
  </si>
  <si>
    <t>143-02-07</t>
  </si>
  <si>
    <t>Enseignement agricole privé à temps plein - hors personnel - subvention forfaitaire</t>
  </si>
  <si>
    <t>143-01</t>
  </si>
  <si>
    <t>Mise en oeuvre de l'enseignement dans les établissements publics</t>
  </si>
  <si>
    <t>143-01-04</t>
  </si>
  <si>
    <t>Personnel permanent - Personnels titulaires et stagiaires de l'enseignement agricole public</t>
  </si>
  <si>
    <t>143-01-10</t>
  </si>
  <si>
    <t>Moyens d'appui et de modernisation du système d'enseignement public - Lycées agricoles des collectivités d'outre-mer (hors CPER)</t>
  </si>
  <si>
    <t>143-01-17</t>
  </si>
  <si>
    <t>Mise en oeuvre du service partagé des personnels</t>
  </si>
  <si>
    <t>143-01-11</t>
  </si>
  <si>
    <t>Moyens d'ajustement (structurels et conjoncturels) - Personnel enseignant</t>
  </si>
  <si>
    <t>143-01-05</t>
  </si>
  <si>
    <t>Personnel permanent - Personnel de surveillance des établissements - Assistants d'éducation</t>
  </si>
  <si>
    <t>143-01-13</t>
  </si>
  <si>
    <t>Réparation des accidents du travail des élèves et étudiants</t>
  </si>
  <si>
    <t>143-01-12</t>
  </si>
  <si>
    <t>Moyens d'ajustement (structurels et conjoncturels) - Personnel non enseignant</t>
  </si>
  <si>
    <t>143-01-09</t>
  </si>
  <si>
    <t>Moyens d'appui et de modernisation du système d'enseignement public - Lycées agricoles des collectivités d'outre-mer (CPER)</t>
  </si>
  <si>
    <t>143-01-08</t>
  </si>
  <si>
    <t>Moyens d'appui et de modernisation du système d'enseignement public - Actions pédagogiques et modernisation de l'appareil de formation (soutien aux opérateurs nationaux)</t>
  </si>
  <si>
    <t>143-01-01</t>
  </si>
  <si>
    <t>Personnel permanent - Personnel mis à disposition par le ministère chargé de l'agriculture</t>
  </si>
  <si>
    <t>143-01-02</t>
  </si>
  <si>
    <t>Personnel permanent - Personnel du ministère chargé de l'équipement au titre de des lycées maritimes</t>
  </si>
  <si>
    <t>143-01-03</t>
  </si>
  <si>
    <t>Personnel permanent - Charges de pensions des personnels gagés des établissements publics (CFA, CFPPA)</t>
  </si>
  <si>
    <t>143-01-15</t>
  </si>
  <si>
    <t>Personnel TOS inclus dans le périmètre de décentralisation</t>
  </si>
  <si>
    <t>143-01-16</t>
  </si>
  <si>
    <t>Visite médicale des élèves en stage</t>
  </si>
  <si>
    <t>143-01-18</t>
  </si>
  <si>
    <t>Personnel - Autres moyens d'ajustement</t>
  </si>
  <si>
    <t>143-04</t>
  </si>
  <si>
    <t>Évolution des compétences et dynamique territoriale</t>
  </si>
  <si>
    <t>143-04-01</t>
  </si>
  <si>
    <t>Apprentissage et formation professionnelle continue- Action nationales</t>
  </si>
  <si>
    <t>143-04-02</t>
  </si>
  <si>
    <t>Apprentissage et formation professionnelle continue - Actions locales (CPER)</t>
  </si>
  <si>
    <t>143-04-03</t>
  </si>
  <si>
    <t>Apprentissage et formation professionnelle continue - Actions locales (hors CPER)</t>
  </si>
  <si>
    <t>143-04-05</t>
  </si>
  <si>
    <t>Insertion, adaptation pédagogiques, animation et développement rural - Actions nationales - autres actions</t>
  </si>
  <si>
    <t>143-04-07</t>
  </si>
  <si>
    <t>Insertion, adaptation pédagogiques, animation et développement rural - Actions locales (hors CPER)</t>
  </si>
  <si>
    <t>143-04-08</t>
  </si>
  <si>
    <t>Aides à la mobilité internationale (CPER)</t>
  </si>
  <si>
    <t>143-04-10</t>
  </si>
  <si>
    <t>Coopération et échanges internationaux - Fonctionnement des réseaux de la coopération et des échanges internationaux</t>
  </si>
  <si>
    <t>143-04-09</t>
  </si>
  <si>
    <t>Aides à la mobilité internationale (hors CPER</t>
  </si>
  <si>
    <t>143-03</t>
  </si>
  <si>
    <t>Aide sociale aux élèves (enseignement public et privé)</t>
  </si>
  <si>
    <t>143-03-01</t>
  </si>
  <si>
    <t>143-03-02</t>
  </si>
  <si>
    <t>Enseignement scolaire public du premier degré</t>
  </si>
  <si>
    <t>140-02</t>
  </si>
  <si>
    <t>Enseignement élémentaire</t>
  </si>
  <si>
    <t>140-02-01</t>
  </si>
  <si>
    <t>Enseignement élémentaire : personnel</t>
  </si>
  <si>
    <t>140-02-02</t>
  </si>
  <si>
    <t>Enseignement élémentaire : hors personnel (hors CPER)</t>
  </si>
  <si>
    <t>140-02-04</t>
  </si>
  <si>
    <t>Droit d'accueil pour les élèves dans les écoles primaires. Remboursement aux communes</t>
  </si>
  <si>
    <t>140-07</t>
  </si>
  <si>
    <t>Personnels en situations diverses</t>
  </si>
  <si>
    <t>140-07-02</t>
  </si>
  <si>
    <t>Personnels en réadaptation ou en réemploi</t>
  </si>
  <si>
    <t>140-07-03</t>
  </si>
  <si>
    <t>Personnels en décharge syndicale</t>
  </si>
  <si>
    <t>140-07-04</t>
  </si>
  <si>
    <t>Partenariats divers</t>
  </si>
  <si>
    <t>140-07-01</t>
  </si>
  <si>
    <t>Personnels en situations diverses : personnel</t>
  </si>
  <si>
    <t>140-01</t>
  </si>
  <si>
    <t>Enseignement pré-élémentaire</t>
  </si>
  <si>
    <t>140-06</t>
  </si>
  <si>
    <t>Pilotage et encadrement pédagogique</t>
  </si>
  <si>
    <t>140-06-02</t>
  </si>
  <si>
    <t>Pilotage et encadrement pédagogiques : personnels de direction</t>
  </si>
  <si>
    <t>140-06-03</t>
  </si>
  <si>
    <t>Pilotage et encadrement pédagogiques : personnels d'inspection</t>
  </si>
  <si>
    <t>140-06-04</t>
  </si>
  <si>
    <t>Pilotage et encadrement pédagogiques : personnels enseignants affectés à l'encadrement pédagogique</t>
  </si>
  <si>
    <t>140-06-01</t>
  </si>
  <si>
    <t>Pilotage et encadrement pédagogique : personnel</t>
  </si>
  <si>
    <t>140-05</t>
  </si>
  <si>
    <t>Remplacement</t>
  </si>
  <si>
    <t>140-03</t>
  </si>
  <si>
    <t>Besoins éducatifs particuliers</t>
  </si>
  <si>
    <t>140-03-01</t>
  </si>
  <si>
    <t>Besoins éducatifs particuliers : personnel</t>
  </si>
  <si>
    <t>140-03-02</t>
  </si>
  <si>
    <t>Prévention et traitement des difficultés scolaires (hors CPER)</t>
  </si>
  <si>
    <t>140-03-03</t>
  </si>
  <si>
    <t>Intégration des primo arrivants (hors CPER)</t>
  </si>
  <si>
    <t>140-03-05</t>
  </si>
  <si>
    <t>Enseignement à l'extérieur de l'école (hors CPER)</t>
  </si>
  <si>
    <t>140-03-04</t>
  </si>
  <si>
    <t>Scolarisation des élèves malades ou handicapés (hors CPER)</t>
  </si>
  <si>
    <t>140-04</t>
  </si>
  <si>
    <t>Formation des personnels enseignants</t>
  </si>
  <si>
    <t>140-99</t>
  </si>
  <si>
    <t>Enseignement scolaire public du second degré</t>
  </si>
  <si>
    <t>141-13</t>
  </si>
  <si>
    <t>141-13-01</t>
  </si>
  <si>
    <t>Personnels concourant à l'action "personnels en situations diverses"</t>
  </si>
  <si>
    <t>141-13-02</t>
  </si>
  <si>
    <t>141-13-03</t>
  </si>
  <si>
    <t>Personnels en décharges syndicales</t>
  </si>
  <si>
    <t>141-13-04</t>
  </si>
  <si>
    <t>141-12</t>
  </si>
  <si>
    <t>Pilotage, administration et encadrement pédagogique</t>
  </si>
  <si>
    <t>141-12-01</t>
  </si>
  <si>
    <t>Dépenses de personnel concourant à l'action "pilotage, administration et encadrement pédagogique"</t>
  </si>
  <si>
    <t>141-12-02</t>
  </si>
  <si>
    <t>Pilotage, administration et encadrement pédagogique : personnel de direction</t>
  </si>
  <si>
    <t>141-12-03</t>
  </si>
  <si>
    <t>Pilotage, administration et encadrement pédagogique : personnel d'inspection</t>
  </si>
  <si>
    <t>141-12-04</t>
  </si>
  <si>
    <t>Pilotage, administration et encadrement pédagogique : personnels enseignants affectés à l'encadrement pédagogique</t>
  </si>
  <si>
    <t>141-12-05</t>
  </si>
  <si>
    <t>Pilotage, administration et encadrement pédagogique : personnels administratifs des EPLE</t>
  </si>
  <si>
    <t>141-10</t>
  </si>
  <si>
    <t>Formation des personnels enseignants et d'orientation</t>
  </si>
  <si>
    <t>141-06</t>
  </si>
  <si>
    <t>141-06-01</t>
  </si>
  <si>
    <t>Dépenses de personnel concourant à l'action "besoins éducatifs particuliers"</t>
  </si>
  <si>
    <t>141-06-02</t>
  </si>
  <si>
    <t>Prévention et traitement des difficultés scolaires</t>
  </si>
  <si>
    <t>141-06-03</t>
  </si>
  <si>
    <t>Intégration des primo arrivants</t>
  </si>
  <si>
    <t>141-06-04</t>
  </si>
  <si>
    <t>Scolarisation des élèves malades ou handicapés</t>
  </si>
  <si>
    <t>141-06-05</t>
  </si>
  <si>
    <t>Enseignement à l'extérieur de l'EPLE</t>
  </si>
  <si>
    <t>141-04</t>
  </si>
  <si>
    <t>Apprentissage</t>
  </si>
  <si>
    <t>141-03</t>
  </si>
  <si>
    <t>Enseignement professionnel sous statut scolaire</t>
  </si>
  <si>
    <t>141-02</t>
  </si>
  <si>
    <t>Enseignement général et technologique en lycée</t>
  </si>
  <si>
    <t>141-01</t>
  </si>
  <si>
    <t>Enseignement en collège</t>
  </si>
  <si>
    <t>141-11</t>
  </si>
  <si>
    <t>141-09</t>
  </si>
  <si>
    <t>Formation continue des adultes et validation des acquis de l'expérience</t>
  </si>
  <si>
    <t>141-09-01</t>
  </si>
  <si>
    <t>Dépenses de personnel concourant à l'action "formation continue des adultes en VAE"</t>
  </si>
  <si>
    <t>141-09-02</t>
  </si>
  <si>
    <t>Formation continue</t>
  </si>
  <si>
    <t>141-09-03</t>
  </si>
  <si>
    <t>Validation des acquis de l'expérience (VAE)</t>
  </si>
  <si>
    <t>141-08</t>
  </si>
  <si>
    <t>Information et orientation</t>
  </si>
  <si>
    <t>141-07</t>
  </si>
  <si>
    <t>Aide à l'insertion professionnelle</t>
  </si>
  <si>
    <t>141-05</t>
  </si>
  <si>
    <t>Enseignement post-baccalauréat en lycée</t>
  </si>
  <si>
    <t>141-99</t>
  </si>
  <si>
    <t>Soutien de la politique de l'éducation nationale</t>
  </si>
  <si>
    <t>214-05</t>
  </si>
  <si>
    <t>Action internationale</t>
  </si>
  <si>
    <t>214-05-01</t>
  </si>
  <si>
    <t>Personnel concourant à l'action "action internationale"</t>
  </si>
  <si>
    <t>214-05-02</t>
  </si>
  <si>
    <t>Actions financées par l'Etat</t>
  </si>
  <si>
    <t>214-05-03</t>
  </si>
  <si>
    <t>Centre international d'études pédagogiques (CIEP)</t>
  </si>
  <si>
    <t>214-10</t>
  </si>
  <si>
    <t>Transports scolaires</t>
  </si>
  <si>
    <t>214-08</t>
  </si>
  <si>
    <t>Logistique, système d'information, immobilier</t>
  </si>
  <si>
    <t>214-08-01</t>
  </si>
  <si>
    <t>Personnel concourant à l'action "logistique, système d'information et immobilier"</t>
  </si>
  <si>
    <t>214-08-02</t>
  </si>
  <si>
    <t>Logistique et système d'information (hors personnel)</t>
  </si>
  <si>
    <t>214-08-03</t>
  </si>
  <si>
    <t>Immobilier (services administratifs)</t>
  </si>
  <si>
    <t>214-08-04</t>
  </si>
  <si>
    <t>Immobilier (établissements scolaires)</t>
  </si>
  <si>
    <t>214-03</t>
  </si>
  <si>
    <t>214-01</t>
  </si>
  <si>
    <t>Pilotage et mise en oeuvre des politiques éducatives</t>
  </si>
  <si>
    <t>214-01-01</t>
  </si>
  <si>
    <t>Dépenses de personnel concourant à l'action "pilotage et mise en oeuvre des politiques éducatives"</t>
  </si>
  <si>
    <t>214-01-02</t>
  </si>
  <si>
    <t>Pilotage et mise en oeuvre des politiques éducatives de l'enseignement scolaire</t>
  </si>
  <si>
    <t>214-01-03</t>
  </si>
  <si>
    <t>Pilotage et mise en oeuvre des politiques éducatives de l'enseignement supérieur</t>
  </si>
  <si>
    <t>214-09</t>
  </si>
  <si>
    <t>Certification</t>
  </si>
  <si>
    <t>214-09-01</t>
  </si>
  <si>
    <t>Personnel</t>
  </si>
  <si>
    <t>214-09-02</t>
  </si>
  <si>
    <t>Diplôme national du brevet</t>
  </si>
  <si>
    <t>214-09-03</t>
  </si>
  <si>
    <t>Diplômes d'enseignement général et technologique</t>
  </si>
  <si>
    <t>214-09-04</t>
  </si>
  <si>
    <t>Diplômes professionnels</t>
  </si>
  <si>
    <t>214-09-05</t>
  </si>
  <si>
    <t>Examens postbaccalauréat</t>
  </si>
  <si>
    <t>214-09-06</t>
  </si>
  <si>
    <t>Dépenses transversales des examens des élèves</t>
  </si>
  <si>
    <t>214-06</t>
  </si>
  <si>
    <t>214-06-01</t>
  </si>
  <si>
    <t>Personnel concourant à l'action "politiques des ressources humaines"</t>
  </si>
  <si>
    <t>214-06-02</t>
  </si>
  <si>
    <t>Pilotage et gestion des personnels</t>
  </si>
  <si>
    <t>214-06-03</t>
  </si>
  <si>
    <t>Recrutement des personnels enseignants</t>
  </si>
  <si>
    <t>214-06-04</t>
  </si>
  <si>
    <t>Recrutement des personnels non enseignants</t>
  </si>
  <si>
    <t>214-06-05</t>
  </si>
  <si>
    <t>214-06-06</t>
  </si>
  <si>
    <t>Formation des personnels non enseignants</t>
  </si>
  <si>
    <t>214-04</t>
  </si>
  <si>
    <t>Expertise juridique</t>
  </si>
  <si>
    <t>214-07</t>
  </si>
  <si>
    <t>Établissements d'appui de la politique éducative</t>
  </si>
  <si>
    <t>214-02</t>
  </si>
  <si>
    <t>Évaluation et contrôle</t>
  </si>
  <si>
    <t>214-99</t>
  </si>
  <si>
    <t>Enseignement privé du premier et du second degrés</t>
  </si>
  <si>
    <t>139-07</t>
  </si>
  <si>
    <t>Dispositifs spécifiques de scolarisation</t>
  </si>
  <si>
    <t>139-01</t>
  </si>
  <si>
    <t>139-02</t>
  </si>
  <si>
    <t>139-04</t>
  </si>
  <si>
    <t>139-06</t>
  </si>
  <si>
    <t>139-08</t>
  </si>
  <si>
    <t>Actions sociales en faveur des élèves</t>
  </si>
  <si>
    <t>139-08-01</t>
  </si>
  <si>
    <t>Bourses et primes de collèges</t>
  </si>
  <si>
    <t>139-08-02</t>
  </si>
  <si>
    <t>Bourses et primes de lycées</t>
  </si>
  <si>
    <t>139-08-03</t>
  </si>
  <si>
    <t>Fonds sociaux de collèges</t>
  </si>
  <si>
    <t>139-08-04</t>
  </si>
  <si>
    <t>Fonds sociaux de lycées</t>
  </si>
  <si>
    <t>139-09</t>
  </si>
  <si>
    <t>Fonctionnement des établissements</t>
  </si>
  <si>
    <t>139-09-01</t>
  </si>
  <si>
    <t>Forfait d'externat</t>
  </si>
  <si>
    <t>139-09-02</t>
  </si>
  <si>
    <t>Crédits pédagogiques</t>
  </si>
  <si>
    <t>139-09-04</t>
  </si>
  <si>
    <t>Interventions</t>
  </si>
  <si>
    <t>139-09-06</t>
  </si>
  <si>
    <t>Droit d'accueil pour les élèves dans les écoles primaires</t>
  </si>
  <si>
    <t>139-10</t>
  </si>
  <si>
    <t>139-11</t>
  </si>
  <si>
    <t>139-12</t>
  </si>
  <si>
    <t>139-05</t>
  </si>
  <si>
    <t>139-03</t>
  </si>
  <si>
    <t>139-99</t>
  </si>
  <si>
    <t>GA</t>
  </si>
  <si>
    <t>Gestion des finances publiques et des ressources humaines</t>
  </si>
  <si>
    <t>Fonction publique</t>
  </si>
  <si>
    <t>148-01</t>
  </si>
  <si>
    <t>Formation des fonctionnaires</t>
  </si>
  <si>
    <t>148-01-01</t>
  </si>
  <si>
    <t>Ecole nationale d'administration</t>
  </si>
  <si>
    <t>148-01-02</t>
  </si>
  <si>
    <t>Instituts régionaux d'administration</t>
  </si>
  <si>
    <t>148-01-07</t>
  </si>
  <si>
    <t>Formation interministérielle</t>
  </si>
  <si>
    <t>148-02</t>
  </si>
  <si>
    <t>Action sociale interministérielle</t>
  </si>
  <si>
    <t>148-02-02</t>
  </si>
  <si>
    <t>Aide aux familles</t>
  </si>
  <si>
    <t>148-02-03</t>
  </si>
  <si>
    <t>Retraités</t>
  </si>
  <si>
    <t>148-02-04</t>
  </si>
  <si>
    <t>148-02-05</t>
  </si>
  <si>
    <t>Restauration</t>
  </si>
  <si>
    <t>148-02-06</t>
  </si>
  <si>
    <t>Sections régionales interministérielles d'action sociale</t>
  </si>
  <si>
    <t>148-03</t>
  </si>
  <si>
    <t>Appui et innovation des ressources humaines</t>
  </si>
  <si>
    <t>Gestion fiscale et financière de l'État et du secteur public local</t>
  </si>
  <si>
    <t>156-08</t>
  </si>
  <si>
    <t>Gestion des fonds déposés</t>
  </si>
  <si>
    <t>156-99</t>
  </si>
  <si>
    <t>Dépenses de personnel de la direction générale des finances publiques - à reventiler</t>
  </si>
  <si>
    <t>156-09</t>
  </si>
  <si>
    <t>156-06</t>
  </si>
  <si>
    <t>Gestion des pensions</t>
  </si>
  <si>
    <t>156-07</t>
  </si>
  <si>
    <t>Gestion financière du secteur public local hors fiscalité</t>
  </si>
  <si>
    <t>156-05</t>
  </si>
  <si>
    <t>Gestion financière de l'État hors fiscalité</t>
  </si>
  <si>
    <t>156-03</t>
  </si>
  <si>
    <t>Fiscalité des particuliers et fiscalité directe locale</t>
  </si>
  <si>
    <t>156-02</t>
  </si>
  <si>
    <t>Fiscalité des PME</t>
  </si>
  <si>
    <t>156-02-01</t>
  </si>
  <si>
    <t>Fiscalité des PME (hors remises sur les ventes de timbres)</t>
  </si>
  <si>
    <t>156-02-02</t>
  </si>
  <si>
    <t>Remises sur les ventes de timbres</t>
  </si>
  <si>
    <t>156-01</t>
  </si>
  <si>
    <t>Fiscalité des grandes entreprises</t>
  </si>
  <si>
    <t>Conduite et pilotage des politiques économiques et financières</t>
  </si>
  <si>
    <t>218-07</t>
  </si>
  <si>
    <t>Pilotage des finances publiques et projets interministériels</t>
  </si>
  <si>
    <t>218-09</t>
  </si>
  <si>
    <t>Action sociale ministérielle</t>
  </si>
  <si>
    <t>218-09-01</t>
  </si>
  <si>
    <t>218-09-02</t>
  </si>
  <si>
    <t>Hygiène et sécurité</t>
  </si>
  <si>
    <t>218-08</t>
  </si>
  <si>
    <t>218-05</t>
  </si>
  <si>
    <t>Prestations d'appui et support</t>
  </si>
  <si>
    <t>218-02</t>
  </si>
  <si>
    <t>Expertise, audit, évaluation et contrôle</t>
  </si>
  <si>
    <t>218-99</t>
  </si>
  <si>
    <t>Personnel du programme à reventiler</t>
  </si>
  <si>
    <t>Facilitation et sécurisation des échanges</t>
  </si>
  <si>
    <t>302-98</t>
  </si>
  <si>
    <t>302-04</t>
  </si>
  <si>
    <t>Promotion des échanges internationaux et qualité du dédouanement</t>
  </si>
  <si>
    <t>302-01</t>
  </si>
  <si>
    <t>Surveillance douanière des flux de personnes et de marchandises et lutte contre la grande fraude douanière.</t>
  </si>
  <si>
    <t>302-03</t>
  </si>
  <si>
    <t>Préservation de la sécurité et de la sûreté de l'espace national et européen</t>
  </si>
  <si>
    <t>302-05</t>
  </si>
  <si>
    <t>Fiscalité douanière, énergétique et environnementale</t>
  </si>
  <si>
    <t>302-06</t>
  </si>
  <si>
    <t>Soutien des services opérationnels</t>
  </si>
  <si>
    <t>302-08</t>
  </si>
  <si>
    <t>Soutien au réseau des débitants de tabac</t>
  </si>
  <si>
    <t>JA</t>
  </si>
  <si>
    <t>Justice</t>
  </si>
  <si>
    <t>Administration pénitentiaire</t>
  </si>
  <si>
    <t>107-04</t>
  </si>
  <si>
    <t>Soutien et formation</t>
  </si>
  <si>
    <t>107-01</t>
  </si>
  <si>
    <t>Garde et contrôle des personnes placées sous main de justice</t>
  </si>
  <si>
    <t>107-02</t>
  </si>
  <si>
    <t>Accueil et accompagnement des personnes placées sous main de justice</t>
  </si>
  <si>
    <t>107-99</t>
  </si>
  <si>
    <t>Justice judiciaire</t>
  </si>
  <si>
    <t>166-08</t>
  </si>
  <si>
    <t>Support à l'accès au droit et à la justice</t>
  </si>
  <si>
    <t>166-08-01</t>
  </si>
  <si>
    <t>Aide juridictionnelle - Personnel</t>
  </si>
  <si>
    <t>166-08-02</t>
  </si>
  <si>
    <t>Accès au droit, réseau judiciaire de proximité et médiation familiale - Personnel</t>
  </si>
  <si>
    <t>166-08-03</t>
  </si>
  <si>
    <t>Aide aux victimes - Personnel</t>
  </si>
  <si>
    <t>166-01</t>
  </si>
  <si>
    <t>Traitement et jugement des contentieux civils</t>
  </si>
  <si>
    <t>166-01-01</t>
  </si>
  <si>
    <t>Traitement et jugement des contentieux commerciaux</t>
  </si>
  <si>
    <t>166-01-02</t>
  </si>
  <si>
    <t>Traitement et jugement des contentieux sociaux</t>
  </si>
  <si>
    <t>166-01-03</t>
  </si>
  <si>
    <t>Traitement et jugement des autres contentieux civils</t>
  </si>
  <si>
    <t>166-01-04</t>
  </si>
  <si>
    <t>Personnels concourant aux différentes sous-actions de l'action "traitement et jugement des contentieux civils"</t>
  </si>
  <si>
    <t>166-07</t>
  </si>
  <si>
    <t>166-07-01</t>
  </si>
  <si>
    <t>Ecole nationale de la magistrature</t>
  </si>
  <si>
    <t>166-07-02</t>
  </si>
  <si>
    <t>Ecole nationale des greffes</t>
  </si>
  <si>
    <t>166-07-03</t>
  </si>
  <si>
    <t>Formation régionalisée</t>
  </si>
  <si>
    <t>166-06</t>
  </si>
  <si>
    <t>166-06-01</t>
  </si>
  <si>
    <t>Administration et gestion</t>
  </si>
  <si>
    <t>166-06-02</t>
  </si>
  <si>
    <t>Gestion immobilière du propriétaire</t>
  </si>
  <si>
    <t>166-06-06</t>
  </si>
  <si>
    <t>Gestion immobilière de l'occupant</t>
  </si>
  <si>
    <t>166-05</t>
  </si>
  <si>
    <t>Enregistrement des décisions judiciaires</t>
  </si>
  <si>
    <t>166-03</t>
  </si>
  <si>
    <t>Cassation</t>
  </si>
  <si>
    <t>166-02</t>
  </si>
  <si>
    <t>Conduite de la politique pénale et jugement des affaires pénales</t>
  </si>
  <si>
    <t>166-02-05</t>
  </si>
  <si>
    <t>Personnels concourant aux différentes sous-actions de l'action "conduite de la politique pénale et jugement des affaires pénales"</t>
  </si>
  <si>
    <t>166-02-06</t>
  </si>
  <si>
    <t>Conduite politique pénale, orientation et mise en état des affaires ; exécution des peines</t>
  </si>
  <si>
    <t>166-02-07</t>
  </si>
  <si>
    <t>Instruction ; jugement affaires pénales ; application des peines</t>
  </si>
  <si>
    <t>166-02-08</t>
  </si>
  <si>
    <t>Frais de justice centraux</t>
  </si>
  <si>
    <t>166-99</t>
  </si>
  <si>
    <t>Dépenses de personnel concourant au programme à reventiler</t>
  </si>
  <si>
    <t>Protection judiciaire de la jeunesse</t>
  </si>
  <si>
    <t>182-04</t>
  </si>
  <si>
    <t>182-04-01</t>
  </si>
  <si>
    <t>Ecole nationale de Protection judiciaire de la jeunesse - site central</t>
  </si>
  <si>
    <t>182-04-02</t>
  </si>
  <si>
    <t>Ecole nationale de Protection judiciaire de la jeunesse - pôles territoriaux de formation</t>
  </si>
  <si>
    <t>182-04-03</t>
  </si>
  <si>
    <t>Formation  - hors Ecole nationale de Protection judiciaire de la jeunesse</t>
  </si>
  <si>
    <t>182-03</t>
  </si>
  <si>
    <t>182-03-01</t>
  </si>
  <si>
    <t>Administration centrale, directions inter-régionales et territoriales (hors CPER)</t>
  </si>
  <si>
    <t>182-01</t>
  </si>
  <si>
    <t>Mise en oeuvre des décisions judiciaires</t>
  </si>
  <si>
    <t>182-01-01</t>
  </si>
  <si>
    <t>Centres éducatifs fermés (CEF) - Secteur public</t>
  </si>
  <si>
    <t>182-01-02</t>
  </si>
  <si>
    <t>Centres éducatifs renforcés (CER) - Secteur public</t>
  </si>
  <si>
    <t>182-01-03</t>
  </si>
  <si>
    <t>Hébergement non spécialisé tarification exclusive - secteur associatif habilité</t>
  </si>
  <si>
    <t>182-01-04</t>
  </si>
  <si>
    <t>Hébergement non spécialisé tarification conjointe - secteur associatif habilité</t>
  </si>
  <si>
    <t>182-01-14</t>
  </si>
  <si>
    <t>Réparations pénales - Secteur associatif habilité</t>
  </si>
  <si>
    <t>182-01-16</t>
  </si>
  <si>
    <t>Milieu Fermé - Etablissements pénitentiaires pour mineurs - Secteur public</t>
  </si>
  <si>
    <t>182-01-17</t>
  </si>
  <si>
    <t>Mesures éducatives d'activité de jour - Secteur associatif habilité</t>
  </si>
  <si>
    <t>182-01-05</t>
  </si>
  <si>
    <t>Centres éducatifs fermés (CEF) - Secteur associatif habilité</t>
  </si>
  <si>
    <t>182-01-06</t>
  </si>
  <si>
    <t>Centres éducatifs renforcés (CER) - Secteur associatif habilité</t>
  </si>
  <si>
    <t>182-01-07</t>
  </si>
  <si>
    <t>Hébergement collectif non spécialisé - Secteur public</t>
  </si>
  <si>
    <t>182-01-18</t>
  </si>
  <si>
    <t>Milieu ouvert et investigation - Secteur public</t>
  </si>
  <si>
    <t>182-01-19</t>
  </si>
  <si>
    <t>Milieu Fermé - Quartiers pour mineurs - Secteur public</t>
  </si>
  <si>
    <t>182-01-20</t>
  </si>
  <si>
    <t>Unités d'activité de jour - Secteur public</t>
  </si>
  <si>
    <t>182-01-21</t>
  </si>
  <si>
    <t>Hébergement : jeunes majeurs - Secteur associatif habilité</t>
  </si>
  <si>
    <t>182-01-22</t>
  </si>
  <si>
    <t>Action éducative en milieu ouvert jeunes majeurs - Secteur associatif habilité</t>
  </si>
  <si>
    <t>182-01-23</t>
  </si>
  <si>
    <t>Hébergement individualisé - Secteur public</t>
  </si>
  <si>
    <t>182-01-24</t>
  </si>
  <si>
    <t>Placement familial - Secteur public</t>
  </si>
  <si>
    <t>182-01-25</t>
  </si>
  <si>
    <t>Actions éducatives nationales et régionales - Secteur public</t>
  </si>
  <si>
    <t>182-01-26</t>
  </si>
  <si>
    <t>Mesures d'investigation judiciaire pénales - Secteur associatif</t>
  </si>
  <si>
    <t>182-01-27</t>
  </si>
  <si>
    <t>Mesures d'investigation judiciaire civiles - Secteur associatif</t>
  </si>
  <si>
    <t>Accès au droit et à la justice</t>
  </si>
  <si>
    <t>101-03</t>
  </si>
  <si>
    <t>Aide aux victimes</t>
  </si>
  <si>
    <t>101-02</t>
  </si>
  <si>
    <t>Développement de l'accès au droit et du réseau judiciaire de proximité</t>
  </si>
  <si>
    <t>101-01</t>
  </si>
  <si>
    <t>Aide juridictionnelle</t>
  </si>
  <si>
    <t>101-01-03</t>
  </si>
  <si>
    <t>Aide à l'intervention en matières juridictionnelle et non juridictionnelle</t>
  </si>
  <si>
    <t>101-01-10</t>
  </si>
  <si>
    <t>Protocoles et conventions</t>
  </si>
  <si>
    <t>101-04</t>
  </si>
  <si>
    <t>Médiation familiale et espaces de rencontre</t>
  </si>
  <si>
    <t>101-05</t>
  </si>
  <si>
    <t>Indemnisation des avoués</t>
  </si>
  <si>
    <t>Conduite et pilotage de la politique de la justice</t>
  </si>
  <si>
    <t>310-10</t>
  </si>
  <si>
    <t>310-10-01</t>
  </si>
  <si>
    <t>Personnel concourant à l'action "Action sociale ministérielle "</t>
  </si>
  <si>
    <t>310-10-02</t>
  </si>
  <si>
    <t>310-10-03</t>
  </si>
  <si>
    <t>Action en faveur des personnels handicapés</t>
  </si>
  <si>
    <t>310-01</t>
  </si>
  <si>
    <t>État major</t>
  </si>
  <si>
    <t>310-04</t>
  </si>
  <si>
    <t>Gestion de l'administration centrale</t>
  </si>
  <si>
    <t>310-04-01</t>
  </si>
  <si>
    <t>Personnel concourant à l'action "gestion de l'administration centrale"</t>
  </si>
  <si>
    <t>310-04-02</t>
  </si>
  <si>
    <t>Charges immobilières</t>
  </si>
  <si>
    <t>310-04-04</t>
  </si>
  <si>
    <t>Formation des personnels de l'administration centrale</t>
  </si>
  <si>
    <t>310-04-07</t>
  </si>
  <si>
    <t>Réparations civiles</t>
  </si>
  <si>
    <t>310-04-09</t>
  </si>
  <si>
    <t>Fonctionnement de l'administration centrale - autre dépenses</t>
  </si>
  <si>
    <t>310-04-03</t>
  </si>
  <si>
    <t>310-03</t>
  </si>
  <si>
    <t>Évaluation, contrôle, études et recherche</t>
  </si>
  <si>
    <t>310-03-01</t>
  </si>
  <si>
    <t>Personnel concourant à l'action "évaluation, contrôle, études et recherche"</t>
  </si>
  <si>
    <t>310-03-02</t>
  </si>
  <si>
    <t>Etudes, statistiques et recherche (hors personnel)</t>
  </si>
  <si>
    <t>310-02</t>
  </si>
  <si>
    <t>Activité normative</t>
  </si>
  <si>
    <t>310-09</t>
  </si>
  <si>
    <t>Action informatique ministérielle</t>
  </si>
  <si>
    <t>310-09-01</t>
  </si>
  <si>
    <t>Personnel concourant à l'action "Politique informatique"</t>
  </si>
  <si>
    <t>310-09-02</t>
  </si>
  <si>
    <t>Politique informatique et maintenance du parc</t>
  </si>
  <si>
    <t>310-09-03</t>
  </si>
  <si>
    <t>Politique informatique - réalisation de nouveaux projets</t>
  </si>
  <si>
    <t>310-99</t>
  </si>
  <si>
    <t>Conseil supérieur de la magistrature</t>
  </si>
  <si>
    <t>335-01</t>
  </si>
  <si>
    <t>MA</t>
  </si>
  <si>
    <t>Médias, livre et industries culturelles</t>
  </si>
  <si>
    <t>Presse et médias</t>
  </si>
  <si>
    <t>180-01</t>
  </si>
  <si>
    <t>Relations financières avec l'AFP</t>
  </si>
  <si>
    <t>180-01-01</t>
  </si>
  <si>
    <t>Abonnement de l'Etat à l'AFP</t>
  </si>
  <si>
    <t>180-01-02</t>
  </si>
  <si>
    <t>Compensation des missions d'intérêt général de l'AFP</t>
  </si>
  <si>
    <t>180-02</t>
  </si>
  <si>
    <t>Aides à la presse</t>
  </si>
  <si>
    <t>180-02-11</t>
  </si>
  <si>
    <t>Aides à la modernisation : aide à la modernisation des diffuseurs</t>
  </si>
  <si>
    <t>180-02-15</t>
  </si>
  <si>
    <t>Aides à la diffusion : exonération des charges patronales pour les vendeurs-colporteurs et porteurs de presse</t>
  </si>
  <si>
    <t>180-02-10</t>
  </si>
  <si>
    <t>Aides à la modernisation : aide à la modernisation de la distribution de la presse quotidienne nationale</t>
  </si>
  <si>
    <t>180-02-08</t>
  </si>
  <si>
    <t>Aides au pluralisme : aide aux quotidiens régionaux, départementaux et locaux d'information politique et générale à faibles ressources de petites annonces</t>
  </si>
  <si>
    <t>180-02-16</t>
  </si>
  <si>
    <t>Fonds stratégique pour le développement de la presse</t>
  </si>
  <si>
    <t>180-02-09</t>
  </si>
  <si>
    <t>Aides à la modernisation : aide à la modernisation sociale de la presse quotidienne d'information politique et générale</t>
  </si>
  <si>
    <t>180-02-01</t>
  </si>
  <si>
    <t>Aides à la diffusion : aide au transport postal de la presse</t>
  </si>
  <si>
    <t>180-02-07</t>
  </si>
  <si>
    <t>Aides au pluralisme : aide aux publications d'information politique et générale à faibles ressources publicitaires</t>
  </si>
  <si>
    <t>180-02-05</t>
  </si>
  <si>
    <t>Aides à la diffusion : aide au portage de la presse</t>
  </si>
  <si>
    <t>180-02-04</t>
  </si>
  <si>
    <t>aide au pluralisme de la presse périodique régionale et locale</t>
  </si>
  <si>
    <t>180-02-17</t>
  </si>
  <si>
    <t>Fonds de soutien à l'émergence et à l'innovation dans la presse</t>
  </si>
  <si>
    <t>180-06</t>
  </si>
  <si>
    <t>Soutien à l'expression radiophonique locale</t>
  </si>
  <si>
    <t>180-06-01</t>
  </si>
  <si>
    <t>Soutien à l’expression radiophonique locale</t>
  </si>
  <si>
    <t>180-06-02</t>
  </si>
  <si>
    <t>180-07</t>
  </si>
  <si>
    <t>Compagnie internationale de radio et télévision (CIRT)</t>
  </si>
  <si>
    <t>180-07-01</t>
  </si>
  <si>
    <t>180-05</t>
  </si>
  <si>
    <t>Soutien aux médias de proximité</t>
  </si>
  <si>
    <t>180-05-01</t>
  </si>
  <si>
    <t>Livre et industries culturelles</t>
  </si>
  <si>
    <t>Livre et lecture</t>
  </si>
  <si>
    <t>334-01</t>
  </si>
  <si>
    <t>334-01-01</t>
  </si>
  <si>
    <t>Bibliothèque nationale de France</t>
  </si>
  <si>
    <t>334-01-02</t>
  </si>
  <si>
    <t>Quadrilatère Richelieu</t>
  </si>
  <si>
    <t>334-01-03</t>
  </si>
  <si>
    <t>Développement de la lecture et des collections</t>
  </si>
  <si>
    <t>334-01-04</t>
  </si>
  <si>
    <t>Edition, librairie et professions du livre</t>
  </si>
  <si>
    <t>334-02</t>
  </si>
  <si>
    <t>Industries culturelles</t>
  </si>
  <si>
    <t>334-02-01</t>
  </si>
  <si>
    <t>Soutien dans le domaine de la musique enregistrée</t>
  </si>
  <si>
    <t>334-02-03</t>
  </si>
  <si>
    <t>Haute autorité pour la diffusion des oeuvres et la protection des droits sur internet (HADOPI)</t>
  </si>
  <si>
    <t>334-02-02</t>
  </si>
  <si>
    <t>Soutien dans le domaine du cinéma</t>
  </si>
  <si>
    <t>334-02-04</t>
  </si>
  <si>
    <t>Entrepreneuriat culturel</t>
  </si>
  <si>
    <t>334-02-05</t>
  </si>
  <si>
    <t>Centre national de la musique</t>
  </si>
  <si>
    <t>EB</t>
  </si>
  <si>
    <t>Engagements financiers de l'État</t>
  </si>
  <si>
    <t>Épargne</t>
  </si>
  <si>
    <t>145-02</t>
  </si>
  <si>
    <t>Instruments de financement du logement</t>
  </si>
  <si>
    <t>145-01</t>
  </si>
  <si>
    <t>Épargne logement</t>
  </si>
  <si>
    <t>Appels en garantie de l'État (crédits évaluatifs)</t>
  </si>
  <si>
    <t>114-05</t>
  </si>
  <si>
    <t>Autres garanties</t>
  </si>
  <si>
    <t>114-04</t>
  </si>
  <si>
    <t>Développement international de l'économie française</t>
  </si>
  <si>
    <t>114-04-01</t>
  </si>
  <si>
    <t>Assurance-crédit</t>
  </si>
  <si>
    <t>114-04-02</t>
  </si>
  <si>
    <t>Assurance-prospection</t>
  </si>
  <si>
    <t>114-04-03</t>
  </si>
  <si>
    <t>Garantie de change</t>
  </si>
  <si>
    <t>114-04-04</t>
  </si>
  <si>
    <t>Garantie du risque économique</t>
  </si>
  <si>
    <t>114-04-05</t>
  </si>
  <si>
    <t>Garanties de taux d'intérêt Natixis</t>
  </si>
  <si>
    <t>114-04-06</t>
  </si>
  <si>
    <t>Garantie du risque exportateur</t>
  </si>
  <si>
    <t>114-03</t>
  </si>
  <si>
    <t>Financement des entreprises et industrie</t>
  </si>
  <si>
    <t>114-02</t>
  </si>
  <si>
    <t>Soutien au domaine social, logement, santé</t>
  </si>
  <si>
    <t>114-01</t>
  </si>
  <si>
    <t>Agriculture et environnement</t>
  </si>
  <si>
    <t>Charge de la dette et trésorerie de l'État (crédits évaluatifs)</t>
  </si>
  <si>
    <t>117-01</t>
  </si>
  <si>
    <t>Dette</t>
  </si>
  <si>
    <t>117-03</t>
  </si>
  <si>
    <t>Trésorerie</t>
  </si>
  <si>
    <t>Dotation du Mécanisme européen de stabilité</t>
  </si>
  <si>
    <t>336-01</t>
  </si>
  <si>
    <t>Augmentation de capital de la Banque européenne d'investissement</t>
  </si>
  <si>
    <t>338-01</t>
  </si>
  <si>
    <t>Fonds de soutien relatif aux prêts et contrats financiers structurés à risque</t>
  </si>
  <si>
    <t>344-01</t>
  </si>
  <si>
    <t>344-01-01</t>
  </si>
  <si>
    <t>Aide pour le remboursement anticipé des emprunts liés à des contrats de prêt ou des contrats financiers structurés à risque</t>
  </si>
  <si>
    <t>344-01-02</t>
  </si>
  <si>
    <t>Aide à la gestion de l'encours pour les collectivités locales et certains établissements publics ayant souscrit des contrats de prêt ou des contrats financiers à haut risque</t>
  </si>
  <si>
    <t>344-01-03</t>
  </si>
  <si>
    <t>Dépenses de fonctionnement du fonds de soutien</t>
  </si>
  <si>
    <t>YC</t>
  </si>
  <si>
    <t>Participations financières de l'État</t>
  </si>
  <si>
    <t>Opérations en capital intéressant les participations financières de l'État</t>
  </si>
  <si>
    <t>731-01</t>
  </si>
  <si>
    <t>Augmentations de capital, dotations en fonds propres, avances d'actionnaire et prêts assimilés</t>
  </si>
  <si>
    <t>731-03</t>
  </si>
  <si>
    <t>Achats ou souscriptions de titres, parts ou droits de société</t>
  </si>
  <si>
    <t>731-04</t>
  </si>
  <si>
    <t>Autres investissements financiers de nature patrimoniale</t>
  </si>
  <si>
    <t>731-05</t>
  </si>
  <si>
    <t>Prestations de services : commissions bancaires, frais juridiques et frais liés aux opérations de gestion des participations financières de l'État</t>
  </si>
  <si>
    <t>731-06</t>
  </si>
  <si>
    <t>Versements au profit du Mécanisme européen de stabilité</t>
  </si>
  <si>
    <t>Désendettement de l'État et d'établissements publics de l'État</t>
  </si>
  <si>
    <t>732-01</t>
  </si>
  <si>
    <t>Désendettement de l'État ou d'établissements publics de l'État</t>
  </si>
  <si>
    <t>DA</t>
  </si>
  <si>
    <t>Défense</t>
  </si>
  <si>
    <t>Équipement des forces</t>
  </si>
  <si>
    <t>146-12</t>
  </si>
  <si>
    <t>Parts étrangères et programmes civils</t>
  </si>
  <si>
    <t>146-12-96</t>
  </si>
  <si>
    <t>Parts étrangères</t>
  </si>
  <si>
    <t>146-12-97</t>
  </si>
  <si>
    <t>Programmes civils</t>
  </si>
  <si>
    <t>146-06</t>
  </si>
  <si>
    <t>Dissuasion</t>
  </si>
  <si>
    <t>146-06-14</t>
  </si>
  <si>
    <t>Assurer la crédibilité technique de la dissuasion M51</t>
  </si>
  <si>
    <t>146-06-15</t>
  </si>
  <si>
    <t>Assurer la crédibilité technique de la dissuasion SNLE NG : adaptation M51</t>
  </si>
  <si>
    <t>146-06-17</t>
  </si>
  <si>
    <t>Assurer la crédibilité technique de la dissuasion - Air sol moyenne portée amélioré (ASMPA)</t>
  </si>
  <si>
    <t>146-06-18</t>
  </si>
  <si>
    <t>Assurer la crédibilité technique de la dissuasion Simulation</t>
  </si>
  <si>
    <t>146-06-19</t>
  </si>
  <si>
    <t>Assurer la crédibilité technique de la dissuasion - Autres opérations</t>
  </si>
  <si>
    <t>146-06-22</t>
  </si>
  <si>
    <t>Assurer la crédibilité opérationnelle de la dissuasion - soutien et mise en oeuvre des forces - toutes opérations</t>
  </si>
  <si>
    <t>146-06-23</t>
  </si>
  <si>
    <t>Assurer la crédibilité technique de la posture - toutes opérations</t>
  </si>
  <si>
    <t>146-06-24</t>
  </si>
  <si>
    <t>Assurer la crédibilité technique de la dissuasion – SNLE 3G</t>
  </si>
  <si>
    <t>146-07</t>
  </si>
  <si>
    <t>Commandement et maîtrise de l'information</t>
  </si>
  <si>
    <t>146-07-46</t>
  </si>
  <si>
    <t>Espace - Commander et conduire - OMEGA</t>
  </si>
  <si>
    <t>146-07-24</t>
  </si>
  <si>
    <t>Commander et conduire - Système de commandement et de conduite des opérations aériennes (SCCOA)</t>
  </si>
  <si>
    <t>146-07-30</t>
  </si>
  <si>
    <t>Communiquer - Cyber</t>
  </si>
  <si>
    <t>146-07-37</t>
  </si>
  <si>
    <t>Communiquer- DESCARTES</t>
  </si>
  <si>
    <t>146-07-43</t>
  </si>
  <si>
    <t>Espace - Communiquer - Moyens de communication satellitaire</t>
  </si>
  <si>
    <t>146-07-44</t>
  </si>
  <si>
    <t>Espace - Renseigner, surveiller, acquérir et reconnaître - ROIM</t>
  </si>
  <si>
    <t>146-07-50</t>
  </si>
  <si>
    <t>Communiquer - Transmission</t>
  </si>
  <si>
    <t>146-07-60</t>
  </si>
  <si>
    <t>Renseigner, surveiller, acquérir et reconnaître - ALSR</t>
  </si>
  <si>
    <t>146-07-61</t>
  </si>
  <si>
    <t>Renseigner, surveiller, acquérir et reconnaître - CUGE</t>
  </si>
  <si>
    <t>146-07-62</t>
  </si>
  <si>
    <t>Renseigner, surveiller, acquérir et reconnaître - Drones aériens</t>
  </si>
  <si>
    <t>146-07-63</t>
  </si>
  <si>
    <t>Renseigner, surveiller, acquérir et reconnaître - Hawkeye</t>
  </si>
  <si>
    <t>146-07-64</t>
  </si>
  <si>
    <t>Renseigner, surveiller, acquérir et reconnaître - ROEM</t>
  </si>
  <si>
    <t>146-07-67</t>
  </si>
  <si>
    <t>Renseigner, surveiller, acquérir et reconnaître - SDCA</t>
  </si>
  <si>
    <t>146-07-68</t>
  </si>
  <si>
    <t>Renseigner, surveiller, acquérir - Autres opérations</t>
  </si>
  <si>
    <t>146-07-45</t>
  </si>
  <si>
    <t>Espace - Maîtrise de l'Espace</t>
  </si>
  <si>
    <t>146-07-42</t>
  </si>
  <si>
    <t>Espace - Renseigner, surveiller, acquérir et reconnaître - ROEM</t>
  </si>
  <si>
    <t>146-07-27</t>
  </si>
  <si>
    <t>Commander et conduire - Géographie numérique</t>
  </si>
  <si>
    <t>146-07-36</t>
  </si>
  <si>
    <t>Communiquer - CONTACT</t>
  </si>
  <si>
    <t>146-07-28</t>
  </si>
  <si>
    <t>Commander et conduire - Autres opérations</t>
  </si>
  <si>
    <t>146-07-35</t>
  </si>
  <si>
    <t>Communiquer - Autres opérations</t>
  </si>
  <si>
    <t>146-07-29</t>
  </si>
  <si>
    <t>Commander et conduire - Système d'information des armées (SIA)</t>
  </si>
  <si>
    <t>146-07-25</t>
  </si>
  <si>
    <t>Commander et conduire - Système d'information TERRE</t>
  </si>
  <si>
    <t>146-08</t>
  </si>
  <si>
    <t>Projection - mobilité - soutien</t>
  </si>
  <si>
    <t>146-08-42</t>
  </si>
  <si>
    <t>Projeter les forces - Avion de transport futur (A400M)</t>
  </si>
  <si>
    <t>146-08-43</t>
  </si>
  <si>
    <t>Projeter les forces - Autres opérations</t>
  </si>
  <si>
    <t>146-08-46</t>
  </si>
  <si>
    <t>Assurer la mobilité - Rénovation Cougar</t>
  </si>
  <si>
    <t>146-08-47</t>
  </si>
  <si>
    <t>Assurer la mobilité - Hélicoptère NH 90</t>
  </si>
  <si>
    <t>146-08-48</t>
  </si>
  <si>
    <t>Assurer la mobilité - Autres opérations</t>
  </si>
  <si>
    <t>146-08-51</t>
  </si>
  <si>
    <t>Maintenir le potentiel ami et autre - Porteur polyvalent terrestre (PPT)</t>
  </si>
  <si>
    <t>146-08-53</t>
  </si>
  <si>
    <t>Maintenir le potentiel ami et autre - Autres opérations</t>
  </si>
  <si>
    <t>146-08-55</t>
  </si>
  <si>
    <t>Maintenir le potentiel ami et autre - MRTT</t>
  </si>
  <si>
    <t>146-08-44</t>
  </si>
  <si>
    <t>Assurer la mobilité - VLTP</t>
  </si>
  <si>
    <t>146-08-45</t>
  </si>
  <si>
    <t>Assurer la mobilité - HIL</t>
  </si>
  <si>
    <t>146-08-56</t>
  </si>
  <si>
    <t>Maintenir le potentiel ami et autre - Flotte logistique</t>
  </si>
  <si>
    <t>146-09</t>
  </si>
  <si>
    <t>Engagement et combat</t>
  </si>
  <si>
    <t>146-09-56</t>
  </si>
  <si>
    <t>Frapper à distance - Missile de croisière naval (MDCN)</t>
  </si>
  <si>
    <t>146-09-59</t>
  </si>
  <si>
    <t>Frapper à distance - RAFALE</t>
  </si>
  <si>
    <t>146-09-61</t>
  </si>
  <si>
    <t>Frapper à distance - Autres opérations</t>
  </si>
  <si>
    <t>146-09-66</t>
  </si>
  <si>
    <t>Opérer en milieu hostile - Véhicule blindé de combat d'infanterie (VBCI)</t>
  </si>
  <si>
    <t>146-09-79</t>
  </si>
  <si>
    <t>Opérer en milieu hostile - Plateformes</t>
  </si>
  <si>
    <t>146-09-68</t>
  </si>
  <si>
    <t>Opérer en milieu hostile - Hélicoptère HAP/HAD TIGRE</t>
  </si>
  <si>
    <t>146-09-89</t>
  </si>
  <si>
    <t>Opérer en milieu hostile - Frégates de taille intermédiaire</t>
  </si>
  <si>
    <t>146-09-62</t>
  </si>
  <si>
    <t>Frapper à distance - SCAF</t>
  </si>
  <si>
    <t>146-09-63</t>
  </si>
  <si>
    <t>Frapper à distance - Porte-avions</t>
  </si>
  <si>
    <t>146-09-84</t>
  </si>
  <si>
    <t>Opérer en milieu hostile - MAST-F</t>
  </si>
  <si>
    <t>146-09-85</t>
  </si>
  <si>
    <t>Opérer en milieu hostile - SLAMF</t>
  </si>
  <si>
    <t>146-09-86</t>
  </si>
  <si>
    <t>Opérer en milieu hostile - ATL2</t>
  </si>
  <si>
    <t>146-09-74</t>
  </si>
  <si>
    <t>Opérer en milieu hostile - SNA Barracuda</t>
  </si>
  <si>
    <t>146-09-69</t>
  </si>
  <si>
    <t>Opérer en milieu hostile - Future torpille lourde (FTL)</t>
  </si>
  <si>
    <t>146-09-77</t>
  </si>
  <si>
    <t>Opérer en milieu hostile -  SCORPION</t>
  </si>
  <si>
    <t>146-09-75</t>
  </si>
  <si>
    <t>Opérer en milieu hostile - Autres opérations et conduire des opérations spéciales</t>
  </si>
  <si>
    <t>146-09-71</t>
  </si>
  <si>
    <t>Opérer en milieu hostile - Evolution Exocet</t>
  </si>
  <si>
    <t>146-09-73</t>
  </si>
  <si>
    <t>Opérer en milieu hostile - Frégates multi-missions (FREMM)</t>
  </si>
  <si>
    <t>146-09-88</t>
  </si>
  <si>
    <t>Opérer en milieu hostile - missile moyenne portée MMP</t>
  </si>
  <si>
    <t>146-09-78</t>
  </si>
  <si>
    <t>Frapper à distance - Mirage 2000</t>
  </si>
  <si>
    <t>146-10</t>
  </si>
  <si>
    <t>Protection et sauvegarde</t>
  </si>
  <si>
    <t>146-10-74</t>
  </si>
  <si>
    <t>Assurer la sûreté des approches, la sécurité de l’Etat, de la nation et des citoyens - SECOIA</t>
  </si>
  <si>
    <t>146-10-75</t>
  </si>
  <si>
    <t>Assurer la sûreté des approches, la sécurité de l’Etat, de la nation et des citoyens - Patrouilleur futur</t>
  </si>
  <si>
    <t>146-10-76</t>
  </si>
  <si>
    <t>Assurer la sûreté des approches, la sécurité de l’Etat, de la nation et des citoyens - Missiles</t>
  </si>
  <si>
    <t>146-10-77</t>
  </si>
  <si>
    <t>Assurer la sûreté des approches, la sécurité de l’Etat, de la nation et des citoyens - AVSIMAR</t>
  </si>
  <si>
    <t>146-10-82</t>
  </si>
  <si>
    <t>Assurer la protection des forces et des sites - Famille de systèmes sol-air futurs (FSAF)</t>
  </si>
  <si>
    <t>146-10-80</t>
  </si>
  <si>
    <t>Assurer la sûreté des approches - Alerte avancée</t>
  </si>
  <si>
    <t>146-10-87</t>
  </si>
  <si>
    <t>Assurer la protection de l'homme - e-SAN</t>
  </si>
  <si>
    <t>146-10-79</t>
  </si>
  <si>
    <t>Assurer la sûreté des approches - Autres opérations et assurer la sécurité de l'Etat, de la nation et des citoyens</t>
  </si>
  <si>
    <t>146-10-86</t>
  </si>
  <si>
    <t>Assurer la protection des forces et des sites - Autres opérations et assurer la protection de l'homme</t>
  </si>
  <si>
    <t>146-11</t>
  </si>
  <si>
    <t>Préparation et conduite des opérations d'armement</t>
  </si>
  <si>
    <t>146-11-90</t>
  </si>
  <si>
    <t>Investissements pour les opérations d'armement</t>
  </si>
  <si>
    <t>146-11-89</t>
  </si>
  <si>
    <t>Fonctionnement et soutien DGA</t>
  </si>
  <si>
    <t>Soutien de la politique de la défense</t>
  </si>
  <si>
    <t>212-04</t>
  </si>
  <si>
    <t>212-05</t>
  </si>
  <si>
    <t>Systèmes d'information, d'administration et de gestion</t>
  </si>
  <si>
    <t>212-58</t>
  </si>
  <si>
    <t>Logistique et soutien interarmées - Personnel travaillant pour le programme "Préparation et emploi des forces"</t>
  </si>
  <si>
    <t>212-58-01</t>
  </si>
  <si>
    <t>Fonction pétrolière</t>
  </si>
  <si>
    <t>212-58-02</t>
  </si>
  <si>
    <t>Logistique et soutien interarmées / CICoS</t>
  </si>
  <si>
    <t>212-58-03</t>
  </si>
  <si>
    <t>Soutiens complémentaires</t>
  </si>
  <si>
    <t>212-58-04</t>
  </si>
  <si>
    <t>Service interarmées des munitions</t>
  </si>
  <si>
    <t>212-58-05</t>
  </si>
  <si>
    <t>Service du commissariat des armées</t>
  </si>
  <si>
    <t>212-58-06</t>
  </si>
  <si>
    <t>Fonction santé</t>
  </si>
  <si>
    <t>212-06</t>
  </si>
  <si>
    <t>Politiques des ressources humaines</t>
  </si>
  <si>
    <t>212-06-03</t>
  </si>
  <si>
    <t>Reconversion</t>
  </si>
  <si>
    <t>212-06-04</t>
  </si>
  <si>
    <t>Action sociale et autres politiques de ressources humaines (hors rémunérations des agents)</t>
  </si>
  <si>
    <t>212-53</t>
  </si>
  <si>
    <t>Préparation et conduite des opérations d'armement - Personnel travaillant  pour le programme  "Équipement des forces "</t>
  </si>
  <si>
    <t>212-53-01</t>
  </si>
  <si>
    <t>Soutien aux opérations d'armement</t>
  </si>
  <si>
    <t>212-62</t>
  </si>
  <si>
    <t>Politique culturelle et éducative - gestion et communication des archives historiques de la défense - Personnel travaillant pour l'action "Politique culturelle et éducative"</t>
  </si>
  <si>
    <t>212-66</t>
  </si>
  <si>
    <t>Rayonnement et contribution extérieure</t>
  </si>
  <si>
    <t>212-66-01</t>
  </si>
  <si>
    <t>Pilotage, soutien et communication - effectifs sortants remboursés sous PMEA Mindef</t>
  </si>
  <si>
    <t>212-66-02</t>
  </si>
  <si>
    <t>Pilotage, soutien et communication - effectifs sortants non remboursés sous PMEA Mindef</t>
  </si>
  <si>
    <t>212-66-03</t>
  </si>
  <si>
    <t>Pilotage, soutien et communication - effectifs sortants remboursés hors PMEA Mindef</t>
  </si>
  <si>
    <t>212-66-04</t>
  </si>
  <si>
    <t>Pilotage, soutien et communication - Présidence de la République</t>
  </si>
  <si>
    <t>212-66-05</t>
  </si>
  <si>
    <t>Pilotage, soutien et communication -  Elèves des classes préparatoires des lycées de la défense</t>
  </si>
  <si>
    <t>212-61</t>
  </si>
  <si>
    <t>Action sociale, chômage et pensions</t>
  </si>
  <si>
    <t>212-61-01</t>
  </si>
  <si>
    <t>Actions sociales et autres politiques des ressources humaines</t>
  </si>
  <si>
    <t>212-61-02</t>
  </si>
  <si>
    <t>Reconversion des personnels militaires - Chômage</t>
  </si>
  <si>
    <t>212-61-03</t>
  </si>
  <si>
    <t>Reconversion des personnels civils - Chômage</t>
  </si>
  <si>
    <t>212-56</t>
  </si>
  <si>
    <t>Préparation des forces navales - Personnel travaillant pour le programme "Préparation et emploi des forces"</t>
  </si>
  <si>
    <t>212-56-01</t>
  </si>
  <si>
    <t>Ressources humaines des forces navales</t>
  </si>
  <si>
    <t>212-56-02</t>
  </si>
  <si>
    <t>Rémunérations des ouvriers de l'Etat de la DCNS</t>
  </si>
  <si>
    <t>212-54</t>
  </si>
  <si>
    <t>Planification des moyens et conduite des opérations - Personnel travaillant  pour le programme "Préparation et emploi des forces"</t>
  </si>
  <si>
    <t>212-54-01</t>
  </si>
  <si>
    <t>Commandement des armées</t>
  </si>
  <si>
    <t>212-54-02</t>
  </si>
  <si>
    <t>Organismes interarmées à vocation opérationnelle</t>
  </si>
  <si>
    <t>212-54-03</t>
  </si>
  <si>
    <t>Organismes interarmées à vocation prospective et maîtrise des armements</t>
  </si>
  <si>
    <t>212-54-04</t>
  </si>
  <si>
    <t>Enseignement interarmées</t>
  </si>
  <si>
    <t>212-54-05</t>
  </si>
  <si>
    <t>EMA / Relations internationales militaires / PPE</t>
  </si>
  <si>
    <t>212-54-06</t>
  </si>
  <si>
    <t>Renseignement d'intérêt militaire</t>
  </si>
  <si>
    <t>212-54-07</t>
  </si>
  <si>
    <t>212-08</t>
  </si>
  <si>
    <t>Politique culturelle et éducative</t>
  </si>
  <si>
    <t>212-08-01</t>
  </si>
  <si>
    <t>Actions culturelles et mise en valeur du patrimoine</t>
  </si>
  <si>
    <t>212-08-02</t>
  </si>
  <si>
    <t>Gestion et communication des archives historiques de la défense</t>
  </si>
  <si>
    <t>212-10</t>
  </si>
  <si>
    <t>Restructurations</t>
  </si>
  <si>
    <t>212-11</t>
  </si>
  <si>
    <t>Pilotage, soutien et communication</t>
  </si>
  <si>
    <t>212-50</t>
  </si>
  <si>
    <t>Recherche et exploitation du renseignement intéressant la sécurité de la France - Personnel travaillant  pour le programme "Environnement et prospective de la politique de défense"</t>
  </si>
  <si>
    <t>212-50-01</t>
  </si>
  <si>
    <t>Renseignement extérieur</t>
  </si>
  <si>
    <t>212-50-02</t>
  </si>
  <si>
    <t>Renseignement de sécurité et de défense</t>
  </si>
  <si>
    <t>212-51</t>
  </si>
  <si>
    <t>Prospective de défense - Personnel travaillant  pour le programme "Environnement et prospective de la politique de défense"</t>
  </si>
  <si>
    <t>212-51-01</t>
  </si>
  <si>
    <t>DGRIS / Administration  centrale</t>
  </si>
  <si>
    <t>212-52</t>
  </si>
  <si>
    <t>Relations internationales</t>
  </si>
  <si>
    <t>212-52-01</t>
  </si>
  <si>
    <t>DGA / Soutien aux exportations</t>
  </si>
  <si>
    <t>212-52-02</t>
  </si>
  <si>
    <t>DGRIS / Diplomatie de défense</t>
  </si>
  <si>
    <t>212-55</t>
  </si>
  <si>
    <t>Préparation des forces terrestres - Personnel travaillant pour le programme "Préparation et emploi des forces"</t>
  </si>
  <si>
    <t>212-55-01</t>
  </si>
  <si>
    <t>Ressources humaines des forces terrestres</t>
  </si>
  <si>
    <t>212-57</t>
  </si>
  <si>
    <t>Préparation des forces aériennes- Personnel travaillant pour le programme "Préparation et emploi des forces"</t>
  </si>
  <si>
    <t>212-57-01</t>
  </si>
  <si>
    <t>Ressources humaines des forces aériennes</t>
  </si>
  <si>
    <t>212-57-02</t>
  </si>
  <si>
    <t>Service industriel aéronautique(SIAé)</t>
  </si>
  <si>
    <t>212-59</t>
  </si>
  <si>
    <t>Surcoûts liés aux opérations - Personnel travaillant pour le programme "Préparation et emploi des forces"</t>
  </si>
  <si>
    <t>212-59-01</t>
  </si>
  <si>
    <t>Surcoûts liés aux opérations extérieures</t>
  </si>
  <si>
    <t>212-59-02</t>
  </si>
  <si>
    <t>Surcoûts liés aux opérations intérieures</t>
  </si>
  <si>
    <t>212-60</t>
  </si>
  <si>
    <t>Politique immobilière - Personnel travaillant pour l'action "Politique immobilière"</t>
  </si>
  <si>
    <t>212-63</t>
  </si>
  <si>
    <t>Restructurations - RH</t>
  </si>
  <si>
    <t>212-63-01</t>
  </si>
  <si>
    <t>Restructurations Personnels civils</t>
  </si>
  <si>
    <t>212-63-02</t>
  </si>
  <si>
    <t>Restructurations Personnels militaires</t>
  </si>
  <si>
    <t>212-64</t>
  </si>
  <si>
    <t>Pilotage, soutien  -  Personnel travaillant pour l'action " Pilotage, soutien "</t>
  </si>
  <si>
    <t>212-64-01</t>
  </si>
  <si>
    <t>Personnel du SGA employeur</t>
  </si>
  <si>
    <t>212-64-07</t>
  </si>
  <si>
    <t>Personnel de l'action sociale</t>
  </si>
  <si>
    <t>212-64-08</t>
  </si>
  <si>
    <t>Personnel de l'agence de reconversion de la Défense</t>
  </si>
  <si>
    <t>212-65</t>
  </si>
  <si>
    <t>Journée défense et citoyenneté - Personnel travaillant pour le programme "Liens entre la Nation et son armée"</t>
  </si>
  <si>
    <t>212-67</t>
  </si>
  <si>
    <t>Pilotage, soutien et communication - dépenses de personnel des cabinets et des organismes rattachés / RH</t>
  </si>
  <si>
    <t>212-67-05</t>
  </si>
  <si>
    <t>Gendarmerie de la Sureté de l'Armement Nucléaire</t>
  </si>
  <si>
    <t>212-67-01</t>
  </si>
  <si>
    <t>Sous-Direction des Bureau des Cabinets - Cabinet du Ministre de la Défense - Cabinet du Secrétaire d'Etat aux anciens combattants - Bureau des Officiers Généraux</t>
  </si>
  <si>
    <t>212-67-02</t>
  </si>
  <si>
    <t>Contrôle général des armées</t>
  </si>
  <si>
    <t>212-67-03</t>
  </si>
  <si>
    <t>Direction Générale du Numérique et des systèmes d'information et de communication</t>
  </si>
  <si>
    <t>212-67-04</t>
  </si>
  <si>
    <t>Délégation à l'Information et la Communication de la Défense</t>
  </si>
  <si>
    <t>212-67-06</t>
  </si>
  <si>
    <t>Contrôle Budgétaire et Comptable Ministériel défense - Agence Comptable des Services Industriels de l'Armement</t>
  </si>
  <si>
    <t>212-67-07</t>
  </si>
  <si>
    <t>Direction de la Protection des Installations, moyens et activités de la Défense</t>
  </si>
  <si>
    <t>Préparation et emploi des forces</t>
  </si>
  <si>
    <t>178-05</t>
  </si>
  <si>
    <t>Logistique et soutien interarmées</t>
  </si>
  <si>
    <t>178-05-80</t>
  </si>
  <si>
    <t>178-05-82</t>
  </si>
  <si>
    <t>Soutien des forces par les bases de défense</t>
  </si>
  <si>
    <t>178-05-84</t>
  </si>
  <si>
    <t>178-05-85</t>
  </si>
  <si>
    <t>Service du commissariat aux armées</t>
  </si>
  <si>
    <t>178-05-83</t>
  </si>
  <si>
    <t>178-05-11</t>
  </si>
  <si>
    <t>Infrastructures de santé</t>
  </si>
  <si>
    <t>178-05-89</t>
  </si>
  <si>
    <t>Infrastructure des soutiens</t>
  </si>
  <si>
    <t>178-03</t>
  </si>
  <si>
    <t>Préparation des forces navales</t>
  </si>
  <si>
    <t>178-03-01</t>
  </si>
  <si>
    <t>Commandement et activités des forces navales</t>
  </si>
  <si>
    <t>178-03-05</t>
  </si>
  <si>
    <t>178-03-07</t>
  </si>
  <si>
    <t>Maintien en condition opérationnelle du matériel des forces navales</t>
  </si>
  <si>
    <t>178-03-08</t>
  </si>
  <si>
    <t>Environnement opérationnel des forces navales</t>
  </si>
  <si>
    <t>178-03-11</t>
  </si>
  <si>
    <t>Infrastructures maritimes</t>
  </si>
  <si>
    <t>178-02</t>
  </si>
  <si>
    <t>Préparation des forces terrestres</t>
  </si>
  <si>
    <t>178-02-01</t>
  </si>
  <si>
    <t>Commandement et activités des forces terrestres</t>
  </si>
  <si>
    <t>178-02-05</t>
  </si>
  <si>
    <t>178-02-07</t>
  </si>
  <si>
    <t>Maintien en condition opérationnelle du matériel des forces terrestres</t>
  </si>
  <si>
    <t>178-02-08</t>
  </si>
  <si>
    <t>Environnement opérationnel des forces terrestres</t>
  </si>
  <si>
    <t>178-02-11</t>
  </si>
  <si>
    <t>Infrastructures terrestres</t>
  </si>
  <si>
    <t>178-04</t>
  </si>
  <si>
    <t>Préparation des forces aériennes</t>
  </si>
  <si>
    <t>178-04-02</t>
  </si>
  <si>
    <t>Commandement et activités centralisées des forces aériennes</t>
  </si>
  <si>
    <t>178-04-03</t>
  </si>
  <si>
    <t>Activités des forces aériennes</t>
  </si>
  <si>
    <t>178-04-04</t>
  </si>
  <si>
    <t>Activités des forces aériennes stratégiques</t>
  </si>
  <si>
    <t>178-04-05</t>
  </si>
  <si>
    <t>178-04-06</t>
  </si>
  <si>
    <t>Entretien et équipements des forces aériennes</t>
  </si>
  <si>
    <t>178-04-09</t>
  </si>
  <si>
    <t>Service industriel aéronautique (SIAé)</t>
  </si>
  <si>
    <t>178-04-11</t>
  </si>
  <si>
    <t>Infrastructures aériennes</t>
  </si>
  <si>
    <t>178-04-12</t>
  </si>
  <si>
    <t>Activités spatiales</t>
  </si>
  <si>
    <t>178-06</t>
  </si>
  <si>
    <t>178-07</t>
  </si>
  <si>
    <t>178-01</t>
  </si>
  <si>
    <t>Planification  des moyens et conduite des opérations</t>
  </si>
  <si>
    <t>178-01-10</t>
  </si>
  <si>
    <t>Emploi des forces</t>
  </si>
  <si>
    <t>178-01-11</t>
  </si>
  <si>
    <t>178-01-14</t>
  </si>
  <si>
    <t>178-01-21</t>
  </si>
  <si>
    <t>Infrastructures SIC</t>
  </si>
  <si>
    <t>Environnement et prospective de la politique de défense</t>
  </si>
  <si>
    <t>144-03</t>
  </si>
  <si>
    <t>Recherche et exploitation du renseignement intéressant la sécurité de la France</t>
  </si>
  <si>
    <t>144-03-31</t>
  </si>
  <si>
    <t>144-03-32</t>
  </si>
  <si>
    <t>Renseignement de sécurité de défense</t>
  </si>
  <si>
    <t>144-07</t>
  </si>
  <si>
    <t>Prospective de défense</t>
  </si>
  <si>
    <t>144-07-01</t>
  </si>
  <si>
    <t>Analyse stratégique</t>
  </si>
  <si>
    <t>144-07-02</t>
  </si>
  <si>
    <t>Prospective des systèmes de forces</t>
  </si>
  <si>
    <t>144-07-03</t>
  </si>
  <si>
    <t>Etudes amont</t>
  </si>
  <si>
    <t>144-07-04</t>
  </si>
  <si>
    <t>Gestion des moyens et subventions</t>
  </si>
  <si>
    <t>144-08</t>
  </si>
  <si>
    <t>Relations internationales et diplomatie de défense</t>
  </si>
  <si>
    <t>CA</t>
  </si>
  <si>
    <t>Conseil et contrôle de l'État</t>
  </si>
  <si>
    <t>Conseil économique, social et environnemental</t>
  </si>
  <si>
    <t>126-01</t>
  </si>
  <si>
    <t>Représentation des activités économiques et sociales</t>
  </si>
  <si>
    <t>126-01-01</t>
  </si>
  <si>
    <t>126-01-02</t>
  </si>
  <si>
    <t>126-02</t>
  </si>
  <si>
    <t>Fonctionnement de l'institution</t>
  </si>
  <si>
    <t>126-02-01</t>
  </si>
  <si>
    <t>126-02-02</t>
  </si>
  <si>
    <t>126-02-03</t>
  </si>
  <si>
    <t>Investissement</t>
  </si>
  <si>
    <t>126-03</t>
  </si>
  <si>
    <t>Communication et international</t>
  </si>
  <si>
    <t>126-03-01</t>
  </si>
  <si>
    <t>126-03-02</t>
  </si>
  <si>
    <t>Cour des comptes et autres juridictions financières</t>
  </si>
  <si>
    <t>164-27</t>
  </si>
  <si>
    <t>Pilotage et soutien des juridictions financières</t>
  </si>
  <si>
    <t>164-24</t>
  </si>
  <si>
    <t>Evaluation des politiques publiques</t>
  </si>
  <si>
    <t>164-21</t>
  </si>
  <si>
    <t>Examen des comptes publics</t>
  </si>
  <si>
    <t>164-22</t>
  </si>
  <si>
    <t>Contrôle des finances publiques</t>
  </si>
  <si>
    <t>164-23</t>
  </si>
  <si>
    <t>Contrôle des gestions publiques</t>
  </si>
  <si>
    <t>164-25</t>
  </si>
  <si>
    <t>Information des citoyens</t>
  </si>
  <si>
    <t>164-26</t>
  </si>
  <si>
    <t>Mise en jeu de la responsabilité des comptables publics et des gestionnaires publics</t>
  </si>
  <si>
    <t>164-99</t>
  </si>
  <si>
    <t>Personnels à reventiler</t>
  </si>
  <si>
    <t>Conseil d'État et autres juridictions administratives</t>
  </si>
  <si>
    <t>165-06</t>
  </si>
  <si>
    <t>165-06-01</t>
  </si>
  <si>
    <t>165-06-02</t>
  </si>
  <si>
    <t>Soutien (hors frais de justice)</t>
  </si>
  <si>
    <t>165-01</t>
  </si>
  <si>
    <t>Fonction juridictionnelle : Conseil d'État</t>
  </si>
  <si>
    <t>165-05</t>
  </si>
  <si>
    <t>Fonction études, expertise et services rendus aux administrations de l'État et des collectivités</t>
  </si>
  <si>
    <t>165-07</t>
  </si>
  <si>
    <t>Cour nationale du droit d'asile</t>
  </si>
  <si>
    <t>165-99</t>
  </si>
  <si>
    <t>Dépenses de personnels du programme à reventiler</t>
  </si>
  <si>
    <t>165-04</t>
  </si>
  <si>
    <t>Fonction consultative</t>
  </si>
  <si>
    <t>165-02</t>
  </si>
  <si>
    <t>Fonction juridictionnelle : Cours administratives d'appel</t>
  </si>
  <si>
    <t>165-03</t>
  </si>
  <si>
    <t>Fonction juridictionnelle : Tribunaux administratifs</t>
  </si>
  <si>
    <t>Haut Conseil des finances publiques</t>
  </si>
  <si>
    <t>340-01</t>
  </si>
  <si>
    <t>YD</t>
  </si>
  <si>
    <t>Pensions</t>
  </si>
  <si>
    <t>Pensions civiles et militaires de retraite et allocations temporaires d'invalidité</t>
  </si>
  <si>
    <t>741-01</t>
  </si>
  <si>
    <t>Fonctionnaires civils relevant du code des pensions civiles et militaires de retraite</t>
  </si>
  <si>
    <t>741-01-04</t>
  </si>
  <si>
    <t>Pensions France-Télécom</t>
  </si>
  <si>
    <t>741-01-05</t>
  </si>
  <si>
    <t>Pensions d'anciens fonctionnaires mahorais non intégrés dans la fonction publique d'Etat</t>
  </si>
  <si>
    <t>741-01-02</t>
  </si>
  <si>
    <t>Pensions PTT avant le 1er janvier 1992</t>
  </si>
  <si>
    <t>741-01-01</t>
  </si>
  <si>
    <t>Pensions hors PTT, la Poste et France-Télécom</t>
  </si>
  <si>
    <t>741-01-03</t>
  </si>
  <si>
    <t>Pensions de la Poste</t>
  </si>
  <si>
    <t>741-01-06</t>
  </si>
  <si>
    <t>Pensions uniques d'anciens fonctionnaires mahorais intégrés dans la fonction publique d'Etat</t>
  </si>
  <si>
    <t>741-02</t>
  </si>
  <si>
    <t>Militaires relevant du code des pensions civiles et militaires de retraite</t>
  </si>
  <si>
    <t>741-03</t>
  </si>
  <si>
    <t>Allocations temporaires d'invalidité</t>
  </si>
  <si>
    <t>741-03-01</t>
  </si>
  <si>
    <t>741-03-02</t>
  </si>
  <si>
    <t>741-03-03</t>
  </si>
  <si>
    <t>741-03-04</t>
  </si>
  <si>
    <t>Ouvriers des établissements industriels de l'État</t>
  </si>
  <si>
    <t>742-01</t>
  </si>
  <si>
    <t>Prestations vieillesse et invalidité</t>
  </si>
  <si>
    <t>742-03</t>
  </si>
  <si>
    <t>Autres dépenses spécifiques</t>
  </si>
  <si>
    <t>742-04</t>
  </si>
  <si>
    <t>Gestion du régime</t>
  </si>
  <si>
    <t>742-05</t>
  </si>
  <si>
    <t>Rentes accidents du travail des ouvriers civils des établissements militaires (RATOCEM)</t>
  </si>
  <si>
    <t>Pensions militaires d'invalidité et des victimes de guerre et autres pensions</t>
  </si>
  <si>
    <t>743-04</t>
  </si>
  <si>
    <t>Allocations de reconnaissance des anciens supplétifs</t>
  </si>
  <si>
    <t>743-01</t>
  </si>
  <si>
    <t>Reconnaissance de la Nation</t>
  </si>
  <si>
    <t>743-01-01</t>
  </si>
  <si>
    <t>743-01-02</t>
  </si>
  <si>
    <t>Légion d'honneur</t>
  </si>
  <si>
    <t>743-01-03</t>
  </si>
  <si>
    <t>Médaille militaire</t>
  </si>
  <si>
    <t>743-02</t>
  </si>
  <si>
    <t>Réparation</t>
  </si>
  <si>
    <t>743-02-01</t>
  </si>
  <si>
    <t>Pensions militaires d'invalidité</t>
  </si>
  <si>
    <t>743-02-02</t>
  </si>
  <si>
    <t>Allocations viagères en faveur de certains nationaux algériens</t>
  </si>
  <si>
    <t>743-02-03</t>
  </si>
  <si>
    <t>Indemnisation de certains français musulmans victimes de sévices corporels en Algérie</t>
  </si>
  <si>
    <t>743-02-04</t>
  </si>
  <si>
    <t>Allocations spéciales aux aveugles enrôlés dans la Résistance</t>
  </si>
  <si>
    <t>743-03</t>
  </si>
  <si>
    <t>743-05</t>
  </si>
  <si>
    <t>Pensions des anciens agents du chemin de fer franco-éthiopien</t>
  </si>
  <si>
    <t>743-06</t>
  </si>
  <si>
    <t>Pensions des sapeurs-pompiers et anciens agents de la défense passive victimes d'accident</t>
  </si>
  <si>
    <t>743-07</t>
  </si>
  <si>
    <t>Pensions de l'ORTF</t>
  </si>
  <si>
    <t>743-07-01</t>
  </si>
  <si>
    <t>Rentes accicdents du travail</t>
  </si>
  <si>
    <t>743-07-02</t>
  </si>
  <si>
    <t>Allocations surcomplémentaires de retraite</t>
  </si>
  <si>
    <t>CB</t>
  </si>
  <si>
    <t>Culture</t>
  </si>
  <si>
    <t>Patrimoines</t>
  </si>
  <si>
    <t>175-04</t>
  </si>
  <si>
    <t>Patrimoine archivistique et célébrations nationales</t>
  </si>
  <si>
    <t>175-04-03</t>
  </si>
  <si>
    <t>Recherche, connaissance, conservation, valorisation et promotion du patrimoine archivistique (CPER)</t>
  </si>
  <si>
    <t>175-04-04</t>
  </si>
  <si>
    <t>Recherche, connaissance, conservation, valorisation et promotion du patrimoine archivistique (hors CPER)</t>
  </si>
  <si>
    <t>175-04-10</t>
  </si>
  <si>
    <t>Archives nationales</t>
  </si>
  <si>
    <t>175-04-11</t>
  </si>
  <si>
    <t>Archives territoriales - Construction, aménagement et entretien</t>
  </si>
  <si>
    <t>175-03</t>
  </si>
  <si>
    <t>Patrimoine des musées de France</t>
  </si>
  <si>
    <t>175-03-02</t>
  </si>
  <si>
    <t>Musées de France - Construction, aménagement et entretien (CPER)</t>
  </si>
  <si>
    <t>175-03-03</t>
  </si>
  <si>
    <t>Musées de France - Construction, aménagement et entretien (hors CPER)</t>
  </si>
  <si>
    <t>175-03-05</t>
  </si>
  <si>
    <t>Recherche, connaissance, conservation, valorisation et promotion des collections</t>
  </si>
  <si>
    <t>175-03-20</t>
  </si>
  <si>
    <t>Musées et établissements nationaux</t>
  </si>
  <si>
    <t>175-02</t>
  </si>
  <si>
    <t>Architecture et espaces protégés</t>
  </si>
  <si>
    <t>175-02-02</t>
  </si>
  <si>
    <t>Travaux et études en espaces protégés (sites patrimoniaux remarquables, abords, patrimoine mondial)</t>
  </si>
  <si>
    <t>175-02-04</t>
  </si>
  <si>
    <t>Promotion, diffusion et sensibilisation à l'architecture</t>
  </si>
  <si>
    <t>175-01</t>
  </si>
  <si>
    <t>Monuments Historiques et patrimoine monumental</t>
  </si>
  <si>
    <t>175-01-01</t>
  </si>
  <si>
    <t>Fêtes nationales et cérémonies publiques</t>
  </si>
  <si>
    <t>175-01-03</t>
  </si>
  <si>
    <t>Monuments historiques appartenant à l'Etat - entretien</t>
  </si>
  <si>
    <t>175-01-06</t>
  </si>
  <si>
    <t>Monuments historiques n'appartenant pas à l'Etat - entretien (hors CPER)</t>
  </si>
  <si>
    <t>175-01-04</t>
  </si>
  <si>
    <t>Monuments historiques appartenant à l'Etat - restauration (hors CPER)</t>
  </si>
  <si>
    <t>175-01-07</t>
  </si>
  <si>
    <t>Monuments historiques n'appartenant pas à l'Etat - restauration (CPER)</t>
  </si>
  <si>
    <t>175-01-08</t>
  </si>
  <si>
    <t>Monuments historiques n'appartenant pas à l'Etat - restauration (hors CPER)</t>
  </si>
  <si>
    <t>175-01-09</t>
  </si>
  <si>
    <t>Promotion et valorisation des monuments historiques et du patrimoine monumental (CPER)</t>
  </si>
  <si>
    <t>175-01-10</t>
  </si>
  <si>
    <t>Promotion et valorisation des monuments historiques et du patrimoine monumental (hors CPER)</t>
  </si>
  <si>
    <t>175-01-14</t>
  </si>
  <si>
    <t>Centre des monuments nationaux (CMN)</t>
  </si>
  <si>
    <t>175-01-20</t>
  </si>
  <si>
    <t>Monuments historiques appartenant à l'Etat - restauration (CPER)</t>
  </si>
  <si>
    <t>175-01-22</t>
  </si>
  <si>
    <t>Etablissements nationaux</t>
  </si>
  <si>
    <t>175-08</t>
  </si>
  <si>
    <t>Acquisition et enrichissement des collections publiques</t>
  </si>
  <si>
    <t>175-08-02</t>
  </si>
  <si>
    <t>Enrichissement des collections publiques pour les musées</t>
  </si>
  <si>
    <t>175-08-05</t>
  </si>
  <si>
    <t>Enrichissement des collections publiques pour les archives</t>
  </si>
  <si>
    <t>175-08-06</t>
  </si>
  <si>
    <t>Enrichissement des collections publiques : patrimoine monumental et architectural</t>
  </si>
  <si>
    <t>175-08-07</t>
  </si>
  <si>
    <t>Fonds du patrimoine</t>
  </si>
  <si>
    <t>175-09</t>
  </si>
  <si>
    <t>Patrimoine archéologique</t>
  </si>
  <si>
    <t>175-09-04</t>
  </si>
  <si>
    <t>Promotion et diffusion du patrimoine archéologique (CPER)</t>
  </si>
  <si>
    <t>175-09-02</t>
  </si>
  <si>
    <t>Promotion et diffusion du patrimoine archéologique (hors CPER)</t>
  </si>
  <si>
    <t>175-09-01</t>
  </si>
  <si>
    <t>Recherche, connaissance et protection du patrimoine archéologique (Hors CPER)</t>
  </si>
  <si>
    <t>175-09-03</t>
  </si>
  <si>
    <t>Recherche, connaissance et protection du patrimoine archéologique (CPER)</t>
  </si>
  <si>
    <t>175-09-05</t>
  </si>
  <si>
    <t>Financement des opérations d'archéologie préventive</t>
  </si>
  <si>
    <t>Création</t>
  </si>
  <si>
    <t>131-02</t>
  </si>
  <si>
    <t>Soutien à la création, à la production et à la diffusion des arts visuels</t>
  </si>
  <si>
    <t>131-02-02</t>
  </si>
  <si>
    <t>Acquisitions et commandes publiques dans le secteur des arts visuels</t>
  </si>
  <si>
    <t>131-02-01</t>
  </si>
  <si>
    <t>Arts visuels (CPER)</t>
  </si>
  <si>
    <t>131-02-04</t>
  </si>
  <si>
    <t>Structuration des professions et de l'économie du secteur des arts visuels</t>
  </si>
  <si>
    <t>131-02-06</t>
  </si>
  <si>
    <t>Aides à la création et à la diffusion en matière d'arts visuels</t>
  </si>
  <si>
    <t>131-02-08</t>
  </si>
  <si>
    <t>Soutien aux institutions et lieux de création et de diffusion en matière d'arts visuels</t>
  </si>
  <si>
    <t>131-02-09</t>
  </si>
  <si>
    <t>Soutien aux manufactures et métiers d'art</t>
  </si>
  <si>
    <t>131-01</t>
  </si>
  <si>
    <t>Soutien à la création, à la production et à la diffusion du spectacle vivant</t>
  </si>
  <si>
    <t>131-01-01</t>
  </si>
  <si>
    <t>Spectacle vivant (CPER)</t>
  </si>
  <si>
    <t>131-01-04</t>
  </si>
  <si>
    <t>Soutien aux artistes et équipes artistiques</t>
  </si>
  <si>
    <t>131-01-08</t>
  </si>
  <si>
    <t>Recherche, ressource et valorisation du patrimoine du spectacle vivant</t>
  </si>
  <si>
    <t>131-01-02</t>
  </si>
  <si>
    <t>Aide à la création et aux nouvelles écritures</t>
  </si>
  <si>
    <t>131-01-25</t>
  </si>
  <si>
    <t>Structuration des professions et de l'économie du secteur du spectacle vivant</t>
  </si>
  <si>
    <t>131-01-23</t>
  </si>
  <si>
    <t>Soutien aux institutions et lieux de création et de diffusion en matière de spectacle vivant</t>
  </si>
  <si>
    <t>131-01-24</t>
  </si>
  <si>
    <t>Festivals et résidences</t>
  </si>
  <si>
    <t>131-06</t>
  </si>
  <si>
    <t>Soutien à l'emploi et structurations des professions</t>
  </si>
  <si>
    <t>131-06-04</t>
  </si>
  <si>
    <t>Compensation CSG artistes auteurs</t>
  </si>
  <si>
    <t>131-06-01</t>
  </si>
  <si>
    <t>Soutien à l'emploi et accompagnement professionnel des artistes</t>
  </si>
  <si>
    <t>131-06-02</t>
  </si>
  <si>
    <t>131-06-03</t>
  </si>
  <si>
    <t>Structuration des professions de l'économie du secteur des arts visuels</t>
  </si>
  <si>
    <t>Transmission des savoirs et démocratisation de la culture</t>
  </si>
  <si>
    <t>224-02</t>
  </si>
  <si>
    <t>Soutien à la démocratisation et à l'éducation artistique et culturelle</t>
  </si>
  <si>
    <t>224-02-23</t>
  </si>
  <si>
    <t>Politiques territoires et cohésion sociale (dominante adultes)</t>
  </si>
  <si>
    <t>224-02-25</t>
  </si>
  <si>
    <t>Soutien à la transition et à l'innovation numériques</t>
  </si>
  <si>
    <t>224-02-27</t>
  </si>
  <si>
    <t>Sécurisation des sites et évènements culturels</t>
  </si>
  <si>
    <t>224-02-21</t>
  </si>
  <si>
    <t>Politique d'éducation artistique et culturelle (dominante jeunes)</t>
  </si>
  <si>
    <t>224-02-22</t>
  </si>
  <si>
    <t>Politiques en faveur des publics en situation spécifique  (dominante adultes)</t>
  </si>
  <si>
    <t>224-02-24</t>
  </si>
  <si>
    <t>Soutien aux pratiques amateurs</t>
  </si>
  <si>
    <t>224-02-26</t>
  </si>
  <si>
    <t>Pass Culture Jeunes</t>
  </si>
  <si>
    <t>224-01</t>
  </si>
  <si>
    <t>Soutien aux établissements d'enseignement supérieur et insertion professionnelle</t>
  </si>
  <si>
    <t>224-01-14</t>
  </si>
  <si>
    <t>Enseignement supérieur, insertion et formation professionnelle en matière d'arts plastiques (CPER)</t>
  </si>
  <si>
    <t>224-01-23</t>
  </si>
  <si>
    <t>Enseignement supérieur, insertion et formation professionnelle en matière d'art plastique (hors CPER)</t>
  </si>
  <si>
    <t>224-01-19</t>
  </si>
  <si>
    <t>Bourses et aides</t>
  </si>
  <si>
    <t>224-01-07</t>
  </si>
  <si>
    <t>Enseignement supérieur, insertion et formation professionnelle en matière de spectacle vivant (CPER)</t>
  </si>
  <si>
    <t>224-01-21</t>
  </si>
  <si>
    <t>Enseignement supérieur, insertion et formation professionnelle en matière de patrimoine</t>
  </si>
  <si>
    <t>224-01-22</t>
  </si>
  <si>
    <t>Enseignement supérieur, insertion et formation professionnelle en matière de spectacle vivant (hors CPER)</t>
  </si>
  <si>
    <t>224-01-24</t>
  </si>
  <si>
    <t>Soutien aux autres établissements d'enseignement supérieur</t>
  </si>
  <si>
    <t>224-07</t>
  </si>
  <si>
    <t>Fonctions de soutien du ministère</t>
  </si>
  <si>
    <t>224-07-01</t>
  </si>
  <si>
    <t>Fonctions immobilières</t>
  </si>
  <si>
    <t>224-07-06</t>
  </si>
  <si>
    <t>Fonction formation</t>
  </si>
  <si>
    <t>224-07-07</t>
  </si>
  <si>
    <t>Fonction communication</t>
  </si>
  <si>
    <t>224-07-08</t>
  </si>
  <si>
    <t>Etudes et prospective</t>
  </si>
  <si>
    <t>224-07-10</t>
  </si>
  <si>
    <t>Fonctions logistiques</t>
  </si>
  <si>
    <t>224-07-11</t>
  </si>
  <si>
    <t>224-07-12</t>
  </si>
  <si>
    <t>Dépenses de personnel, gratification des stagiaires et remboursement de mise à disposition de personnel</t>
  </si>
  <si>
    <t>224-07-13</t>
  </si>
  <si>
    <t>Fonction informatique</t>
  </si>
  <si>
    <t>224-06</t>
  </si>
  <si>
    <t>Action culturelle internationale</t>
  </si>
  <si>
    <t>224-06-02</t>
  </si>
  <si>
    <t>Promotion de la création et des industries culturelles françaises à l'étranger</t>
  </si>
  <si>
    <t>224-06-03</t>
  </si>
  <si>
    <t>Coopération technique culturelle, communautaire et multilatérale</t>
  </si>
  <si>
    <t>224-06-04</t>
  </si>
  <si>
    <t>Diffusion des cultures étrangères et accueil des professionnels et des artistes étrangers</t>
  </si>
  <si>
    <t>224-09</t>
  </si>
  <si>
    <t>Langue française et langues de France</t>
  </si>
  <si>
    <t>224-09-01</t>
  </si>
  <si>
    <t>Politique linguistique</t>
  </si>
  <si>
    <t>AD</t>
  </si>
  <si>
    <t>Aide publique au développement</t>
  </si>
  <si>
    <t>Solidarité à l'égard des pays en développement</t>
  </si>
  <si>
    <t>209-05</t>
  </si>
  <si>
    <t>Coopération multilatérale</t>
  </si>
  <si>
    <t>209-02</t>
  </si>
  <si>
    <t>Coopération bilatérale</t>
  </si>
  <si>
    <t>209-08</t>
  </si>
  <si>
    <t>Dépenses de personnels concourant au programme "Solidarité à l'égard des pays en développement"</t>
  </si>
  <si>
    <t>209-07</t>
  </si>
  <si>
    <t>Coopération communautaire</t>
  </si>
  <si>
    <t>209-09</t>
  </si>
  <si>
    <t>Actions de co-développement</t>
  </si>
  <si>
    <t>Aide économique et financière au développement</t>
  </si>
  <si>
    <t>110-02</t>
  </si>
  <si>
    <t>Aide économique et financière bilatérale</t>
  </si>
  <si>
    <t>110-02-10</t>
  </si>
  <si>
    <t>Rémunération de l'Agence française de développement (AFD)</t>
  </si>
  <si>
    <t>110-02-12</t>
  </si>
  <si>
    <t>Agence française de développement (AFD) (DOM-TOM)</t>
  </si>
  <si>
    <t>110-02-11</t>
  </si>
  <si>
    <t>Agence française de développement (AFD) bonifications d'intérêts</t>
  </si>
  <si>
    <t>110-02-15</t>
  </si>
  <si>
    <t>Evaluation expost relevant de l'Agence française de développement (AFD)</t>
  </si>
  <si>
    <t>110-02-14</t>
  </si>
  <si>
    <t>Fonds français pour l'environnement mondial</t>
  </si>
  <si>
    <t>110-02-20</t>
  </si>
  <si>
    <t>EXPERTISE FRANCE</t>
  </si>
  <si>
    <t>110-02-18</t>
  </si>
  <si>
    <t>Evaluations préalables et appui au montage des projets</t>
  </si>
  <si>
    <t>110-02-19</t>
  </si>
  <si>
    <t>Dons aux Etats étrangers</t>
  </si>
  <si>
    <t>110-02-17</t>
  </si>
  <si>
    <t>Evaluations expost des prêts RPE</t>
  </si>
  <si>
    <t>110-02-21</t>
  </si>
  <si>
    <t>Aide au commerce des pays en développement</t>
  </si>
  <si>
    <t>110-02-22</t>
  </si>
  <si>
    <t>Rémunérations liées aux opérations de prêts RPE (Natixis et autres)</t>
  </si>
  <si>
    <t>110-02-16</t>
  </si>
  <si>
    <t>Aide budgétaire à destination des pays étrangers</t>
  </si>
  <si>
    <t>110-03</t>
  </si>
  <si>
    <t>Traitement de la dette des pays pauvres</t>
  </si>
  <si>
    <t>110-03-10</t>
  </si>
  <si>
    <t>AFD - Traitement de la dette des pays pauvres - Indemnisation au titre des annulations de dettes (Dakar I et II, Club de Paris)</t>
  </si>
  <si>
    <t>110-03-11</t>
  </si>
  <si>
    <t>AFD - indemnisation au titre des réductions de taux d'intérêt des prêts</t>
  </si>
  <si>
    <t>110-03-12</t>
  </si>
  <si>
    <t>Fonds multilatéraux de soutien aux pays pauvres très endettés</t>
  </si>
  <si>
    <t>110-03-13</t>
  </si>
  <si>
    <t>Compensation des annulations de dettes multilatérales</t>
  </si>
  <si>
    <t>110-01</t>
  </si>
  <si>
    <t>Aide économique et financière multilatérale</t>
  </si>
  <si>
    <t>110-01-10</t>
  </si>
  <si>
    <t>Association internationale de développement</t>
  </si>
  <si>
    <t>110-01-25</t>
  </si>
  <si>
    <t>Banque interaméricaine de développement</t>
  </si>
  <si>
    <t>110-01-13</t>
  </si>
  <si>
    <t>Groupe de la banque mondiale</t>
  </si>
  <si>
    <t>110-01-18</t>
  </si>
  <si>
    <t>Fonds africain de développement</t>
  </si>
  <si>
    <t>110-01-24</t>
  </si>
  <si>
    <t>Fonds asiatique de développement</t>
  </si>
  <si>
    <t>110-01-33</t>
  </si>
  <si>
    <t>Fonds de Doha</t>
  </si>
  <si>
    <t>110-01-34</t>
  </si>
  <si>
    <t>Agriculture (FIDA)</t>
  </si>
  <si>
    <t>110-01-16</t>
  </si>
  <si>
    <t>Coopération technique</t>
  </si>
  <si>
    <t>110-01-35</t>
  </si>
  <si>
    <t>Santé (FMS)</t>
  </si>
  <si>
    <t>110-01-29</t>
  </si>
  <si>
    <t>Fonds de coopération pour la sûreté nucléaire et la non prolifération</t>
  </si>
  <si>
    <t>110-01-36</t>
  </si>
  <si>
    <t>Environnement et changement climatique (FEM et autres fonds)</t>
  </si>
  <si>
    <t>110-01-39</t>
  </si>
  <si>
    <t>Bonifications des prêts à des institutions ou fonds internationaux</t>
  </si>
  <si>
    <t>110-01-38</t>
  </si>
  <si>
    <t>Initiatives dans le cadre  de la présidence du G20</t>
  </si>
  <si>
    <t>AB</t>
  </si>
  <si>
    <t>Administration générale et territoriale de l'État</t>
  </si>
  <si>
    <t>Vie politique, cultuelle et associative</t>
  </si>
  <si>
    <t>232-05</t>
  </si>
  <si>
    <t>Vie associative</t>
  </si>
  <si>
    <t>232-03</t>
  </si>
  <si>
    <t>Commission nationale des comptes de campagne et des financements politiques</t>
  </si>
  <si>
    <t>232-01</t>
  </si>
  <si>
    <t>Financement des partis</t>
  </si>
  <si>
    <t>232-02</t>
  </si>
  <si>
    <t>Organisation des élections</t>
  </si>
  <si>
    <t>232-02-01</t>
  </si>
  <si>
    <t>Elections présidentielles</t>
  </si>
  <si>
    <t>232-02-02</t>
  </si>
  <si>
    <t>Elections législatives générales</t>
  </si>
  <si>
    <t>232-02-03</t>
  </si>
  <si>
    <t>Elections des représentants au Parlement européen</t>
  </si>
  <si>
    <t>232-02-04</t>
  </si>
  <si>
    <t>Elections sénatoriales générales</t>
  </si>
  <si>
    <t>232-02-05</t>
  </si>
  <si>
    <t>Elections départementales générales</t>
  </si>
  <si>
    <t>232-02-06</t>
  </si>
  <si>
    <t>Elections municipales générales</t>
  </si>
  <si>
    <t>232-02-07</t>
  </si>
  <si>
    <t>Référendums</t>
  </si>
  <si>
    <t>232-02-09</t>
  </si>
  <si>
    <t>Elections régionales générales et assemblée de Corse</t>
  </si>
  <si>
    <t>232-02-10</t>
  </si>
  <si>
    <t>Elections partielles (législatives, sénatoriales, départementales, municipales, régionales, territoriales et provinciales)</t>
  </si>
  <si>
    <t>232-02-11</t>
  </si>
  <si>
    <t>Elections : dépenses communes</t>
  </si>
  <si>
    <t>232-02-12</t>
  </si>
  <si>
    <t>232-02-13</t>
  </si>
  <si>
    <t>Elections territoriales en outre-mer</t>
  </si>
  <si>
    <t>232-04</t>
  </si>
  <si>
    <t>Cultes</t>
  </si>
  <si>
    <t>232-04-01</t>
  </si>
  <si>
    <t>232-04-02</t>
  </si>
  <si>
    <t>232-99</t>
  </si>
  <si>
    <t>Conduite et pilotage des politiques de l'intérieur</t>
  </si>
  <si>
    <t>216-01</t>
  </si>
  <si>
    <t>État-major et services centraux</t>
  </si>
  <si>
    <t>216-01-01</t>
  </si>
  <si>
    <t>Cabinets des ministres et bureaux des cabinets des ministres</t>
  </si>
  <si>
    <t>216-01-02</t>
  </si>
  <si>
    <t>Cabinet du secrétariat général et des services rattachés</t>
  </si>
  <si>
    <t>216-01-03</t>
  </si>
  <si>
    <t>Délégation à l'information et à la communication</t>
  </si>
  <si>
    <t>216-01-05</t>
  </si>
  <si>
    <t>Inspection générale de l'administration</t>
  </si>
  <si>
    <t>216-01-07</t>
  </si>
  <si>
    <t>Conseil national des activités privées de sécurité (CNAPS)</t>
  </si>
  <si>
    <t>216-01-09</t>
  </si>
  <si>
    <t>Direction des systèmes d'information et de communication : personnel</t>
  </si>
  <si>
    <t>216-01-10</t>
  </si>
  <si>
    <t>Services zonaux des systèmes d'information et de communication : soutien</t>
  </si>
  <si>
    <t>216-01-11</t>
  </si>
  <si>
    <t>Gestion des ressources humaines</t>
  </si>
  <si>
    <t>216-01-12</t>
  </si>
  <si>
    <t>Direction générale des collectivités locales</t>
  </si>
  <si>
    <t>216-01-14</t>
  </si>
  <si>
    <t>216-01-16</t>
  </si>
  <si>
    <t>216-01-17</t>
  </si>
  <si>
    <t>Direction générale des outre-mer</t>
  </si>
  <si>
    <t>216-01-15</t>
  </si>
  <si>
    <t>Fonctionnement général des services</t>
  </si>
  <si>
    <t>216-01-08</t>
  </si>
  <si>
    <t>Autres études et recherches</t>
  </si>
  <si>
    <t>216-06</t>
  </si>
  <si>
    <t>Affaires juridiques et contentieuses</t>
  </si>
  <si>
    <t>216-06-01</t>
  </si>
  <si>
    <t>Refus de concours de la force publique : règlements amiables</t>
  </si>
  <si>
    <t>216-06-02</t>
  </si>
  <si>
    <t>Refus de concours de la force publique : contentieux</t>
  </si>
  <si>
    <t>216-06-03</t>
  </si>
  <si>
    <t>Attroupements : règlements amiables</t>
  </si>
  <si>
    <t>216-06-04</t>
  </si>
  <si>
    <t>Attroupements : contentieux</t>
  </si>
  <si>
    <t>216-06-05</t>
  </si>
  <si>
    <t>Autres mises en cause de l'Etat : règlements amiables</t>
  </si>
  <si>
    <t>216-06-06</t>
  </si>
  <si>
    <t>Autres mises en cause de l'Etat : contentieux</t>
  </si>
  <si>
    <t>216-06-07</t>
  </si>
  <si>
    <t>Accidents de la circulation : règlements amiables</t>
  </si>
  <si>
    <t>216-06-08</t>
  </si>
  <si>
    <t>Accidents de la circulation : contentieux</t>
  </si>
  <si>
    <t>216-06-09</t>
  </si>
  <si>
    <t>Protection juridique</t>
  </si>
  <si>
    <t>216-06-10</t>
  </si>
  <si>
    <t>Litiges intervenant dans le cadre du droit des étrangers : règlements amiables</t>
  </si>
  <si>
    <t>216-06-11</t>
  </si>
  <si>
    <t>Litiges intervenant dans le cadre du droit des étrangers : règlements contentieux</t>
  </si>
  <si>
    <t>216-05</t>
  </si>
  <si>
    <t>216-05-01</t>
  </si>
  <si>
    <t>Immobilier de l'administration centrale : fonctionnement courant</t>
  </si>
  <si>
    <t>216-05-06</t>
  </si>
  <si>
    <t>Opérations d'investissement</t>
  </si>
  <si>
    <t>216-05-11</t>
  </si>
  <si>
    <t>Immobilier administration centrale et déconcentrée</t>
  </si>
  <si>
    <t>216-05-10</t>
  </si>
  <si>
    <t>Action sociale : immobilier</t>
  </si>
  <si>
    <t>216-09</t>
  </si>
  <si>
    <t>216-09-01</t>
  </si>
  <si>
    <t>Délégation à la sécurité routière</t>
  </si>
  <si>
    <t>216-04</t>
  </si>
  <si>
    <t>Action sociale et formation</t>
  </si>
  <si>
    <t>216-04-01</t>
  </si>
  <si>
    <t>Action sociale : offre de services collectifs</t>
  </si>
  <si>
    <t>216-04-02</t>
  </si>
  <si>
    <t>Formation et recrutement</t>
  </si>
  <si>
    <t>216-04-07</t>
  </si>
  <si>
    <t>Action sociale : partenariat social</t>
  </si>
  <si>
    <t>216-04-08</t>
  </si>
  <si>
    <t>Action sociale : insertion des personnes handicapées</t>
  </si>
  <si>
    <t>216-04-09</t>
  </si>
  <si>
    <t>Action sociale : professionnels de soutien</t>
  </si>
  <si>
    <t>216-04-10</t>
  </si>
  <si>
    <t>Action sociale : missions transversales</t>
  </si>
  <si>
    <t>216-03</t>
  </si>
  <si>
    <t>Système d'information et de communication</t>
  </si>
  <si>
    <t>216-03-05</t>
  </si>
  <si>
    <t>Maintien en condition opérationnelle des systèmes d'information et de communication (SIC)</t>
  </si>
  <si>
    <t>216-03-08</t>
  </si>
  <si>
    <t>Système d'information et de communication : grands projets</t>
  </si>
  <si>
    <t>216-08</t>
  </si>
  <si>
    <t>216-08-01</t>
  </si>
  <si>
    <t>Direction générale des étrangers en France</t>
  </si>
  <si>
    <t>216-10</t>
  </si>
  <si>
    <t>Fonds interministériel de prévention de la délinquance</t>
  </si>
  <si>
    <t>216-10-01</t>
  </si>
  <si>
    <t>Actions en faveur des jeunes</t>
  </si>
  <si>
    <t>216-10-02</t>
  </si>
  <si>
    <t>Prévention des violences faites aux femmes, des violences intrafamiliales et l'aide aux victimes</t>
  </si>
  <si>
    <t>216-10-03</t>
  </si>
  <si>
    <t>Actions pour améliorer la tranquillité publique</t>
  </si>
  <si>
    <t>216-10-04</t>
  </si>
  <si>
    <t>Prévention de la radicalisation</t>
  </si>
  <si>
    <t>216-10-05</t>
  </si>
  <si>
    <t>Actions de sécurisation</t>
  </si>
  <si>
    <t>216-99</t>
  </si>
  <si>
    <t>Administration territoriale de l'État</t>
  </si>
  <si>
    <t>354-01</t>
  </si>
  <si>
    <t>Coordination de la sécurité des personnes et des biens</t>
  </si>
  <si>
    <t>354-02</t>
  </si>
  <si>
    <t>Réglementation générale, garantie de l'identité et de la nationalité et délivrance des titres</t>
  </si>
  <si>
    <t>354-05</t>
  </si>
  <si>
    <t>Fonctionnement courant de l'administration territoriale</t>
  </si>
  <si>
    <t>354-06</t>
  </si>
  <si>
    <t>Dépenses immobilières de l'administration territoriale</t>
  </si>
  <si>
    <t>354-03</t>
  </si>
  <si>
    <t>Contrôle de légalité et conseil aux collectivités territoriales</t>
  </si>
  <si>
    <t>354-99</t>
  </si>
  <si>
    <t>354-04</t>
  </si>
  <si>
    <t>Pilotage territorial des politiques gouvernementales</t>
  </si>
  <si>
    <t>DB</t>
  </si>
  <si>
    <t>Économie</t>
  </si>
  <si>
    <t>Développement des entreprises et régulations</t>
  </si>
  <si>
    <t>134-22</t>
  </si>
  <si>
    <t>Contrats à impact social</t>
  </si>
  <si>
    <t>134-23</t>
  </si>
  <si>
    <t>Industrie et services</t>
  </si>
  <si>
    <t>134-04</t>
  </si>
  <si>
    <t>Développement des postes, des télécommunications et du numérique</t>
  </si>
  <si>
    <t>134-15</t>
  </si>
  <si>
    <t>Mise en oeuvre du droit de la concurrence (Autorité de la concurrence)</t>
  </si>
  <si>
    <t>134-99</t>
  </si>
  <si>
    <t>Dépenses de personnel à reventiler du programme "Développement des entreprises et de l'emploi"</t>
  </si>
  <si>
    <t>134-08</t>
  </si>
  <si>
    <t>Expertise, conseil et inspection</t>
  </si>
  <si>
    <t>134-08-01</t>
  </si>
  <si>
    <t>Conseil général de l'industrie, de l'énergie et des technologies (CGIET)</t>
  </si>
  <si>
    <t>134-13</t>
  </si>
  <si>
    <t>Régulation des communications électroniques et des postes (ARCEP)</t>
  </si>
  <si>
    <t>134-07</t>
  </si>
  <si>
    <t>Développement international des entreprises et attractivité du territoire</t>
  </si>
  <si>
    <t>134-24</t>
  </si>
  <si>
    <t>Régulation concurrentielle des marchés, protection économique et sécurité du consommateur</t>
  </si>
  <si>
    <t>Statistiques et études économiques</t>
  </si>
  <si>
    <t>220-03</t>
  </si>
  <si>
    <t>Information démographique et sociale</t>
  </si>
  <si>
    <t>220-07</t>
  </si>
  <si>
    <t>Formation initiale</t>
  </si>
  <si>
    <t>220-02</t>
  </si>
  <si>
    <t>Information sur les entreprises et synthèses économiques</t>
  </si>
  <si>
    <t>220-02-01</t>
  </si>
  <si>
    <t>Information sur les entreprises et synthèses économiques hors secteur industrie</t>
  </si>
  <si>
    <t>220-02-02</t>
  </si>
  <si>
    <t>Information sur les entreprises et synthèses économiques secteur industrie (SESSI)</t>
  </si>
  <si>
    <t>220-01</t>
  </si>
  <si>
    <t>220-01-01</t>
  </si>
  <si>
    <t>Infrastructures statistiques hors recensement de la population</t>
  </si>
  <si>
    <t>220-01-02</t>
  </si>
  <si>
    <t>Recensement de la population</t>
  </si>
  <si>
    <t>220-01-03</t>
  </si>
  <si>
    <t>Personnel concourant à l'action "Infrastructure statistique"</t>
  </si>
  <si>
    <t>220-05</t>
  </si>
  <si>
    <t>Pilotage et soutien</t>
  </si>
  <si>
    <t>220-06</t>
  </si>
  <si>
    <t>Action régionale</t>
  </si>
  <si>
    <t>220-99</t>
  </si>
  <si>
    <t>305-01</t>
  </si>
  <si>
    <t>Définition et mise en oeuvre de la politique économique et financière de la France dans le cadre national, international et européen</t>
  </si>
  <si>
    <t>305-03</t>
  </si>
  <si>
    <t>Elaboration de la législation fiscale</t>
  </si>
  <si>
    <t>305-02</t>
  </si>
  <si>
    <t>Plan France Très haut débit</t>
  </si>
  <si>
    <t>343-01</t>
  </si>
  <si>
    <t>Réseaux d'initiative publique</t>
  </si>
  <si>
    <t>DC</t>
  </si>
  <si>
    <t>Direction de l'action du Gouvernement</t>
  </si>
  <si>
    <t>Coordination du travail gouvernemental</t>
  </si>
  <si>
    <t>129-03</t>
  </si>
  <si>
    <t>Coordination de la politique européenne</t>
  </si>
  <si>
    <t>129-02</t>
  </si>
  <si>
    <t>Coordination de la sécurité et de la défense</t>
  </si>
  <si>
    <t>129-02-01</t>
  </si>
  <si>
    <t>Secrétariat général de la défense et de la sécurité nationale - Coordination des enseignements de défense et de sécurité</t>
  </si>
  <si>
    <t>129-02-02</t>
  </si>
  <si>
    <t>Fonds spéciaux</t>
  </si>
  <si>
    <t>129-02-03</t>
  </si>
  <si>
    <t>Groupement interministériel de contrôle</t>
  </si>
  <si>
    <t>129-01</t>
  </si>
  <si>
    <t>129-01-01</t>
  </si>
  <si>
    <t>Cabinet du Premier ministre et des ministres rattachés</t>
  </si>
  <si>
    <t>129-01-02</t>
  </si>
  <si>
    <t>Secrétariat Général du Gouvernement</t>
  </si>
  <si>
    <t>129-01-03</t>
  </si>
  <si>
    <t>Service d'Information du Gouvernement</t>
  </si>
  <si>
    <t>129-01-06</t>
  </si>
  <si>
    <t>Commissions rattachées aux services centraux</t>
  </si>
  <si>
    <t>129-01-07</t>
  </si>
  <si>
    <t>Commission d'indemnisation des victimes des essais nucléaires</t>
  </si>
  <si>
    <t>129-10</t>
  </si>
  <si>
    <t>129-10-01</t>
  </si>
  <si>
    <t>Direction des services administratifs et financiers</t>
  </si>
  <si>
    <t>129-10-03</t>
  </si>
  <si>
    <t>Commission de vérification des fonds spéciaux</t>
  </si>
  <si>
    <t>129-99</t>
  </si>
  <si>
    <t>Dépenses de personnel du programme "coordination du travail gouvernemental" à reventiler</t>
  </si>
  <si>
    <t>129-11</t>
  </si>
  <si>
    <t>Stratégie et prospective</t>
  </si>
  <si>
    <t>129-11-01</t>
  </si>
  <si>
    <t>Centre d'analyse stratégique</t>
  </si>
  <si>
    <t>129-11-02</t>
  </si>
  <si>
    <t>Conseil d'analyse économique</t>
  </si>
  <si>
    <t>129-11-03</t>
  </si>
  <si>
    <t>Conseil d'orientation des retraites</t>
  </si>
  <si>
    <t>129-11-04</t>
  </si>
  <si>
    <t>Conseil d'analyse de la société</t>
  </si>
  <si>
    <t>129-13</t>
  </si>
  <si>
    <t>Ordre de la Légion d'honneur</t>
  </si>
  <si>
    <t>129-15</t>
  </si>
  <si>
    <t>Mission interministérielle de lutte contre les drogues et les conduites addictives</t>
  </si>
  <si>
    <t>129-16</t>
  </si>
  <si>
    <t>Coordination de la politique numérique</t>
  </si>
  <si>
    <t>Protection des droits et libertés</t>
  </si>
  <si>
    <t>308-12</t>
  </si>
  <si>
    <t>Commission nationale de contrôle des techniques de renseignement</t>
  </si>
  <si>
    <t>308-05</t>
  </si>
  <si>
    <t>Contrôleur général des lieux de privation de liberté</t>
  </si>
  <si>
    <t>308-06</t>
  </si>
  <si>
    <t>Autres autorités indépendantes</t>
  </si>
  <si>
    <t>308-06-03</t>
  </si>
  <si>
    <t>Commission nationale consultative des droits de l'homme</t>
  </si>
  <si>
    <t>308-06-01</t>
  </si>
  <si>
    <t>Commission d'accès aux documents administratifs</t>
  </si>
  <si>
    <t>308-06-02</t>
  </si>
  <si>
    <t>Comité consultatif national d'éthique</t>
  </si>
  <si>
    <t>308-03</t>
  </si>
  <si>
    <t>Conseil supérieur de l'audiovisuel</t>
  </si>
  <si>
    <t>308-02</t>
  </si>
  <si>
    <t>Commission nationale de l'informatique et des libertés</t>
  </si>
  <si>
    <t>308-09</t>
  </si>
  <si>
    <t>Défenseur des droits</t>
  </si>
  <si>
    <t>308-10</t>
  </si>
  <si>
    <t>Haute autorité pour la transparence de la vie publique</t>
  </si>
  <si>
    <t>308-11</t>
  </si>
  <si>
    <t>Régulation de la distribution de la presse</t>
  </si>
  <si>
    <t>308-13</t>
  </si>
  <si>
    <t>Commission du secret de la Défense nationale</t>
  </si>
  <si>
    <t>AC</t>
  </si>
  <si>
    <t>Agriculture, alimentation, forêt et affaires rurales</t>
  </si>
  <si>
    <t>Compétitivité et durabilité de l'agriculture, de l'agroalimentaire, de la forêt, de la pêche et de l'aquaculture</t>
  </si>
  <si>
    <t>149-24</t>
  </si>
  <si>
    <t>Gestion équilibrée et durable des territoires</t>
  </si>
  <si>
    <t>149-24-07</t>
  </si>
  <si>
    <t>Indemnités compensatoires de handicaps naturels</t>
  </si>
  <si>
    <t>149-24-01</t>
  </si>
  <si>
    <t>Hydraulique agricole et ouvrages domaniaux</t>
  </si>
  <si>
    <t>149-24-02</t>
  </si>
  <si>
    <t>Formation et information des cadres syndicaux et professionnels de l'agriculture</t>
  </si>
  <si>
    <t>149-24-03</t>
  </si>
  <si>
    <t>Animation et développement rural</t>
  </si>
  <si>
    <t>149-24-04</t>
  </si>
  <si>
    <t>Actions en faveur du cheval menées au niveau national</t>
  </si>
  <si>
    <t>149-24-05</t>
  </si>
  <si>
    <t>foncier</t>
  </si>
  <si>
    <t>149-24-06</t>
  </si>
  <si>
    <t>Plan de maîtrise des pollutions d'origine agricole</t>
  </si>
  <si>
    <t>149-24-08</t>
  </si>
  <si>
    <t>Mesures agro-environnementales et climatiques et agricultures biologiques</t>
  </si>
  <si>
    <t>149-24-09</t>
  </si>
  <si>
    <t>Prime herbagère agro-environnementale</t>
  </si>
  <si>
    <t>149-24-10</t>
  </si>
  <si>
    <t>Aides à la diversification des cultures dans l'assolemen</t>
  </si>
  <si>
    <t>149-24-11</t>
  </si>
  <si>
    <t>Autres actions environnementales et pastoralisme</t>
  </si>
  <si>
    <t>149-24-12</t>
  </si>
  <si>
    <t>Boisement des terres agricoles</t>
  </si>
  <si>
    <t>149-24-13</t>
  </si>
  <si>
    <t>Actions d'expertise technique (eau et connaissance des sols)</t>
  </si>
  <si>
    <t>149-24-14</t>
  </si>
  <si>
    <t>Autres actions de soutien aux syndicats</t>
  </si>
  <si>
    <t>149-21</t>
  </si>
  <si>
    <t>Adaptation des filières à l'évolution des marchés</t>
  </si>
  <si>
    <t>149-21-08</t>
  </si>
  <si>
    <t>Intervention en faveur des filières agroalimentaires</t>
  </si>
  <si>
    <t>149-21-02</t>
  </si>
  <si>
    <t>Emploi et innovation dans les industries agroalimentaires</t>
  </si>
  <si>
    <t>149-21-03</t>
  </si>
  <si>
    <t>Soutien à la production de sucre dans les départements d'outre-mer</t>
  </si>
  <si>
    <t>149-21-04</t>
  </si>
  <si>
    <t>Actions internationales</t>
  </si>
  <si>
    <t>149-21-06</t>
  </si>
  <si>
    <t>Fonds avenir bio</t>
  </si>
  <si>
    <t>149-21-09</t>
  </si>
  <si>
    <t>Autres actions d'adaptation des filières à l'évolution des marchés</t>
  </si>
  <si>
    <t>149-22</t>
  </si>
  <si>
    <t>Gestion des crises et des aléas de la production agricole</t>
  </si>
  <si>
    <t>149-22-01</t>
  </si>
  <si>
    <t>Aides conjoncturelle</t>
  </si>
  <si>
    <t>149-22-02</t>
  </si>
  <si>
    <t>Prêts de crise</t>
  </si>
  <si>
    <t>149-22-04</t>
  </si>
  <si>
    <t>Aides en faveur du redressement des exploitations en difficulté (AGRIDIFF)</t>
  </si>
  <si>
    <t>149-22-05</t>
  </si>
  <si>
    <t>Fonds national de gestion des risques en agriculture</t>
  </si>
  <si>
    <t>149-23</t>
  </si>
  <si>
    <t>Appui au renouvellement et à la modernisation des exploitations agricoles</t>
  </si>
  <si>
    <t>149-23-09</t>
  </si>
  <si>
    <t>Plan de relance - Autres aides à la modernisation des exploitations agricole</t>
  </si>
  <si>
    <t>149-23-01</t>
  </si>
  <si>
    <t>Prêts à l'installation</t>
  </si>
  <si>
    <t>149-23-02</t>
  </si>
  <si>
    <t>Aides à la cessation d'activités</t>
  </si>
  <si>
    <t>149-23-03</t>
  </si>
  <si>
    <t>Stages à l'installation</t>
  </si>
  <si>
    <t>149-23-04</t>
  </si>
  <si>
    <t>Aides au départs (anciens dispositifs)</t>
  </si>
  <si>
    <t>149-23-05</t>
  </si>
  <si>
    <t>Aides aux Coopératives d'Utilisation de Matériel Agricole (CUMA)</t>
  </si>
  <si>
    <t>149-23-06</t>
  </si>
  <si>
    <t>Dotation aux jeunes agriculteurs</t>
  </si>
  <si>
    <t>149-23-07</t>
  </si>
  <si>
    <t>Fonds d'incitation et de communication pour l'installation en agriculture (FICIA)</t>
  </si>
  <si>
    <t>149-23-08</t>
  </si>
  <si>
    <t>Compétitivité et adaptation des exploitations agricoles</t>
  </si>
  <si>
    <t>149-25</t>
  </si>
  <si>
    <t>149-25-16</t>
  </si>
  <si>
    <t>Réglementation et sécurité au travail</t>
  </si>
  <si>
    <t>149-25-17</t>
  </si>
  <si>
    <t>Incitation à l'emploi en agriculture et en milieu rural</t>
  </si>
  <si>
    <t>149-26</t>
  </si>
  <si>
    <t>Gestion durable de la forêt et développement de la filière bois</t>
  </si>
  <si>
    <t>149-26-01</t>
  </si>
  <si>
    <t>ONF - Versement compensateur</t>
  </si>
  <si>
    <t>149-26-06</t>
  </si>
  <si>
    <t>Acquisition de forêt par l'Etat ou les collectivités territoriales</t>
  </si>
  <si>
    <t>149-26-02</t>
  </si>
  <si>
    <t>ONF - Missions d'intérêt général</t>
  </si>
  <si>
    <t>149-26-03</t>
  </si>
  <si>
    <t>ONF - Autres subventions</t>
  </si>
  <si>
    <t>149-26-04</t>
  </si>
  <si>
    <t>Défense des forêts contre les incendies (DFCI)</t>
  </si>
  <si>
    <t>149-26-05</t>
  </si>
  <si>
    <t>Restauration des terrains en montagne (RTM)</t>
  </si>
  <si>
    <t>149-26-07</t>
  </si>
  <si>
    <t>Classement et lutte phytosanitaire</t>
  </si>
  <si>
    <t>149-26-08</t>
  </si>
  <si>
    <t>Chablis</t>
  </si>
  <si>
    <t>149-26-09</t>
  </si>
  <si>
    <t>Centre national de la propriété forestière (CNPF)</t>
  </si>
  <si>
    <t>149-26-10</t>
  </si>
  <si>
    <t>Etudes et recherche</t>
  </si>
  <si>
    <t>149-26-11</t>
  </si>
  <si>
    <t>Prêts bonifiés</t>
  </si>
  <si>
    <t>149-26-12</t>
  </si>
  <si>
    <t>Fonds stratégique de la forêt et du bois (FSFB)</t>
  </si>
  <si>
    <t>149-27</t>
  </si>
  <si>
    <t>Moyens de mise en oeuvre des politiques publiques et gestion des interventions</t>
  </si>
  <si>
    <t>149-27-01</t>
  </si>
  <si>
    <t>Institut français du cheval et de l'équitation (IFCE)</t>
  </si>
  <si>
    <t>149-27-08</t>
  </si>
  <si>
    <t>Provision pour aléas - Refus d'apurement communautaire</t>
  </si>
  <si>
    <t>149-27-02</t>
  </si>
  <si>
    <t>Agence de services et de paiement (ASP)</t>
  </si>
  <si>
    <t>149-27-03</t>
  </si>
  <si>
    <t>Office du développement agricole et rural de Corse (ODARC)</t>
  </si>
  <si>
    <t>149-27-04</t>
  </si>
  <si>
    <t>Agence Bio</t>
  </si>
  <si>
    <t>149-27-05</t>
  </si>
  <si>
    <t>Institut national des appellations d'origine (INAO)</t>
  </si>
  <si>
    <t>149-27-06</t>
  </si>
  <si>
    <t>France AgriMer</t>
  </si>
  <si>
    <t>149-27-07</t>
  </si>
  <si>
    <t>Office de développement de l'économie agricole d'outre-mer (ODEADOM)</t>
  </si>
  <si>
    <t>149-27-09</t>
  </si>
  <si>
    <t>Autres moyens dédiés à la mise en oeuvre des politiques publiques et gestion des interventions</t>
  </si>
  <si>
    <t>149-28</t>
  </si>
  <si>
    <t>Pêche et aquaculture</t>
  </si>
  <si>
    <t>149-28-04</t>
  </si>
  <si>
    <t>Interventions socio-économiques</t>
  </si>
  <si>
    <t>149-28-01</t>
  </si>
  <si>
    <t>Suivi scientifique et des données</t>
  </si>
  <si>
    <t>149-28-02</t>
  </si>
  <si>
    <t>Contrôle des pêches</t>
  </si>
  <si>
    <t>149-28-03</t>
  </si>
  <si>
    <t>149-28-05</t>
  </si>
  <si>
    <t>Interventions économiques non cofinancées par l'UE</t>
  </si>
  <si>
    <t>149-28-06</t>
  </si>
  <si>
    <t>Conduite et pilotage des politiques de l'agriculture</t>
  </si>
  <si>
    <t>215-02</t>
  </si>
  <si>
    <t>Évaluation de l'impact des politiques publiques et information économique</t>
  </si>
  <si>
    <t>215-02-01</t>
  </si>
  <si>
    <t>Enquêtes statistiques et réseau d'information comptable agricole</t>
  </si>
  <si>
    <t>215-02-07</t>
  </si>
  <si>
    <t>Personnel de l'INSEE - Administrations centrale</t>
  </si>
  <si>
    <t>215-02-08</t>
  </si>
  <si>
    <t>Personnel de l'INSEE -DRAF</t>
  </si>
  <si>
    <t>215-02-09</t>
  </si>
  <si>
    <t>Personnel : moyens d'ajustement statistiques pour le recensement agricole</t>
  </si>
  <si>
    <t>215-02-02</t>
  </si>
  <si>
    <t>Recensement agricole</t>
  </si>
  <si>
    <t>215-02-10</t>
  </si>
  <si>
    <t>Personnel : moyens d'ajustement statistiques (hors recensement agricole)</t>
  </si>
  <si>
    <t>215-02-03</t>
  </si>
  <si>
    <t>Etudes pour l'aide à la décision</t>
  </si>
  <si>
    <t>215-03</t>
  </si>
  <si>
    <t>Moyens des directions régionales de l'alimentation, de l'agriculture et de la forêt, des directions de l'alimentation, de l'agriculture et de la forêt et directions départementales des territoires (et de la mer)</t>
  </si>
  <si>
    <t>215-03-06</t>
  </si>
  <si>
    <t>Gestion immobilière</t>
  </si>
  <si>
    <t>215-03-03</t>
  </si>
  <si>
    <t>Personnel : moyens d'ajustement des DRAAF, DAAF et DDT(M)</t>
  </si>
  <si>
    <t>215-03-09</t>
  </si>
  <si>
    <t>Personnels permanents des DRAAF, DAAF et DDT(M)</t>
  </si>
  <si>
    <t>215-03-10</t>
  </si>
  <si>
    <t>Personnels en DRAAF - Centres de prestations comptables mutualisés (CPCM) - Travaillant pour le MAAP</t>
  </si>
  <si>
    <t>215-03-11</t>
  </si>
  <si>
    <t>Personnels en DRAAF - Centres de prestations comptables mutualisés (CPCM) - Travaillant pour le MEEDM</t>
  </si>
  <si>
    <t>215-03-07</t>
  </si>
  <si>
    <t>Autres moyens (hors personnel)</t>
  </si>
  <si>
    <t>215-03-05</t>
  </si>
  <si>
    <t>215-03-04</t>
  </si>
  <si>
    <t>215-01</t>
  </si>
  <si>
    <t>Moyens de l'administration centrale</t>
  </si>
  <si>
    <t>215-01-03</t>
  </si>
  <si>
    <t>215-01-04</t>
  </si>
  <si>
    <t>Gestion immobilière de l'administration centrale</t>
  </si>
  <si>
    <t>215-01-02</t>
  </si>
  <si>
    <t>215-01-05</t>
  </si>
  <si>
    <t>215-01-01</t>
  </si>
  <si>
    <t>Personnel permanent</t>
  </si>
  <si>
    <t>215-01-06</t>
  </si>
  <si>
    <t>Personnel : moyens d'ajustement</t>
  </si>
  <si>
    <t>215-04</t>
  </si>
  <si>
    <t>Moyens communs</t>
  </si>
  <si>
    <t>215-04-01</t>
  </si>
  <si>
    <t>Communication et diffusion de l'information - Fonds de communication : AFICAR</t>
  </si>
  <si>
    <t>215-04-02</t>
  </si>
  <si>
    <t>Communication et diffusion de l'information - Autres actions</t>
  </si>
  <si>
    <t>215-04-03</t>
  </si>
  <si>
    <t>Frais judiciaires et réparations civiles</t>
  </si>
  <si>
    <t>215-04-04</t>
  </si>
  <si>
    <t>Mise en oeuvre de la réforme de l'Etat</t>
  </si>
  <si>
    <t>215-04-11</t>
  </si>
  <si>
    <t>Politique immobilière (achat, construction et rénovation)</t>
  </si>
  <si>
    <t>215-04-12</t>
  </si>
  <si>
    <t>Mise en oeuvre de la formation par l'INFOMA</t>
  </si>
  <si>
    <t>215-04-14</t>
  </si>
  <si>
    <t>Remboursement de personnel mis à disposition du ministère chargé de l'agriculture</t>
  </si>
  <si>
    <t>215-04-15</t>
  </si>
  <si>
    <t>Personnel mis à disposition par le ministère chargé de l'agriculture et autres dépenses</t>
  </si>
  <si>
    <t>215-04-20</t>
  </si>
  <si>
    <t>Suivi statistique et scientifique du milieu et des ressources halieutiques pour le compte de la communauté européenne - personnel - cofinancement partiel du FEP</t>
  </si>
  <si>
    <t>215-04-21</t>
  </si>
  <si>
    <t>Personnel des représentations françaises à l'étranger et organismes internationaux</t>
  </si>
  <si>
    <t>215-04-17</t>
  </si>
  <si>
    <t>Autres financements de personnel contribuant aux objectifs du ministère chargé de l'agriculture</t>
  </si>
  <si>
    <t>215-04-16</t>
  </si>
  <si>
    <t>Elèves et stagiaires en écoles ou en centres de formation</t>
  </si>
  <si>
    <t>215-04-22</t>
  </si>
  <si>
    <t>215-99</t>
  </si>
  <si>
    <t>Dépenses de personnel du programme "conduite et pilotage des politiques de l'agriculture" à reventiler</t>
  </si>
  <si>
    <t>Sécurité et qualité sanitaires de l'alimentation</t>
  </si>
  <si>
    <t>206-03</t>
  </si>
  <si>
    <t>206-03-31</t>
  </si>
  <si>
    <t>Inspection sanitaire dans les établissements du secteur alimentaire</t>
  </si>
  <si>
    <t>206-03-33</t>
  </si>
  <si>
    <t>Lutte contre les zoonoses dans la chaîne alimentaire</t>
  </si>
  <si>
    <t>206-03-35</t>
  </si>
  <si>
    <t>Surveillance de la contamination des denrées et gestion des alertes</t>
  </si>
  <si>
    <t>206-03-37</t>
  </si>
  <si>
    <t>Appui à la gestion des risques sanitaires liés aux aliments</t>
  </si>
  <si>
    <t>206-05</t>
  </si>
  <si>
    <t>Elimination des cadavres et des sous-produits animaux</t>
  </si>
  <si>
    <t>206-05-50</t>
  </si>
  <si>
    <t>Service public de l'équarrissage</t>
  </si>
  <si>
    <t>206-04</t>
  </si>
  <si>
    <t>Actions transversales</t>
  </si>
  <si>
    <t>206-04-42</t>
  </si>
  <si>
    <t>Moyens de fonctionnement de l'agence nationale chargée de la sécurité sanitaire de l’alimentation, de l’environnement et du travail (ANSES)</t>
  </si>
  <si>
    <t>206-04-43</t>
  </si>
  <si>
    <t>Autres moyens scientifiques et techniques</t>
  </si>
  <si>
    <t>206-04-45</t>
  </si>
  <si>
    <t>Qualité nutritionnelle et sanitaire des produits (CPER)</t>
  </si>
  <si>
    <t>206-04-44</t>
  </si>
  <si>
    <t>Système d'information de l'alimentation (SIAL)</t>
  </si>
  <si>
    <t>206-04-46</t>
  </si>
  <si>
    <t>Brigade nationale d'enquêtes vétérinaires et phytosanitaires</t>
  </si>
  <si>
    <t>206-04-47</t>
  </si>
  <si>
    <t>Inspection vétérinaire et phytosanitaire aux frontières</t>
  </si>
  <si>
    <t>206-02</t>
  </si>
  <si>
    <t>206-02-20</t>
  </si>
  <si>
    <t>Gestion des maladies animales (hors ESST)</t>
  </si>
  <si>
    <t>206-02-21</t>
  </si>
  <si>
    <t>Gestion des encéphalopathies spongiformes subaigües transmissibles (ESST)</t>
  </si>
  <si>
    <t>206-02-24</t>
  </si>
  <si>
    <t>Plans d'urgence contre les épizooties et visites sanitaires</t>
  </si>
  <si>
    <t>206-02-27</t>
  </si>
  <si>
    <t>Protection des animaux</t>
  </si>
  <si>
    <t>206-02-29</t>
  </si>
  <si>
    <t>Contrôle de l'alimentation animale et du médicament vétérinaire</t>
  </si>
  <si>
    <t>206-02-22</t>
  </si>
  <si>
    <t>Identification et traçabilité des animaux vivants</t>
  </si>
  <si>
    <t>206-01</t>
  </si>
  <si>
    <t>206-01-10</t>
  </si>
  <si>
    <t>Gestion des risques pour la santé des végétaux</t>
  </si>
  <si>
    <t>206-01-13</t>
  </si>
  <si>
    <t>Contrôle des pratiques agricoles de la production des végétaux</t>
  </si>
  <si>
    <t>206-01-15</t>
  </si>
  <si>
    <t>Promotion des modes de production respectueux de la santé et de l'environnement</t>
  </si>
  <si>
    <t>206-01-18</t>
  </si>
  <si>
    <t>Surveillance de la santé des forêts</t>
  </si>
  <si>
    <t>206-06</t>
  </si>
  <si>
    <t>Mise en oeuvre de la politique de sécurité et de qualité sanitaires de l'alimentation</t>
  </si>
  <si>
    <t>206-06-01</t>
  </si>
  <si>
    <t>Personnel des services de l'alimentation au niveau déconcentré : moyens permanents</t>
  </si>
  <si>
    <t>206-06-02</t>
  </si>
  <si>
    <t>Personnel des services de l'alimentation au niveau déconcentré: moyens non permanents</t>
  </si>
  <si>
    <t>206-06-03</t>
  </si>
  <si>
    <t>Personnel mis à disposition par le ministère de l'agriculture</t>
  </si>
  <si>
    <t>206-06-63</t>
  </si>
  <si>
    <t>Actions sanitaires et sociales des services de l'alimentation</t>
  </si>
  <si>
    <t>206-06-67</t>
  </si>
  <si>
    <t>Actions d'information et de communication</t>
  </si>
  <si>
    <t>206-08</t>
  </si>
  <si>
    <t>Qualité de l'alimentation et offre alimentaire</t>
  </si>
  <si>
    <t>206-08-80</t>
  </si>
  <si>
    <t>P112</t>
  </si>
  <si>
    <t>P162</t>
  </si>
  <si>
    <t>P177</t>
  </si>
  <si>
    <t>P109</t>
  </si>
  <si>
    <t>P147</t>
  </si>
  <si>
    <t>P135</t>
  </si>
  <si>
    <t>P105</t>
  </si>
  <si>
    <t>P185</t>
  </si>
  <si>
    <t>P151</t>
  </si>
  <si>
    <t>P104</t>
  </si>
  <si>
    <t>P303</t>
  </si>
  <si>
    <t>P102</t>
  </si>
  <si>
    <t>P103</t>
  </si>
  <si>
    <t>P111</t>
  </si>
  <si>
    <t>P155</t>
  </si>
  <si>
    <t>P200</t>
  </si>
  <si>
    <t>P201</t>
  </si>
  <si>
    <t>P421</t>
  </si>
  <si>
    <t>P422</t>
  </si>
  <si>
    <t>P423</t>
  </si>
  <si>
    <t>P348</t>
  </si>
  <si>
    <t>P349</t>
  </si>
  <si>
    <t>P351</t>
  </si>
  <si>
    <t>P352</t>
  </si>
  <si>
    <t>P124</t>
  </si>
  <si>
    <t>P157</t>
  </si>
  <si>
    <t>P137</t>
  </si>
  <si>
    <t>P304</t>
  </si>
  <si>
    <t>P219</t>
  </si>
  <si>
    <t>P163</t>
  </si>
  <si>
    <t>P350</t>
  </si>
  <si>
    <t>P174</t>
  </si>
  <si>
    <t>P181</t>
  </si>
  <si>
    <t>P159</t>
  </si>
  <si>
    <t>P113</t>
  </si>
  <si>
    <t>P203</t>
  </si>
  <si>
    <t>P217</t>
  </si>
  <si>
    <t>P345</t>
  </si>
  <si>
    <t>P205</t>
  </si>
  <si>
    <t>P355</t>
  </si>
  <si>
    <t>P119</t>
  </si>
  <si>
    <t>P122</t>
  </si>
  <si>
    <t>P204</t>
  </si>
  <si>
    <t>P183</t>
  </si>
  <si>
    <t>P161</t>
  </si>
  <si>
    <t>P176</t>
  </si>
  <si>
    <t>P152</t>
  </si>
  <si>
    <t>P207</t>
  </si>
  <si>
    <t>P552</t>
  </si>
  <si>
    <t>P551</t>
  </si>
  <si>
    <t>P150</t>
  </si>
  <si>
    <t>P142</t>
  </si>
  <si>
    <t>P186</t>
  </si>
  <si>
    <t>P191</t>
  </si>
  <si>
    <t>P190</t>
  </si>
  <si>
    <t>P172</t>
  </si>
  <si>
    <t>P193</t>
  </si>
  <si>
    <t>P231</t>
  </si>
  <si>
    <t>P192</t>
  </si>
  <si>
    <t>P198</t>
  </si>
  <si>
    <t>P195</t>
  </si>
  <si>
    <t>P197</t>
  </si>
  <si>
    <t>P169</t>
  </si>
  <si>
    <t>P167</t>
  </si>
  <si>
    <t>P158</t>
  </si>
  <si>
    <t>P138</t>
  </si>
  <si>
    <t>P123</t>
  </si>
  <si>
    <t>P511</t>
  </si>
  <si>
    <t>P501</t>
  </si>
  <si>
    <t>P531</t>
  </si>
  <si>
    <t>P532</t>
  </si>
  <si>
    <t>P533</t>
  </si>
  <si>
    <t>P541</t>
  </si>
  <si>
    <t>P521</t>
  </si>
  <si>
    <t>P542</t>
  </si>
  <si>
    <t>P230</t>
  </si>
  <si>
    <t>P143</t>
  </si>
  <si>
    <t>P140</t>
  </si>
  <si>
    <t>P141</t>
  </si>
  <si>
    <t>P214</t>
  </si>
  <si>
    <t>P139</t>
  </si>
  <si>
    <t>P148</t>
  </si>
  <si>
    <t>P156</t>
  </si>
  <si>
    <t>P218</t>
  </si>
  <si>
    <t>P302</t>
  </si>
  <si>
    <t>P107</t>
  </si>
  <si>
    <t>P166</t>
  </si>
  <si>
    <t>P182</t>
  </si>
  <si>
    <t>P101</t>
  </si>
  <si>
    <t>P310</t>
  </si>
  <si>
    <t>P335</t>
  </si>
  <si>
    <t>P180</t>
  </si>
  <si>
    <t>P334</t>
  </si>
  <si>
    <t>P145</t>
  </si>
  <si>
    <t>P114</t>
  </si>
  <si>
    <t>P117</t>
  </si>
  <si>
    <t>P336</t>
  </si>
  <si>
    <t>P338</t>
  </si>
  <si>
    <t>P344</t>
  </si>
  <si>
    <t>P146</t>
  </si>
  <si>
    <t>P212</t>
  </si>
  <si>
    <t>P178</t>
  </si>
  <si>
    <t>P144</t>
  </si>
  <si>
    <t>P126</t>
  </si>
  <si>
    <t>P164</t>
  </si>
  <si>
    <t>P165</t>
  </si>
  <si>
    <t>P340</t>
  </si>
  <si>
    <t>P175</t>
  </si>
  <si>
    <t>P131</t>
  </si>
  <si>
    <t>P224</t>
  </si>
  <si>
    <t>P209</t>
  </si>
  <si>
    <t>P110</t>
  </si>
  <si>
    <t>P232</t>
  </si>
  <si>
    <t>P216</t>
  </si>
  <si>
    <t>P354</t>
  </si>
  <si>
    <t>P134</t>
  </si>
  <si>
    <t>P220</t>
  </si>
  <si>
    <t>P305</t>
  </si>
  <si>
    <t>P343</t>
  </si>
  <si>
    <t>P129</t>
  </si>
  <si>
    <t>P308</t>
  </si>
  <si>
    <t>P149</t>
  </si>
  <si>
    <t>P215</t>
  </si>
  <si>
    <t>P206</t>
  </si>
  <si>
    <t>P613</t>
  </si>
  <si>
    <t>P612</t>
  </si>
  <si>
    <t>P614</t>
  </si>
  <si>
    <t>P623</t>
  </si>
  <si>
    <t>P624</t>
  </si>
  <si>
    <t>P793</t>
  </si>
  <si>
    <t>P794</t>
  </si>
  <si>
    <t>P775</t>
  </si>
  <si>
    <t>P776</t>
  </si>
  <si>
    <t>P764</t>
  </si>
  <si>
    <t>P765</t>
  </si>
  <si>
    <t>P795</t>
  </si>
  <si>
    <t>P796</t>
  </si>
  <si>
    <t>P751</t>
  </si>
  <si>
    <t>P754</t>
  </si>
  <si>
    <t>P755</t>
  </si>
  <si>
    <t>P753</t>
  </si>
  <si>
    <t>P785</t>
  </si>
  <si>
    <t>P786</t>
  </si>
  <si>
    <t>P721</t>
  </si>
  <si>
    <t>P723</t>
  </si>
  <si>
    <t>P731</t>
  </si>
  <si>
    <t>P732</t>
  </si>
  <si>
    <t>P741</t>
  </si>
  <si>
    <t>P742</t>
  </si>
  <si>
    <t>P743</t>
  </si>
  <si>
    <t>P832</t>
  </si>
  <si>
    <t>P833</t>
  </si>
  <si>
    <t>P811</t>
  </si>
  <si>
    <t>P813</t>
  </si>
  <si>
    <t>P812</t>
  </si>
  <si>
    <t>P841</t>
  </si>
  <si>
    <t>P842</t>
  </si>
  <si>
    <t>P843</t>
  </si>
  <si>
    <t>P844</t>
  </si>
  <si>
    <t>P845</t>
  </si>
  <si>
    <t>P847</t>
  </si>
  <si>
    <t>P851</t>
  </si>
  <si>
    <t>P852</t>
  </si>
  <si>
    <t>P853</t>
  </si>
  <si>
    <t>P854</t>
  </si>
  <si>
    <t>P861</t>
  </si>
  <si>
    <t>P862</t>
  </si>
  <si>
    <t>P868</t>
  </si>
  <si>
    <t>P869</t>
  </si>
  <si>
    <t>P821</t>
  </si>
  <si>
    <t>P823</t>
  </si>
  <si>
    <t>P824</t>
  </si>
  <si>
    <t>P825</t>
  </si>
  <si>
    <t>Programme</t>
  </si>
  <si>
    <t>PLF2020</t>
  </si>
  <si>
    <t>Eau</t>
  </si>
  <si>
    <t>Déchets</t>
  </si>
  <si>
    <t>Pollution</t>
  </si>
  <si>
    <t>Neutralisation</t>
  </si>
  <si>
    <t>Base</t>
  </si>
  <si>
    <t>Code sous-action</t>
  </si>
  <si>
    <t>Action</t>
  </si>
  <si>
    <t>Code mission</t>
  </si>
  <si>
    <t>Code programme</t>
  </si>
  <si>
    <t>Code action</t>
  </si>
  <si>
    <t>Atténuation climat</t>
  </si>
  <si>
    <t>Adaptation climat</t>
  </si>
  <si>
    <t/>
  </si>
  <si>
    <t>6BSI</t>
  </si>
  <si>
    <t>Soutien à l'accession à la propriété - part artificialisante</t>
  </si>
  <si>
    <t>Soutien à l'accession à la propriété - part neutre</t>
  </si>
  <si>
    <t>Logement - part non artificialisante</t>
  </si>
  <si>
    <t>Logement - part artificialisante</t>
  </si>
  <si>
    <t>150-ZZ</t>
  </si>
  <si>
    <t>172-XX</t>
  </si>
  <si>
    <t>193-YY</t>
  </si>
  <si>
    <t>Programmes prioritaires de recherche - part neutre</t>
  </si>
  <si>
    <t>Démonstrateurs et territoires d'innovation de grande ambition - Volet Ademe</t>
  </si>
  <si>
    <t>Démonstrateurs et territoires d'innovation de grande ambition - Volet Nucléaire</t>
  </si>
  <si>
    <t>Concours d'innovation - volet ADEME</t>
  </si>
  <si>
    <t>P876</t>
  </si>
  <si>
    <t>Prêts octroyés dans le cadre des programmes des investissements d'avenir</t>
  </si>
  <si>
    <t>876-01</t>
  </si>
  <si>
    <t>Réduction d'impôt pour frais de comptabilité et d'adhésion à un centre de gestion ou une association agréés</t>
  </si>
  <si>
    <t>Exonération de la part communale et intercommunale en faveur des terres agricoles à concurrence de 20 %</t>
  </si>
  <si>
    <t>Exonération en faveur des terrains plantés en bois</t>
  </si>
  <si>
    <t>Exonération totale en faveur des terres agricoles situées en Corse</t>
  </si>
  <si>
    <t>Pertes de récoltes ou de bétail</t>
  </si>
  <si>
    <t>nc</t>
  </si>
  <si>
    <t>Association foncière pastorale</t>
  </si>
  <si>
    <t>ε</t>
  </si>
  <si>
    <t>Dégrèvement d'office jeunes agriculteurs</t>
  </si>
  <si>
    <t>Réduction d'impôt sur le revenu pour investissements et cotisations d'assurance de bois et forêts jusqu'au 31 décembre 2020</t>
  </si>
  <si>
    <t>Réduction d'impôt sur le revenu à raison des intérêts perçus au titre du différé de paiement accordé à des exploitants agricoles</t>
  </si>
  <si>
    <t>Crédit d'impôt au titre des dépenses engagées par les exploitants agricoles pour assurer leur remplacement</t>
  </si>
  <si>
    <t>Réduction d'impôt au titre des cotisations versées aux associations syndicales autorisées ayant pour objet la réalisation de travaux de prévention en vue de la défense des forêts contre les incendies sur des terrains inclus dans les bois classés</t>
  </si>
  <si>
    <t>Crédit d'impôt sur le revenu pour travaux forestiers et rémunérations versées pour la réalisation de contrats de gestion de bois et forêts jusqu'au 31 décembre 2020</t>
  </si>
  <si>
    <t>Exonération du salaire différé de l'héritier d'un exploitant agricole ayant cessé de participer directement et gratuitement à l'exploitation avant le 1er juillet 2014</t>
  </si>
  <si>
    <t>Exonération des intérêts des sommes inscrites sur un compte épargne d'assurance pour la forêt (CEAF) ouverts jusqu'au 31 décembre 2013</t>
  </si>
  <si>
    <t>Déduction spécifique à l'investissement</t>
  </si>
  <si>
    <t>-</t>
  </si>
  <si>
    <t>Déduction pour aléas</t>
  </si>
  <si>
    <t>Déduction de précaution</t>
  </si>
  <si>
    <t>Abattement sur les bénéfices réalisés par les jeunes agriculteurs</t>
  </si>
  <si>
    <t>Rattachement du revenu exceptionnel d'un exploitant agricole soumis à un régime réel d'imposition par fractions égales, aux résultats de l'exercice de sa réalisation et des six exercices suivants</t>
  </si>
  <si>
    <t>Report d'imposition de l'indemnité destinée à couvrir les dommages causés aux récoltes par des évènements climatiques à l'exercice de constatation de cette perte</t>
  </si>
  <si>
    <t>Crédit d'impôt en faveur des entreprises agricoles utilisant le mode de production biologique</t>
  </si>
  <si>
    <t>Exonération des revenus patrimoniaux des établissements publics scientifiques, d'enseignement et d'assistance pour leurs revenus fonciers agricoles et mobiliers</t>
  </si>
  <si>
    <t>Amortissement exceptionnel égal à 50 % du montant des sommes versées pour la souscription de parts de sociétés d'épargne forestière</t>
  </si>
  <si>
    <t>Déduction pour les groupements d'employeurs des sommes inscrites à un compte d'affectation spéciale et destinées à couvrir leur responsabilité solidaire pour le paiement des dettes salariales</t>
  </si>
  <si>
    <t>Exonération de droits d'enregistrement et de timbre des sociétés coopératives agricoles de céréales, d'insémination artificielle et d'utilisation de matériel agricole</t>
  </si>
  <si>
    <t>Exonération partielle de droits de mutation des bois et forêts, des sommes déposées sur un compte d'investissement forestier et d'assurance (CIFA), des parts d'intérêts détenues dans un groupement forestier, des biens ruraux loués par bail à long terme, des parts de GFA et de la fraction des parts de groupements forestiers ruraux représentative de biens de nature forestière et celle représentative de biens de nature agricole</t>
  </si>
  <si>
    <t>Exonération des cessions réalisées par les SAFER</t>
  </si>
  <si>
    <t>Taux de 10 % applicable aux livraisons de bois de chauffage et produits de bois assimilés</t>
  </si>
  <si>
    <t>Taux de 2,10 % applicable aux ventes d'animaux de boucherie et de charcuterie à des personnes non assujetties à la TVA</t>
  </si>
  <si>
    <t>Tarif réduit pour le gaz naturel consommé pour déshydrater les légumes et plantes aromatiques, autres que les pommes de terres, les champignons et les truffes, par les entreprises pour lesquelles cette consommation est supérieure à 800 wattheures par euro de valeur ajoutée</t>
  </si>
  <si>
    <t>Crédit d'impôt pour les micro entreprises implantées en zone de restructuration de la défense</t>
  </si>
  <si>
    <t>Déduction des versements effectués en vue de la retraite mutualiste du combattant</t>
  </si>
  <si>
    <t>Exonération de la retraite du combattant, des pensions militaires d'invalidité, des retraites mutuelles servies aux anciens combattants et aux victimes de guerre, de l'allocation de reconnaissance servie aux anciens membres des formations supplétives de l'armée française en Algérie (harkis) et à leurs veuves ainsi que de l'allocation viagère servie aux conjoints et ex-conjoints, survivants de harkis, moghaznis et personnels des autres formations supplétives de statut civil de droit local ayant servi en Algérie qui ont fixé leur domicile en France</t>
  </si>
  <si>
    <t>Exonération des indemnités versées aux réservistes en période d'instruction, aux personnes accomplissant un service civique ou une autre forme de volontariat</t>
  </si>
  <si>
    <t>Exonération du pécule modulable d'incitation au départ des militaires</t>
  </si>
  <si>
    <t>Exonération de l'indemnité de départ volontaire versée dans le cadre d'une restructuration ou d'une réorganisation du ministère de la défense</t>
  </si>
  <si>
    <t>Exonération des indemnités versées aux victimes des essais nucléaires français et à leurs ayants-droit</t>
  </si>
  <si>
    <t>Exonération du bénéfice réalisé par les entreprises créées en zone de restructuration de la défense</t>
  </si>
  <si>
    <t>Exonération de droits de mutation pour les successions des victimes d'opérations militaires ou d'actes de terrorisme</t>
  </si>
  <si>
    <t>Réduction de droits en raison de la qualité du donataire ou de l'héritier (mutilé, etc.)</t>
  </si>
  <si>
    <t>Exonération en faveur des entreprises réalisant certaines opérations en ZRR pouvant ouvrir droit à une exonération de CFE en l’absence de délibération contraire d’une commune ou d’un EPCI</t>
  </si>
  <si>
    <t>Cohésion</t>
  </si>
  <si>
    <t>Exonération en faveur des entreprises dont les établissements existants ou créés dans les ZFU créées en 1996 peuvent être exonérés de CFE en l’absence de délibération contraire d’une commune ou d’un EPCI</t>
  </si>
  <si>
    <t>Exonération en faveur des entreprises dont les établissements existants ou créés dans les ZFU créées en 2003 peuvent être exonérés de CFE en l’absence de délibération contraire d’une commune ou d’un EPCI</t>
  </si>
  <si>
    <t>Exonération en faveur des entreprises dont les établissements existants au 1er janvier 2006 dans les ZFU de troisième génération ou créés ou étendus entre le 1er janvier 2006 et le 31 décembre 2014 dans les trois générations de zones franches urbaines peuvent être exonérés de cotisation foncière des entreprises en l'absence de délibération contraire d'une commune ou d'un établissement public de coopération intercommunale</t>
  </si>
  <si>
    <t>Exonération en faveur des entreprises dont les établissements existants au 1er janvier 2015 dans un quartier prioritaire de la politique de la ville (QPV) ou créés ou étendus entre le 1er janvier 2015 et le 31 décembre 2022 dans un QPV peuvent être exonérés de CFE en l'absence de délibération contraire d'une commune ou d'un établissement public de coopération intercommunale</t>
  </si>
  <si>
    <t>Exonération en faveur des établissements créés entre le 1er janvier 2019 et le 31 décembre 2020 dans une zone de développement prioritaire pouvant bénéficier de l’exonération de cotisation foncière des entreprises</t>
  </si>
  <si>
    <t>Exonération en faveur des immeubles à caractère social</t>
  </si>
  <si>
    <t>Abattement en faveur des immeubles en ZUS (jusqu'en 2015) puis situés dans les quartiers prioritaires de la ville (à compter de 2016)</t>
  </si>
  <si>
    <t>Exonération des immeubles situés en zones franches urbaines (ZFU), rattachés entre le 1er janvier 2006 et le 31 décembre 2014, à un établissement implanté en ZFU pouvant bénéficier de l'exonération de cotisation foncière des entreprises</t>
  </si>
  <si>
    <t>Exonération des immeubles situés dans un quartier prioritaire de la politique de la ville (QPV) et rattachés à un établissement implanté dans un QPV pouvant bénéficier de l'exonération de cotisation foncière des entreprises</t>
  </si>
  <si>
    <t>Exonération des immeubles situés dans une zone de développement prioritaire (ZDP) et rattachés à un établissement implanté dans une ZDP pouvant bénéficier de l’exonération de cotisation foncière des entreprises</t>
  </si>
  <si>
    <t>Dégrèvement d'office en faveur des gestionnaires de foyers et des organismes sans but lucratif agréés pour les logements loués à des personnes défavorisées</t>
  </si>
  <si>
    <t>Dégrèvement en faveur des personnes de condition modeste relogés dans le cadre d'un projet conventionné au titre du programme ANRU</t>
  </si>
  <si>
    <t>Exonération en faveur de certaines opérations réalisées dans les ZRR</t>
  </si>
  <si>
    <t>Réduction de 25 % des bases imposées en Corse au profit des communes et des EPCI. Suppression des parts départementales et régionales</t>
  </si>
  <si>
    <t>Exonération en faveur des établissements existants ou créés dans les ZFU créées en 1996</t>
  </si>
  <si>
    <t>Exonération en faveur des établissements existants ou créés dans les ZFU créées en 2003</t>
  </si>
  <si>
    <t>Exonération en faveur des établissements existants au 1er janvier 2006 dans les zones franches urbaines (ZFU) de troisième génération ou créés ou étendus entre le 1er janvier 2006 et le 31 décembre 2014 dans les trois générations de ZFU</t>
  </si>
  <si>
    <t>Exonération en faveur des établissements existants au 1er janvier 2015 dans un quartier prioritaire de la politique de la ville (QPV) ou créés ou étendus entre le 1er janvier 2015 et le 31 décembre 2022 dans un QPV</t>
  </si>
  <si>
    <t>Exonération en faveur des établissements créés entre le 1er janvier 2018 et le 31 décembre 2020 dans un bassin urbain à dynamiser (BUD)</t>
  </si>
  <si>
    <t>Exonération de CFE en faveur des établissements créés entre le 1er janvier 2019 et le 31 décembre 2020 dans une zone de développement prioritaire</t>
  </si>
  <si>
    <t>Déduction des travaux de grosses réparations supportés par les nus-propriétaires dans le cas de démembrements de propriété consécutifs à une succession ou une donation</t>
  </si>
  <si>
    <t>Crédit d'impôt pour dépenses d'équipements de l'habitation principale en faveur de l'aide aux personnes</t>
  </si>
  <si>
    <t>Crédit d'impôt sur le revenu au titre des intérêts d'emprunt supportés à raison de l'acquisition ou de la construction de l'habitation principale</t>
  </si>
  <si>
    <t>Réduction d'impôt en faveur de l'investissement locatif intermédiaire rénové (Dispositif Denormandie)</t>
  </si>
  <si>
    <t>Exonération des primes et indemnités versées par l'Etat aux agents publics et aux salariés dans le cadre de la délocalisation</t>
  </si>
  <si>
    <t>Exonération de l'allocation logement et de l'aide personnalisée au logement</t>
  </si>
  <si>
    <t>Exonération des allocations, indemnités et prestations d'assistance et d'assurance</t>
  </si>
  <si>
    <t>Déduction spécifique sur les revenus des logements loués sous conditions de loyer et de ressources du locataire : Dispositif BESSON ancien</t>
  </si>
  <si>
    <t>Déduction spécifique sur les revenus des logements donnés en location dans le cadre d'une convention ANAH : Dispositif BORLOO ancien</t>
  </si>
  <si>
    <t>Exonération de la première cession d'un logement en France par des personnes physiques non résidentes de France, ressortissantes d'un Etat membre de l'Espace économique européen (EEE), dans la limite de 150 000 € de plus-value nette imposable</t>
  </si>
  <si>
    <t>Exonération des plus-values immobilières au titre de la première cession d'un logement sous condition de remploi par le cédant d'une fraction du prix de cession à l'acquisition ou la construction d'un logement affecté à son habitation principale</t>
  </si>
  <si>
    <t>Abattement exceptionnel de 70% ou de 85% applicable, sous conditions, aux plus-values de cession de terrains à bâtir ou d'immeubles bâtis destinés à la démolition, en vue de la construction de logements, en zones A et A bis, réalisées du 1er janvier 2018 au 31 décembre 2022</t>
  </si>
  <si>
    <t>Exonération temporaire des plus-values de cession d'un droit de surélévation réalisées par les particuliers en vue de la réalisation par le cessionnaire de locaux destinés à l'habitation</t>
  </si>
  <si>
    <t>Imputation sur le revenu global des déficits commerciaux supportés par les loueurs en meublé qui réalisent un montant de recettes annuelles excédant 23 000 € et le montant de leurs autres revenus d'activité</t>
  </si>
  <si>
    <t>Crédit d'impôt pour investissement en Corse</t>
  </si>
  <si>
    <t>Crédit d'impôt "Eco prêt à taux zéro"</t>
  </si>
  <si>
    <t>Exonération plafonnée à 61 000 € de bénéfice pour les entreprises qui exercent une activité en zone franche urbaine</t>
  </si>
  <si>
    <t>Exonération plafonnée à 50 000 € du bénéfice réalisé par les entreprises qui exercent une activité dans une zone franche urbaine de troisième génération ou qui créent une activité dans une zone franche urbaine-territoire entrepreneur entre le 1er janvier 2006 et le 31 décembre 2020</t>
  </si>
  <si>
    <t>Déduction des versements à fonds perdus effectués en faveur de certains organismes de construction</t>
  </si>
  <si>
    <t>Majoration de la base de calcul des amortissements des immobilisations acquises au moyen de primes de développement régional, de développement artisanal ou d'aménagement du territoire</t>
  </si>
  <si>
    <t>Exonération totale ou partielle des bénéfices réalisés par les entreprises nouvelles qui se créent entre le 1er janvier 2007 et le 31 décembre 2020 dans les zones d'aide à finalité régionale ou qui se sont créées entre le 1er janvier 1995 et le 31 décembre 2010 dans les zones de revitalisation rurale et de redynamisation urbaine</t>
  </si>
  <si>
    <t>Exonération d’impôt sur les bénéfices dans les zones de développement prioritaire pour les entreprises créées entre le 1er janvier 2019 et le 31 décembre 2020</t>
  </si>
  <si>
    <t>Exonération des organismes d'HLM et des offices publics d'aménagement et de construction (OPAC)</t>
  </si>
  <si>
    <t>Exonération des unions d'économie sociale</t>
  </si>
  <si>
    <t>Exonération des établissements publics et des sociétés d'économie mixte chargés de l'aménagement par une convention contractée, en application du deuxième alinéa de l'article L. 300-4 du code de l'urbanisme ainsi que des sociétés d'habitations à loyer modéré régies par l'article L. 411-2 du code de la construction et de l'habitation, pour les résultats provenant des opérations réalisées dans le cadre d'une zone d'aménagement concerté</t>
  </si>
  <si>
    <t>Exonération sous certaines conditions et dans certaines limites des immeubles neufs acquis entre le 1er juin 1993 et le 31 décembre 1994 ou entre le 1er août et le 31 décembre 1995, et des immeubles anciens acquis entre le 1er août 1995 et le 31 décembre 1996</t>
  </si>
  <si>
    <t>Exonération temporaire des mutations par décès portant sur des immeubles et des droits immobiliers situés en Corse</t>
  </si>
  <si>
    <t>Exonération de droits de succession sur les immeubles non bâtis ou les droits portant sur ces immeubles, de faible valeur et indivis au sein d'une parcelle cadastrale, pour lesquels le droit de propriété du défunt n'a pas été constaté avant son décès, sous condition de reconstitution des titres de propriété</t>
  </si>
  <si>
    <t>Exonération partielle de droits de mutation à titre gratuit des immeubles et droits immobiliers, à concurrence de 50 % de leur valeur, à raison de la première transmission à titre gratuit postérieure à la reconstitution des titres de propriété y afférents et régulièrement constatés entre le 1er octobre 2014 et la 31 décembre 2027</t>
  </si>
  <si>
    <t>Déduction de l'actif successoral des frais de reconstitution de titres de propriété d'immeubles ou de droits immobiliers pour lesquels le droit de propriété du défunt n'a pas été constaté avant son décès, sous condition de reconstitution des titres de propriété</t>
  </si>
  <si>
    <t>Exonération des transferts de biens de toute nature opérés entre organismes HLM, sociétés de crédit immobilier ou leurs unions, sociétés d'économie mixte exerçant une activité de construction ou de gestion dans le secteur du logement social au sens de l'article L. 411-1 du code de la construction et de l'habitation et organismes bénéficiant de l’agrément maîtrise d’ouvrage (article L. 365-2 du code de la construction et de l’habitation) en matière de droit proportionnel</t>
  </si>
  <si>
    <t>Exonération des acquisitions d'actions de sociétés d'économie mixte par les collectivités locales</t>
  </si>
  <si>
    <t>Exonération du droit budgétaire de 2 % de mutation pour les acquisitions de fonds de commerce dans certaines zones prioritaires d'aménagement du territoire</t>
  </si>
  <si>
    <t>Application du droit d'enregistrement de 3% (0,1% à compter du 1er août 2012) pour les actes et conventions conclues à compter du 6 août 2008 sur les cessions d'actions de sociétés d'économie mixte exerçant une activité de construction ou de gestion de logements sociaux et d'organismes d'HLM</t>
  </si>
  <si>
    <t>Exonération du droit de 2,50% sur les actes de partage des copropriétés</t>
  </si>
  <si>
    <t>Droit fixe applicable à certaines opérations concernant les sociétés transparentes et les sociétés civiles immobilières régies par l'article L. 443-6-2 et suivants du code de la construction et de l'habitation</t>
  </si>
  <si>
    <t>Exonération de la partie du trajet effectué à l'intérieur de l'espace maritime national pour les transports aériens ou maritimes de personnes et de marchandises en provenance ou à destination de la Corse</t>
  </si>
  <si>
    <t>Exonération de la fourniture d'eau dans les communes ou groupements de communes de moins de 3 000 habitants, avec faculté de renoncer à l'exonération</t>
  </si>
  <si>
    <t>Taux de 5,5% pour certaines opérations relatives à l’accession sociale à la propriété à usage de résidence principale : livraisons de logements dans le cadre de la location-accession, livraisons d’immeubles et travaux réalisés en application d’un contrat unique de construction de logement dans certains quartiers ciblés par la politique de la ville ou à leur proximité, certaines opérations destinées à la conclusion d’un bail réel solidaire et apports aux sociétés civiles immobilières d’accession progressive à la propriété</t>
  </si>
  <si>
    <t>Taux de 10% de TVA applicable pour les ventes et les livraisons à soi-même aux investisseurs dits « institutionnels » de logements locatifs intermédiaires situés dans des zones caractérisées par un déséquilibre important entre l’offre et la demande de logement , lorsqu’ils répondent à des critères de mixité avec des logements locatifs sociaux, ainsi que pour les livraisons de logements locatifs intermédiaires à l’association foncière logement, ou aux sociétés qu’elle contrôle, lorsqu’ils sont situés dans des quartiers ciblés de la politique de la ville ou à leur proximité</t>
  </si>
  <si>
    <t>Taux de 5,5% pour les travaux d'amélioration de la qualité énergétique des locaux à usage d'habitation achevés depuis plus de deux ans ainsi que sur les travaux induits qui leur sont indissociablement liés</t>
  </si>
  <si>
    <t>Taux particuliers applicables à divers produits et services consommés ou utilisés en Corse</t>
  </si>
  <si>
    <t>Dégrèvement en faveur des personnes de condition modeste</t>
  </si>
  <si>
    <t>Réduction d'impôt sur le revenu au titre des travaux de conservation ou de restauration d'objets mobiliers classés monuments historiques</t>
  </si>
  <si>
    <t>Réduction d’impôt sur le revenu au titre des dépenses de restauration d’immeubles bâtis situés dans les sites patrimoniaux remarquables (SPR), les quartiers anciens dégradés, et les quartiers du Nouveau programme national de renouvellement urbain (NPNRU) : Nouveau dispositif Malraux</t>
  </si>
  <si>
    <t>Réduction d'impôt accordée au titre des souscriptions en numéraire au capital d'entreprises de presse</t>
  </si>
  <si>
    <t>Imposition des salaires ou des bénéfices des écrivains, des artistes et des sportifs selon une moyenne triennale ou quinquennale</t>
  </si>
  <si>
    <t>Exonération de la taxe forfaitaire pour les cessions et exportations de métaux précieux, bijoux, objets d'art, de collection et d'antiquité réalisées par des non-résidents</t>
  </si>
  <si>
    <t>Exonération des sommes perçues dans le cadre de l'attribution du prix Nobel ou de récompenses internationales de niveau équivalent au prix Nobel dans les domaines littéraire, artistique ou scientifique</t>
  </si>
  <si>
    <t>Abattement de 50 % sur le bénéfice imposable des jeunes artistes de la création plastique</t>
  </si>
  <si>
    <t>Déduction sur cinq ans du prix d'acquisition des oeuvres originales d'artistes vivants</t>
  </si>
  <si>
    <t>Réduction de l'impôt au titre des sommes consacrées par les entreprises à l'achat d'un trésor national</t>
  </si>
  <si>
    <t>Crédit d'impôt en faveur des métiers d'art</t>
  </si>
  <si>
    <t>Déduction spéciale prévue en faveur des entreprises de presse</t>
  </si>
  <si>
    <t>Réduction d'impôt sur les sociétés pour les entreprises ayant effectué des versements en faveur de l'achat de Trésors Nationaux et autres biens culturels spécifiques</t>
  </si>
  <si>
    <t>Crédit d'impôt pour dépenses de production d'oeuvres cinématographiques</t>
  </si>
  <si>
    <t>Crédit d'impôt pour la production phonographique</t>
  </si>
  <si>
    <t>Crédit d'impôt pour dépenses de production d'oeuvres audiovisuelles</t>
  </si>
  <si>
    <t>Crédit d'impôt pour dépenses de production d'oeuvres cinématographiques et audiovisuelles engagées par des entreprises de production exécutive</t>
  </si>
  <si>
    <t>Exonération des mutations à titre gratuit ou onéreux portant sur des oeuvres d'art, livres, objets de collection ou documents de haute valeur artistique ou historique et agréés, dont le nouveau propriétaire fait don à l'Etat</t>
  </si>
  <si>
    <t>Exonération des monuments historiques classés ou inscrits et des parts de SCI familiales détenant des biens de cette nature</t>
  </si>
  <si>
    <t>Suppression du prélèvement de 20 % sur les capitaux décès lorsque le bénéficiaire est exonéré de droit de mutation à titre gratuit</t>
  </si>
  <si>
    <t>Exonération de TVA sur les objets d'art, de collection et d'antiquité, importés par les établissements agréés par le ministre chargé des affaires culturelles</t>
  </si>
  <si>
    <t>Taux de 5,5 % applicable aux importations d’œuvres d’art, d’objets de collection, y compris en provenance d’autre État-membre de l’Union européenne et pour les livraisons d’œuvres d’art effectuées par leur auteur ou ses ayants droits – taux de 10 % applicable aux livraisons d’œuvres d’art effectuées à titre occasionnel par les personnes qui les ont utilisées pour les besoins de leurs exploitations et chez qui elles ont ouvert droit à déduction de la TVA</t>
  </si>
  <si>
    <t>Taux de 5,5 % applicable aux théâtres, cirques, concerts, spectacles de variété, sur les droits d’entrée dans les salles de cinéma et des parcs zoologiques</t>
  </si>
  <si>
    <t>Taux de 10 % applicable aux abonnements souscrits pour recevoir des services de télévision</t>
  </si>
  <si>
    <t>Taux de 2,10 % applicable aux droits d'entrée des 140 premières représentations de certains spectacles</t>
  </si>
  <si>
    <t>Taux de 2,10 % applicable aux publications de presse</t>
  </si>
  <si>
    <t>Franchise en base pour les auteurs et les interprètes des oeuvres de l'esprit dont le chiffre d'affaires n'excède pas la limite fixée au III de l'article 293 B du CGI</t>
  </si>
  <si>
    <t>Exonération de la cotisation minimum de CFE des redevables réalisant un très faible chiffre d'affaires</t>
  </si>
  <si>
    <t>Réduction d'impôt au titre des primes des contrats de rente survie et des contrats d'épargne handicap</t>
  </si>
  <si>
    <t>Réduction d'impôt au titre des souscriptions en numéraire au capital initial ou aux augmentations de capital de PME [européennes]</t>
  </si>
  <si>
    <t>Réduction d'impôt au titre de la souscription de parts de fonds communs de placement dans l'innovation (FCPI)</t>
  </si>
  <si>
    <t>Réduction d'impôt au titre des investissements dans le secteur du tourisme</t>
  </si>
  <si>
    <t>Réduction d'impôt au titre de la souscription de parts de fonds d'investissement de proximité (FIP)</t>
  </si>
  <si>
    <t>Réduction d'impôt au titre des intérêts d'emprunts souscrits par une personne physique en vue de financer la reprise d'une entreprise exploitée sous forme de société soumise à l'impôt sur les sociétés</t>
  </si>
  <si>
    <t>Réduction d'impôt au titre de la souscription de parts de fonds d'investissement de proximité (FIP) investis dans les entreprises corses</t>
  </si>
  <si>
    <t>Exonération de la contribution patronale et de la participation financière du comité d'entreprise et des organismes à caractère social au financement des chèques vacances</t>
  </si>
  <si>
    <t>Exonération totale ou partielle des sommes versées aux salariés détachés à l'étranger</t>
  </si>
  <si>
    <t>Exonération de la rente viagère lorsqu'un PEA ou un PEP se dénoue après 8 ans</t>
  </si>
  <si>
    <t>Exonération temporaire des suppléments de rémunération versés aux salariés et mandataires sociaux au titre de l'exercice d'une activité professionnelle en France (primes d'impatriation), de la fraction de leur rémunération correspondant à l'activité exercée à l'étranger et de la rémunération des salariés et dirigeants de la Chambre de commerce internationale</t>
  </si>
  <si>
    <t>Déduction des intérêts d'emprunt contractés par les salariés et les gérants de sociétés pour souscrire au capital d'une société nouvelle qui les emploie</t>
  </si>
  <si>
    <t>Imposition, sous certaines conditions, aux taux forfaitaires de 41%, 30 % ou 18 % des gains de levée d'options de souscription ou d'achat d'actions attribuées avant le 28 septembre 2012</t>
  </si>
  <si>
    <t>Imposition au taux forfaitaire de 30 % de l'avantage (« gain d'acquisition ») résultant de l'attribution d'actions gratuites avant le 28 septembre 2012</t>
  </si>
  <si>
    <t>Exonération des intérêts et primes versés dans le cadre de l'épargne logement</t>
  </si>
  <si>
    <t>Exonération des intérêts des livrets A</t>
  </si>
  <si>
    <t>Exonération des intérêts des livrets bleus</t>
  </si>
  <si>
    <t>Exonération des intérêts des livrets de développement durable</t>
  </si>
  <si>
    <t>Exonération des intérêts des livrets d'épargne populaire</t>
  </si>
  <si>
    <t>Exonération des intérêts des livrets jeune</t>
  </si>
  <si>
    <t>Exonération des lots d'obligations et primes de remboursement attachées à des emprunts négociables émis avant le 1er janvier 1992</t>
  </si>
  <si>
    <t>Exonération des dividendes capitalisés sur un plan d'épargne en actions</t>
  </si>
  <si>
    <t>Exonération ou imposition réduite des produits attachés aux bons ou contrats de capitalisation et d'assurance-vie</t>
  </si>
  <si>
    <t>Exonération des produits attachés à certains contrats d'assurance investis en actions ouverts avant le 1er janvier 2014</t>
  </si>
  <si>
    <t>Exonération du prélèvement libératoire pour les produits des emprunts contractés hors de France et pour les intérêts des obligations et des titres de créances négociables souscrits par un non-résident</t>
  </si>
  <si>
    <t>Exonération, sous certaines conditions, des revenus des parts de fonds communs de placement à risques (FCPR) et des produits distribués des sociétés de capital risque (SCR)</t>
  </si>
  <si>
    <t>Exonération des produits des plans d'épargne populaire</t>
  </si>
  <si>
    <t>Exonération des dividendes perçus par l'associé unique d'une société unipersonnelle d'investissement à risque (SUIR)</t>
  </si>
  <si>
    <t>Exonération temporaire à hauteur de 50 % des revenus de capitaux mobiliers perçus à l'étranger par des personnes physiques impatriées</t>
  </si>
  <si>
    <t>Mécanisme d’imputation de la perte en capital subie en cas de non-remboursement de prêts participatifs ou de minibons exclusivement sur les intérêts d’autres prêts participatifs ou d’autres minibons</t>
  </si>
  <si>
    <t>Abattement majoré appliqué aux plus-values sur cessions de titres acquis moins de dix ans après la création d'une PME</t>
  </si>
  <si>
    <t>Exonération des gains retirés d'opérations de bourse effectuées par les clubs d'investissement durant leur existence. Création d'un régime simplifié d'imposition</t>
  </si>
  <si>
    <t>Exonération conditionnelle des gains réalisés par les fonds communs de placement dans le cadre de leur gestion</t>
  </si>
  <si>
    <t>Exonération des plus-values réalisées à l'occasion de la cession ou du rachat de parts de fonds communs de placement à risques sous certaines conditions</t>
  </si>
  <si>
    <t>Exonération des gains de cessions de valeurs mobilières et des profits réalisés par les non-résidents sur les marchés à terme d’instruments financiers et d’options négociables, sur les bons d’option et sur les parts de fonds communs d’intervention sur les marchés à terme d’instruments financiers</t>
  </si>
  <si>
    <t>Exonération ou imposition à taux réduit des gains de cession de valeurs mobilières réalisés dans le cadre d'un plan d'épargne en actions</t>
  </si>
  <si>
    <t>Exonération, sous certaines conditions, des gains nets réalisés lors des cessions à titre onéreux de titres de sociétés de capital-risque (SCR)</t>
  </si>
  <si>
    <t>Exonération temporaire à hauteur de 50 % des gains nets de cession de valeurs mobilières et de droits sociaux détenus à l'étranger par des personnes physiques impatriées</t>
  </si>
  <si>
    <t>Imputation sur le revenu global du déficit provenant des frais de prise de brevet et de maintenance</t>
  </si>
  <si>
    <t>Application du taux réduit d'imposition aux répartitions d'actifs effectuées par des fonds communs de placement à risques (FCPR) dont le portefeuille est composé de manière prépondérante de titres de sociétés non cotées</t>
  </si>
  <si>
    <t>Crédit d'impôt en faveur de l'innovation</t>
  </si>
  <si>
    <t>Déduction exceptionnelle de 40% du prix de revient de certains biens limitativement énumérés, pratiquée sur la durée normale d'utilisation du bien</t>
  </si>
  <si>
    <t>Déduction exceptionnelle en faveur de l’investissement des entreprises utilisatrices d’engins fonctionnant au GNR dans l’acquisition de matériels fonctionnant avec des carburants alternatifs</t>
  </si>
  <si>
    <t>Amortissement exceptionnel des logiciels acquis par les entreprises</t>
  </si>
  <si>
    <t>Exonération des dons reçus par une entreprise ayant subi un sinistre survenu à la suite d'une catastrophe naturelle ou d'un événement ayant des conséquences dommageables</t>
  </si>
  <si>
    <t>Crédit d'impôt en faveur de la compétitivité et de l'emploi</t>
  </si>
  <si>
    <t>Taxation au taux de 10% des revenus issus de certains actifs de propriété industrielle</t>
  </si>
  <si>
    <t>Exonération totale ou partielle des bénéfices réalisés par les entreprises participant à un projet de recherche et de développement et implantées dans une zone de recherche et de développement</t>
  </si>
  <si>
    <t>Déduction exceptionnelle en faveur de l’investissement des PME dans la robotique et la digitalisation industrielles</t>
  </si>
  <si>
    <t>Crédit d'impôt pour adhésion à un groupement de prévention agréé</t>
  </si>
  <si>
    <t>Crédit d'impôt en faveur des maîtres-restaurateurs</t>
  </si>
  <si>
    <t>Provision pour investissement des sommes excédant l'obligation légale de la participation et portées à la réserve spéciale de participation</t>
  </si>
  <si>
    <t>Provision pour charges exceptionnelles ou pour risques afférents aux opérations d'assurance crédit des entreprises d'assurance et de réassurance</t>
  </si>
  <si>
    <t>Application du taux réduit d'imposition aux distributions d'actifs effectués, directement ou indirectement, par certaines sociétés de capital-risque</t>
  </si>
  <si>
    <t>Exonération des bénéfices réalisés, au cours des 24 mois suivant leur création, par les sociétés créées entre le 1er juillet 2007 et le 31 décembre 2020 pour reprendre une entreprise ou des établissements industriels en difficulté</t>
  </si>
  <si>
    <t>Exonération des sociétés de capital-risque (SCR)</t>
  </si>
  <si>
    <t>Exonération d'impôt sur les sociétés de la valeur nette de l'avantage en nature consenti par les personnes morales qui ont pour objet de transférer gratuitement à leurs membres la jouissance d'un bien meuble ou immeuble</t>
  </si>
  <si>
    <t>Exonérations des produits retirés par les sociétés d'investissements immobiliers cotées, ainsi que par leurs filiales ou des filiales de sociétés de placement à prépondérance immobilière à capital variable ou des filiales conjointes de ces dernières sociétés, et provenant de la location d'immeubles, de la sous-location des immeubles pris en crédit bail ou dont la jouissance a été conférée à titre temporaire par l'Etat, une collectivité territoriale ou leurs établissements publics, de certains droits réels immobiliers et de certaines plus-values de cession</t>
  </si>
  <si>
    <t>Exonération des sociétés unipersonnelles d'investissement à risque (SUIR)</t>
  </si>
  <si>
    <t>Exonération des droits d'adhésion perçus par les sociétés d'assurance mutuelles</t>
  </si>
  <si>
    <t>Exonération des sociétés de placement à prépondérance immobilière à capital variable (SPPICAV)</t>
  </si>
  <si>
    <t>Taxation à un taux réduit de certains revenus de capitaux mobiliers perçus par les caisses de retraite et de prévoyance</t>
  </si>
  <si>
    <t>Crédit d'impôt pour le rachat des entreprises par les salariés</t>
  </si>
  <si>
    <t>Déduction de la part des excédents mis en réserves impartageables par les sociétés coopératives d'intérêt collectif</t>
  </si>
  <si>
    <t>Taxation au taux réduit des plus-values à long terme provenant des produits de cessions et de concessions de brevets</t>
  </si>
  <si>
    <t>Limitation de l'imposition à l'IFI à raison des seuls biens situés en France des personnes qui n'ont pas été fiscalement domiciliées en France au cours des cinq années civiles précédant celle au cours de laquelle elles ont élu domicile en France</t>
  </si>
  <si>
    <t>Exonération en faveur des petits porteurs détenant moins de 5% du capital ou des droits de vote d'une société d'investissements immobiliers cotée (SIIC)</t>
  </si>
  <si>
    <t>Exonération partielle, sous certaines conditions, de droits de mutation à titre gratuit lors de la transmission d'entreprises exploitées sous la forme individuelle ou détenues sous forme sociale</t>
  </si>
  <si>
    <t>Abattement de 300 000 € sur la valeur du fonds ou de la clientèle d’une entreprise individuelle ou de parts ou actions de société pour la liquidation des droits de mutation à titre gratuit en cas de donations aux salariés</t>
  </si>
  <si>
    <t>Application d'un droit fixe au lieu de la taxe de publicité foncière sur la transmission de biens appartenant à un organisme d'intérêt public au profit d'un établissement reconnu d'utilité publique effectuée dans un but d'intérêt général ou de bonne administration</t>
  </si>
  <si>
    <t>Exonération des cessions de parts de fonds communs de placement à risques, de certains fonds professionnels spécialisés, de fonds professionnels de capital investissement et de sociétés de libre partenariat</t>
  </si>
  <si>
    <t>Exonération de droit d'enregistrement pour les acquisitions de droits sociaux effectués par une société créée en vue de racheter une autre société</t>
  </si>
  <si>
    <t>Application d'un abattement de 300 000 € sur la valeur du fonds ou de la clientèle en cas de cession en pleine propriété de fonds artisanaux, de fonds de commerce, de fonds agricoles ou de clientèles d'une entreprise individuelle ou de parts ou actions d'une société</t>
  </si>
  <si>
    <t>Exonération des droits d'enregistrement pour les actes portant changement de régime matrimonial</t>
  </si>
  <si>
    <t>Exonération du droit proportionnel ou progressif de mutation sur les apports à titre onéreux d'entreprises individuelles faits à des sociétés passibles de l'impôt sur les sociétés</t>
  </si>
  <si>
    <t>Application d'un abattement d'assiette proportionnel de 20% aux contrats d'assurance-vie en unités de compte dénommés "vie-génération" dont les actifs sont investis en partie dans le logement social ou intermédiaire, l'économie sociale et solidaire, le capital-risque ou dans des entreprises de taille intermédiaire</t>
  </si>
  <si>
    <t>Taux de 10% pour la fourniture de logements dans les hôtels</t>
  </si>
  <si>
    <t>Taux de 10% applicable à la fourniture de logements dans les terrains de camping classés</t>
  </si>
  <si>
    <t>Tarif réduit pour l’électricité consommée par les installations industrielles électro-intensives exposées à un risque important de fuite de carbone en raison des coûts des émissions indirectes</t>
  </si>
  <si>
    <t>Tarif réduit pour l’électricité consommée par les installations hyperélectro-intensives</t>
  </si>
  <si>
    <t>Tarif réduit pour l’électricité consommée soit sur des sites industriels électro-intensifs où sont exploitées des installations industrielles et pour l’électricité consommée soit par des entreprises industrielles électro-intensives exploitant des installations industrielles</t>
  </si>
  <si>
    <t>Tarif réduit pour l’électricité consommée par un centre de stockage de données numériques, pour la fraction des quantités annuelles excédant un gigawattheure, lorsque la consommation totale d'électricité de ce centre est égale ou supérieure à 1 kilowattheure par euro de valeur ajoutée</t>
  </si>
  <si>
    <t>Réduction d'impôt au titre des dons</t>
  </si>
  <si>
    <t>Réduction d'impôt pour frais de scolarité dans l'enseignement secondaire</t>
  </si>
  <si>
    <t>Réduction d'impôt au titre des dons faits par les entreprises à des oeuvres ou organismes d'intérêt général</t>
  </si>
  <si>
    <t>Exonération en matière d'impôt sur les sociétés des revenus patrimoniaux perçus par les fondations reconnues d'utilité publique et les fonds de dotation au titre des activités non lucratives</t>
  </si>
  <si>
    <t>Taxation à un taux réduit des produits de titres de créances négociables sur un marché réglementé, perçus par des organismes sans but lucratif</t>
  </si>
  <si>
    <t>Réduction d'impôt au titre de certains dons</t>
  </si>
  <si>
    <t>Exonération des mutations en faveur de certaines collectivités locales, de certains organismes, établissements publics ou d'utilité publique, ou de personnes morales ou d'organismes étrangers situés dans un Etat membre de l'Union européenne ou partie à l'Espace économique européen dont les objectifs et caractéristiques sont similaires</t>
  </si>
  <si>
    <t>Abattement sur la part nette de l'héritier à concurrence du montant des dons effectués au profit de fondations, de certaines associations, de certains organismes reconnus d'utilité publique, des organismes mentionnés à l'article 794 du C.G.I., de l'Etat et de ses établissements publics</t>
  </si>
  <si>
    <t>Exonération au bénéfice du donataire des dons ouvrant droit, pour le donateur, à la réduction d'impôt sur la fortune immobilière</t>
  </si>
  <si>
    <t>Exonération des publications des collectivités publiques et des organismes à but non lucratif</t>
  </si>
  <si>
    <t>Franchise en base pour les activités lucratives accessoires des associations sans but lucratif lorsque les recettes correspondantes n'excèdent pas un seuil de chiffre d'affaires, indexé, chaque année, sur la prévision de l'indice des prix à la consommation, hors tabac, retenue dans le projet de loi de finances de l'année (61 145 € pour 2017)</t>
  </si>
  <si>
    <t>Crédit d'impôt à raison des intérêts des prêts souscrits entre le 1er septembre 2005 et le 31 décembre 2008 en vue du financement de leurs études par les personnes âgées de vingt-cinq ans au plus</t>
  </si>
  <si>
    <t>Réduction d'impôt pour frais de scolarité dans l'enseignement supérieur</t>
  </si>
  <si>
    <t>Exonération d'impôt sur le revenu (sur option) des salaires perçus par les jeunes au titre d'une activité exercée pendant leurs études secondaires ou supérieures ou leurs congés scolaires ou universitaires</t>
  </si>
  <si>
    <t>Crédit d'impôt en faveur de la recherche</t>
  </si>
  <si>
    <t>Exonération des établissements publics de recherche, des établissements publics d'enseignement supérieur, des personnes morales créées pour la gestion d'un pôle de recherche et d'enseignement supérieur et des fondations d'utilité publique du secteur de la recherche pour leurs revenus tirés d'activités relevant d'une mission de service public</t>
  </si>
  <si>
    <t>Exonération des vacations horaires et des avantages retraite servis aux sapeurs-pompiers volontaires</t>
  </si>
  <si>
    <t>Exonération de droits de mutation des successions des sapeurs-pompiers décédés en opération de secours</t>
  </si>
  <si>
    <t>Exonération de droits de mutation des successions des policiers, des gendarmes et des agents des douanes décédés dans l'accomplissement de leur mission</t>
  </si>
  <si>
    <t>Franchise en base pour les avocats et les avocats au Conseil d'Etat et à la Cour de cassation dont le chiffre d'affaires n'excède pas la limite fixée au III de l'article 293 B du CGI</t>
  </si>
  <si>
    <t>Abattement en faveur des entreprises dont les établissements situés dans les départements d’outre-mer peuvent bénéficier d’un abattement sur leurs bases nettes imposables à la CFE en l’absence de délibération contraire d’une commune ou d’un EPCI</t>
  </si>
  <si>
    <t>Abattement en faveur des immeubles anti-sismiques des départements d'outre-mer</t>
  </si>
  <si>
    <t>Abattement sur la base d'imposition des établissements situés dans les départements d'outre-mer</t>
  </si>
  <si>
    <t>Exonération en faveur des zones humides</t>
  </si>
  <si>
    <t>Exonération partielle des terres agricoles situées dans les départements d'outre-mer</t>
  </si>
  <si>
    <t>Abattement sur la base nette imposable des établissements situés dans les départements d'outre-mer</t>
  </si>
  <si>
    <t>Réduction d’impôt au titre de la souscription de parts de fonds d’investissement de proximité investis dans des sociétés qui exercent leurs activités dans les départements et collectivités d’outre-mer (FIPOM)</t>
  </si>
  <si>
    <t>Exclusion temporaire du revenu imposable des bénéfices provenant de l'exploitation de terrains auparavant non cultivés affectés à des cultures agréées pour la détermination du revenu imposable afférent aux exploitations agricoles situées dans les DOM</t>
  </si>
  <si>
    <t>Abattement applicable aux bénéfices des entreprises provenant d'exploitations situées dans les départements d'outre-mer</t>
  </si>
  <si>
    <t>Crédit d'impôt à raison des investissements productifs réalisés dans les départements d'outre-mer avant le 31 décembre 2025</t>
  </si>
  <si>
    <t>Exonération, sur agrément, des bénéfices réinvestis dans l'entreprise pour les sociétés de recherche et d'exploitation minière dans les départements d'outre-mer</t>
  </si>
  <si>
    <t>Déduction des investissements productifs réalisés dans les départements et collectivités d'outre-mer et des souscriptions au capital de sociétés qui réalisent de tels investissements</t>
  </si>
  <si>
    <t>Crédit d'impôt à raison des investissements effectués dans le secteur du logement social dans les départements d'outre-mer avant le 31 décembre 2025</t>
  </si>
  <si>
    <t>Réduction de 50 % des tarifs des droits d'enregistrement et de timbre en Guyane</t>
  </si>
  <si>
    <t>Exonération temporaire de certaines mutations portant sur les immeubles et les droits immobiliers situés à Mayotte réalisées entre le 1er janvier 2018 et le 31 décembre 2025</t>
  </si>
  <si>
    <t>Exonération de droit d'enregistrement et de taxe de publicité foncière des cessions effectuées par une personne publique et des actes de notoriété et décisions judiciaires constatant l'usucapion réalisés, au profit de propriétaires irréguliers de biens immeubles situés à Mayotte, du 1er janvier 2018 au 31 décembre 2025</t>
  </si>
  <si>
    <t>Exonération du droit de partage de 2,5% à hauteur de la valeur des immeubles situés à Mayotte pour les partages de succession et les licitations de biens héréditaires établis entre le 1er janvier 2018 et le 31 décembre 2025</t>
  </si>
  <si>
    <t>Exonération du traitement attaché à la légion d'honneur et à la médaille militaire</t>
  </si>
  <si>
    <t>Exonération en faveur des personnes âgées ou de condition modeste</t>
  </si>
  <si>
    <t>Dégrèvement d'office en faveur des personnes de condition modeste 65-75 ans</t>
  </si>
  <si>
    <t>Dépenses pour faciliter l'accessibilité pour personnes handicapées</t>
  </si>
  <si>
    <t>Exonération en faveur des personnes âgées, handicapées ou de condition modeste</t>
  </si>
  <si>
    <t>Déduction des avantages en nature consentis en l'absence d'obligation alimentaire à des personnes âgées de plus de 75 ans, de condition modeste, qui vivent sous le toit du contribuable</t>
  </si>
  <si>
    <t>Abattement en faveur des personnes âgées ou invalides de condition modeste</t>
  </si>
  <si>
    <t>Abattement en faveur des contribuables ayant des enfants mariés ou chargés de famille rattachés à leur foyer fiscal</t>
  </si>
  <si>
    <t>Demi-part supplémentaire pour les contribuables vivant seuls ayant eu à titre exclusif ou principal, en vivant seuls, la charge d'enfants pendant au moins cinq ans</t>
  </si>
  <si>
    <t>Demi-part supplémentaire pour les contribuables invalides</t>
  </si>
  <si>
    <t>Maintien du quotient conjugal pour les contribuables veufs ayant des enfants à charge</t>
  </si>
  <si>
    <t>Demi-part supplémentaire ou quart de part supplémentaire en cas de résidence alternée, par enfant à charge titulaire de la carte d'invalidité ou part supplémentaire par personne rattachée au foyer fiscal titulaire de la carte d'invalidité</t>
  </si>
  <si>
    <t>Demi-part supplémentaire, ou quart de part supplémentaire en cas de résidence alternée des enfants à charge, accordée aux parents isolés</t>
  </si>
  <si>
    <t>Crédit d'impôt pour frais de garde des enfants âgés de moins de 6 ans</t>
  </si>
  <si>
    <t>Réduction d'impôt au titre des frais de dépendance et d'hébergement pour les personnes dépendantes accueillies en établissement spécialisé</t>
  </si>
  <si>
    <t>Réduction d'impôt au titre de la prestation compensatoire versée sous forme d'argent ou d'attributions de biens ou de droits ou sous forme de capital se substituant à des rentes</t>
  </si>
  <si>
    <t>Exonération totale pour les prestations et rentes viagères servies aux victimes d'accidents du travail et de maladies professionnelles et à hauteur de 50 % pour les indemnités temporaires</t>
  </si>
  <si>
    <t>Exonération des indemnités versées aux victimes de l'amiante</t>
  </si>
  <si>
    <t>Exonération des prestations familiales, de l'allocation aux adultes handicapés ou des pensions d'orphelin, de l'aide à la famille pour l'emploi d'une assistante maternelle agréée, de l'allocation de garde d'enfant à domicile, et, depuis le 1er janvier 2004, de la prestation d'accueil du jeune enfant</t>
  </si>
  <si>
    <t>Exonération de l'allocation personnalisée d'autonomie (APA)</t>
  </si>
  <si>
    <t>Exonération de la prestation de compensation servie aux personnes handicapées en application de l'article L. 245-1 du code de l'action sociale et des familles</t>
  </si>
  <si>
    <t>Abattement de 10 % sur le montant des pensions (y compris les pensions alimentaires) et des retraites</t>
  </si>
  <si>
    <t>Régime spécial d'imposition des assistants maternels et des assistants familiaux régis par les articles L. 421-1 et suivants et L. 423-1 et suivants du code de l'action sociale et des familles</t>
  </si>
  <si>
    <t>Exonération des plus-values immobilières réalisées par les personnes âgées ou handicapées à l'occasion de la cession de leur ancienne résidence principale avant leur entrée dans un établissement médicalisé</t>
  </si>
  <si>
    <t>Exonération d'impôt sur le revenu, à hauteur de 60 jours par an, de la rémunération perçue au titre de la permanence des soins par les médecins ou leurs remplaçants installés dans certaines zones rurales ou urbaines</t>
  </si>
  <si>
    <t>Déduction forfaitaire au titre du groupe III déclarée par les médecins conventionnés</t>
  </si>
  <si>
    <t>Déduction forfaitaire de 3 % déclarée par les médecins conventionnés</t>
  </si>
  <si>
    <t>Exonération de l'aide spéciale compensatrice (ou pécule de départ), allouée aux commerçants et artisans âgés, de condition modeste, au moment de la cessation de leur activité</t>
  </si>
  <si>
    <t>Exonérations des indemnités journalières de sécurité sociale servies au titre des maladies "longues et coûteuses"</t>
  </si>
  <si>
    <t>Crédit d'impôt famille</t>
  </si>
  <si>
    <t>Abattement effectué sur l'actif taxable aux droits de mutation revenant à tout héritier, légataire ou donataire handicapé physique ou mental</t>
  </si>
  <si>
    <t>Déduction de l'actif successoral des rentes ou indemnités versées ou dues en réparation de dommages corporels liés à un accident ou une maladie</t>
  </si>
  <si>
    <t>Taux de 10% pour les prestations de soins dispensées par les établissements thermaux autorisés</t>
  </si>
  <si>
    <t>Exonération de taxe sur la publicité télévisée sur les messages passés pour le compte d'oeuvres d'utilité publique à l'occasion de grandes campagnes nationales</t>
  </si>
  <si>
    <t>Etalement sur quatre ans de l'imposition du montant des primes versées par l'Etat aux sportifs médaillés aux Jeux olympiques et paralympiques et à leur guide</t>
  </si>
  <si>
    <t>Exonération, dans la limite de 14,5 % d'un plafond révisable chaque année, des sommes perçues par les arbitres et juges sportifs</t>
  </si>
  <si>
    <t>Déduction des dépenses exposées par les sportifs en vue de l'obtention d'un diplôme ou d'une qualification pour leur insertion ou conversion professionnelle</t>
  </si>
  <si>
    <t>Exonération en faveur des établissements créés entre le 1er janvier 2018 et le 31 décembre 2020 dans un bassin urbain à dynamiser pouvant bénéficier de l'exonération de CFE</t>
  </si>
  <si>
    <t>Exonération des immeubles situés dans un bassin urbain à dynamiser (BUD) et rattachés à un établissement implanté dans un BUD pouvant bénéficier de l'exonération de cotisation foncière des entreprises</t>
  </si>
  <si>
    <t>Dépenses engagées à raison de travaux dans le cadre de la prévention des risques technologiques</t>
  </si>
  <si>
    <t>Dégrèvement égal au quart des dépenses à raison des travaux d'économie d'énergie, sur la cotisation de taxe foncière sur les propriétés bâties pour les organismes HLM et les SEM</t>
  </si>
  <si>
    <t>Exonération en faveur des parcelles NATURA 2000</t>
  </si>
  <si>
    <t>Exonération en faveur de certains terrains situés dans le coeur d'un parc national sis dans un département d'outre-mer</t>
  </si>
  <si>
    <t>Crédit d'impôt pour la transition énergétique</t>
  </si>
  <si>
    <t>Réduction d'impôt sur le revenu au titre des dépenses réalisées sur certains espaces naturels en vue du maintien et de la protection du patrimoine naturel</t>
  </si>
  <si>
    <t>Déduction des dépenses d'amélioration afférentes aux propriétés non bâties</t>
  </si>
  <si>
    <t>Exonération des produits de la vente d'électricité issue de l'énergie radiative du soleil</t>
  </si>
  <si>
    <t>Déduction exceptionnelle de 40% en faveur des entreprises investissant dans des équipements de réfrigération et de traitement de l’air utilisant des fluides autres que les hydrofluorocarbures (HFC)</t>
  </si>
  <si>
    <t>Déduction exceptionnelle en faveur des navires, bateaux ou équipements répondant à des enjeux écologiques</t>
  </si>
  <si>
    <t>Etalement des plus-values à court terme réalisées par les entreprises de pêche maritime lors de la cession de navires de pêche ou de parts de copropriété de tels navires avant le 31 décembre 2010</t>
  </si>
  <si>
    <t>Exonération des plus-values de cession de bateaux affectés au transport fluvial de marchandises</t>
  </si>
  <si>
    <t>Exonération d'impôt sur les bénéfices dans les bassins urbains à dynamiser pour les entreprises créées entre le 1er janvier 2018 et le 31 décembre 2020</t>
  </si>
  <si>
    <t>Exonération des sociétés immobilières pour le commerce et l'industrie et des sociétés agréées pour le financement des télécommunications</t>
  </si>
  <si>
    <t>Détermination du résultat imposable des entreprises de transport maritime en fonction du tonnage de leurs navires</t>
  </si>
  <si>
    <t>Réduction d'impôt pour mise à disposition d'une flotte de vélos</t>
  </si>
  <si>
    <t>Exonération des dons et legs consentis à des associations d'utilité publique de protection de l'environnement et de défense des animaux</t>
  </si>
  <si>
    <t>Exonération, sous certaines conditions, de droits de mutation à titre gratuit, à concurrence des trois quarts de leur montant, en faveur des successions et donations intéressant les propriétés non bâties qui ne sont pas de nature de bois et forêts et situées dans les sites NATURA 2000, les zones centrales des parcs nationaux, les réserves naturelles, les sites classés et les espaces naturels remarquables du littoral</t>
  </si>
  <si>
    <t>Exonération des produits de leur pêche vendus par les marins-pêcheurs et armateurs à la pêche en mer</t>
  </si>
  <si>
    <t>Taux de 5,5% pour la fourniture par réseaux d'énergie d'origine renouvelable</t>
  </si>
  <si>
    <t>Exonération de taxe intérieure de consommation sur le charbon pour les entreprises de valorisation de la biomasse dont les achats de combustibles et d'électricité utilisés pour cette valorisation représentent au moins 3 % de leur chiffre d'affaires</t>
  </si>
  <si>
    <t>Tarif réduit de taxe intérieure de consommation pour le gaz de pétrole liquéfié (butane, propane) utilisé comme carburant non routier</t>
  </si>
  <si>
    <t>Tarif réduit pour l’électricité consommée par les transports collectifs ferroviaires et routiers (train, métro, tramway, câble, autobus hybride rechargeable et électrique, trolleybus)</t>
  </si>
  <si>
    <t>Crédit d'impôt au titre des cotisations versées aux organisations syndicales représentatives de salariés et aux associations professionnelles nationales de militaires</t>
  </si>
  <si>
    <t>Exonération du salaire des apprentis et des gratifications versées aux stagiaires versées à compter du 12 juillet 2014</t>
  </si>
  <si>
    <t>Exonération de la participation des employeurs au financement des titres-restaurant</t>
  </si>
  <si>
    <t>Exonération partielle de la prise en charge par l'employeur, une collectivité territoriale ou Pôle emploi, des frais de transport entre le domicile et le lieu de travail</t>
  </si>
  <si>
    <t>Exonération des gratifications allouées à l'occasion de la remise de la médaille d'honneur du travail</t>
  </si>
  <si>
    <t>Exonération de l'aide financière versée par l'Etat aux créateurs ou repreneurs d'entreprises (art. L. 5141-2 du code du travail)</t>
  </si>
  <si>
    <t>Exonération de l'aide financière versée par l'employeur ou par le comité d'entreprise en faveur des salariés afin de financer des services à la personne</t>
  </si>
  <si>
    <t>Exonération sous plafond des indemnités reçues par les salariés en cas de rupture conventionnelle du contrat de travail (ou dispositifs assimilés)</t>
  </si>
  <si>
    <t>Exonération de l’impôt sur le revenu dans une limite annuelle égale à 5 000 € des rémunérations versées à raison des heures supplémentaires et complémentaires réalisées à compter du 1er janvier 2019</t>
  </si>
  <si>
    <t>Etalement sur quatre ans de l'imposition du montant des droits transférés d'un compte épargne-temps vers un plan d'épargne pour la retraite collectif (PERCO) ou d'un plan d'épargne entreprise investi en titres de l'entreprise ou assimilés et de la fraction imposable des indemnités de départ volontaire en retraite ou de mise à la retraite</t>
  </si>
  <si>
    <t>Crédit d'impôt en faveur de l'apprentissage</t>
  </si>
  <si>
    <t>Crédit d'impôt au titre des dépenses engagées pour la formation du chef d'entreprise</t>
  </si>
  <si>
    <t>Exonération des syndicats professionnels et de leurs unions pour leurs activités portant sur l'étude et la défense des droits et des intérêts collectifs matériels ou moraux de leurs membres ou des personnes qu'ils représentent</t>
  </si>
  <si>
    <t>Exonération des associations intermédiaires conventionnées, visées à l'article L. 5132-7 du code du travail dont la gestion est désintéressée</t>
  </si>
  <si>
    <t>Exonération des services rendus aux personnes physiques par les associations agréées en application de l'article L. 7232-1 du code du travail</t>
  </si>
  <si>
    <t>Exonération des prestations de services et des livraisons de biens qui leur sont étroitement liées, effectuées dans le cadre de la garde d'enfants par les établissements visés aux deux premiers alinéas de l'article L. 2324-1 du code de la santé publique et assurant l'accueil des enfants de moins de trois ans</t>
  </si>
  <si>
    <t>Tarif réduit (remboursement) pour le gaz naturel et le méthane utilisés pour les travaux agricoles et forestiers</t>
  </si>
  <si>
    <t>Réduction d'impôt accordée au titre des souscriptions en numéraire au capital initial ou aux augmentations de capital d'une société foncière solidaire</t>
  </si>
  <si>
    <t>Exonération en faveur des établissements exerçant une activité commerciale dans une zone de revitalisation des commerces en milieu rural (ZoRCoMiR) pouvant bénéficier de l'exonération de cotisation foncière des entrepriss</t>
  </si>
  <si>
    <t>Exonération des immeubles situés dans une zone de revitalisation des commerces en milieu rural (ZoRCoMiR) et rattachés à un établissement implanté dans une ZoRCoMiR pouvant bénéficier de l'exonération de cotisation foncière des entreprises</t>
  </si>
  <si>
    <t xml:space="preserve">Exonération en faveur des établissements exerçant une activité commerciale dans une zone de revitalisation des commerces en milieu rural (ZoRCoMiR)  </t>
  </si>
  <si>
    <t>Déduction exceptionnelle en faveur des simulateurs d'apprentissage de la conduite</t>
  </si>
  <si>
    <t>Exonération des livraisons de biens dans certaines communes de Guadeloupe ou de Martinique réalisées auprès des touristes effectuant une croisière</t>
  </si>
  <si>
    <t>Exonération des sommes perçues à titre de dédommagement par les aidants familiaux dans le cadre de la prestation de compensation handicap</t>
  </si>
  <si>
    <t>Tarif réduit (remboursement) pour la gazole utilisé dans les massifs montagneux pour le damage des pistes et le déneigement des voies ouvertes à la circulation publique</t>
  </si>
  <si>
    <t>Tarif réduit pour le gazole utilisé pour le transport ferroviaire de personnes ou de marchandises sur le réseau ferré national</t>
  </si>
  <si>
    <t>Tarif réduit pour le gazole utilisé pour réaliser des travaux statiques ou de terrassement pour les besoins de certaines activités extractives soumises à une forte concurrence internationale</t>
  </si>
  <si>
    <t>Tarif réduit pour la gazole utilisé pour réaliser des travaux statiques ou de terrassement pour les besoins de l'activité de manutention portuaire dans les ports maritimes et certains ports fluviaux exposés à la concurrence internationale</t>
  </si>
  <si>
    <t>Tarif réduit pour l'électricité directement fournie, lors de leur stationnement à quai dans les ports, aux navires de pêche, aux navires des autorités publiques et aux navires utilisés à des fins commerciales</t>
  </si>
  <si>
    <t>Tarif réduit pour l'électricité consommée pour les besoins de l'activité de manutention portuaire dans les ports maritimes et certains ports fluviaux exposés à la concurrence internationale, lorsque cette consommation est supérieure à 222 wattheures par euro de valeur ajoutée</t>
  </si>
  <si>
    <t>Tarif réduit pour le gaz naturel et le méthane utilisés dans les installations grandes consommatrices d'énergie et soumises au régime des quotas d'émission de gaz à effet de serre du dispositif ETS</t>
  </si>
  <si>
    <t>Tarif réduit pour le gaz naturel et le méthane utilisés dans les installations grandes consommatrices d'énergie exerçant une activité considérée comme exposée à un risque important de fuite carbone</t>
  </si>
  <si>
    <t>Exonération de l'usage combustible du biogaz</t>
  </si>
  <si>
    <t>Tarif réduit pour les charbons utilisés dans les installations grandes consommatrices d'énergie et soumises au régime des quotas d'émission de gaz à effet de serre du dispositif ETS</t>
  </si>
  <si>
    <t>Tarif réduit pour les charbons utilisés dans les installations grandes consommatrices d'énergie exerçant une activité considérée comme exposée à un risque important de fuite carbone</t>
  </si>
  <si>
    <t>Réduction des émissions, ou de la puissance administrative, prises en compte dans le barème du malus à hauteur de 20 grammes par kilomètre, ou d'un CV, par enfant à charge pour les foyers assumant la charge d'au moins 3 enfants</t>
  </si>
  <si>
    <t>Aide économique et financière bilatérale - neutralisé</t>
  </si>
  <si>
    <t>Aide économique et financière multilatérale - neutralisé</t>
  </si>
  <si>
    <t>Coopération bilatérale - part climat</t>
  </si>
  <si>
    <t>Coopération bilatérale - neutralisé</t>
  </si>
  <si>
    <t>Coopération communautaire - neutralisé</t>
  </si>
  <si>
    <t>Coopération communautaire - part climat</t>
  </si>
  <si>
    <t>ANCRE (recherche sur les énergies propres ; les mobilités et systèmes urbains durables)</t>
  </si>
  <si>
    <t>ALLENVI (coordination des recherches sur la transition écologique)</t>
  </si>
  <si>
    <t>ANR (appels à projets - biodiversité ; écosystèmes ; bioéconomie etc)</t>
  </si>
  <si>
    <t>ANR (santé et développement)</t>
  </si>
  <si>
    <t>ANR (innovation industrielle et infrastructures)</t>
  </si>
  <si>
    <t>ANR (solde)</t>
  </si>
  <si>
    <t>CIRAD  (recherche en agriculture durable)</t>
  </si>
  <si>
    <t>CIRAD (solde)</t>
  </si>
  <si>
    <t>CNRS (Recherches scientifiques et technologiques dans le domaine de l'environnement)</t>
  </si>
  <si>
    <t>CNRS (solde)</t>
  </si>
  <si>
    <t>IFREMER (impacts du changement climatique sur l’océan - biodiversité)</t>
  </si>
  <si>
    <t>IFREMER (développement durable de la pêche et de l’aquaculture - prévisions océanographiques, météorologiques et climatiques - énergies)</t>
  </si>
  <si>
    <t>IHEST (formations sur thématiques environnementales - innovation durable)</t>
  </si>
  <si>
    <t>IHEST (solde)</t>
  </si>
  <si>
    <t>INED (recherche sur l'habitat, l'environnement, l'impact démographique du réchauffement climatique)</t>
  </si>
  <si>
    <t>INED (solde)</t>
  </si>
  <si>
    <t>INRAE (systèmes agricoles et alimentaires durables)</t>
  </si>
  <si>
    <t>INRIA (notamment, recherche en matière d'agriculture durable et lutte contre les pollutions)</t>
  </si>
  <si>
    <t>INSERM (appels à projet environnement santé / cancer)</t>
  </si>
  <si>
    <t>IPEV (recherche sur les régions polaires et subpolaires)</t>
  </si>
  <si>
    <t>IRD (recherche axée sur les objectifs de développement durable)</t>
  </si>
  <si>
    <t>IRD (formations - évaluations scientifiques - Innovations)</t>
  </si>
  <si>
    <t>IRD (solde)</t>
  </si>
  <si>
    <t>CNES (observation de la Terre)</t>
  </si>
  <si>
    <t>Eumetsat (satellites météorologiques et de détection du changement climatique)</t>
  </si>
  <si>
    <t>CNES (lanceurs)</t>
  </si>
  <si>
    <t>T2 CAS</t>
  </si>
  <si>
    <t>P365</t>
  </si>
  <si>
    <t>Renforcement des fonds propres de l’Agence française de développement</t>
  </si>
  <si>
    <t>365-01</t>
  </si>
  <si>
    <t>Renforcement des fonds propres de l'Agence française de développement</t>
  </si>
  <si>
    <t>162-12</t>
  </si>
  <si>
    <t>Service d'incendie et de secours à Wallis et Futuna</t>
  </si>
  <si>
    <t>P361</t>
  </si>
  <si>
    <t>361-01</t>
  </si>
  <si>
    <t>361-02</t>
  </si>
  <si>
    <t>361-03</t>
  </si>
  <si>
    <t>361-04</t>
  </si>
  <si>
    <t>Recherche culturelle et culture scientifique et technique</t>
  </si>
  <si>
    <t>Soutien aux politiques du ministère de la culture</t>
  </si>
  <si>
    <t>181-13</t>
  </si>
  <si>
    <t>181-14</t>
  </si>
  <si>
    <t>Fonds de prévention des risques naturels majeurs</t>
  </si>
  <si>
    <t>345-09</t>
  </si>
  <si>
    <t>345-10</t>
  </si>
  <si>
    <t>345-11</t>
  </si>
  <si>
    <t>345-12</t>
  </si>
  <si>
    <t>345-13</t>
  </si>
  <si>
    <t>345-14</t>
  </si>
  <si>
    <t>345-15</t>
  </si>
  <si>
    <t>Soutien aux énergies renouvelables électriques en métropole continentale</t>
  </si>
  <si>
    <t>Soutien à l'injection de biométhane</t>
  </si>
  <si>
    <t>Soutien à la cogénération au gaz naturel et autres moyens thermiques</t>
  </si>
  <si>
    <t>Soutien aux effacements de consommation</t>
  </si>
  <si>
    <t>Dispositions sociales pour les consommateurs en situation de précarité énergétique</t>
  </si>
  <si>
    <t>Frais divers</t>
  </si>
  <si>
    <t>Soutien à la transition énergétique dans les ZNI</t>
  </si>
  <si>
    <t>Mécanismes de solidarité avec les ZNI</t>
  </si>
  <si>
    <t>220-08</t>
  </si>
  <si>
    <t>220-09</t>
  </si>
  <si>
    <t>Information économique, démographique et sociale</t>
  </si>
  <si>
    <t>Pilotage, soutien et formation initiale</t>
  </si>
  <si>
    <t>305-04</t>
  </si>
  <si>
    <t>Économie sociale, solidaire et responsable</t>
  </si>
  <si>
    <t>119-09</t>
  </si>
  <si>
    <t>Dotation de soutien à l'investissement local exceptionnelle</t>
  </si>
  <si>
    <t>214-11</t>
  </si>
  <si>
    <t>Pilotage et mise œuvre des politiques du sport, de la jeunesse, de l'éducation populaire et de la vie associative</t>
  </si>
  <si>
    <t>230-07</t>
  </si>
  <si>
    <t>Scolarisation à 3 ans</t>
  </si>
  <si>
    <t>156-10</t>
  </si>
  <si>
    <t>Élaboration de la législation fiscale</t>
  </si>
  <si>
    <t>P424</t>
  </si>
  <si>
    <t>424-01</t>
  </si>
  <si>
    <t>Programmes et équipements prioritaires de recherche</t>
  </si>
  <si>
    <t>Financement des investissements stratégiques</t>
  </si>
  <si>
    <t>424-02</t>
  </si>
  <si>
    <t>424-03</t>
  </si>
  <si>
    <t>424-04</t>
  </si>
  <si>
    <t>424-05</t>
  </si>
  <si>
    <t>Maturation de technologies, R&amp;D, valorisation de la recherche</t>
  </si>
  <si>
    <t>Démonstration en conditions réelles, amorçage et premières commerciales</t>
  </si>
  <si>
    <t>Soutien au déploiement</t>
  </si>
  <si>
    <t>Accélération de la croissance (fonds propres)</t>
  </si>
  <si>
    <t>P425</t>
  </si>
  <si>
    <t>Financement structurel des écosystèmes d’innovation</t>
  </si>
  <si>
    <t>Financements de l'écosystème ESRI et valorisation</t>
  </si>
  <si>
    <t>Aides à l'innovation « bottom-up »</t>
  </si>
  <si>
    <t>425-01</t>
  </si>
  <si>
    <t>425-02</t>
  </si>
  <si>
    <t>350-05</t>
  </si>
  <si>
    <t>Autres dépenses liées aux Jeux olympiques et paralympiques</t>
  </si>
  <si>
    <t>Innovation et transformation numériques</t>
  </si>
  <si>
    <t>352-02</t>
  </si>
  <si>
    <t>Soutien au recrutement de profils rares dédiés à l'innovation numérique</t>
  </si>
  <si>
    <t>155-01</t>
  </si>
  <si>
    <t>Soutien au plan d'investissement dans les compétences</t>
  </si>
  <si>
    <t>793-11</t>
  </si>
  <si>
    <t>Sécurisation de fils nus (Fusion des actions 6 et 7 à partir de 2021)</t>
  </si>
  <si>
    <t>Sécurisation de fils nus</t>
  </si>
  <si>
    <t>794-07</t>
  </si>
  <si>
    <t>794-08</t>
  </si>
  <si>
    <t>Appel à projets innovants</t>
  </si>
  <si>
    <t>P834</t>
  </si>
  <si>
    <t>Avances remboursables de droits de mutation à titre onéreux destinées à soutenir les départements et d’autres collectivités affectés par les conséquences économiques de l’épidémie de covid-19</t>
  </si>
  <si>
    <t>Permettre aux départements de faire face à la baisse momentanée de leurs recettes de DMTO</t>
  </si>
  <si>
    <t>834-01</t>
  </si>
  <si>
    <t>Présidence française du Conseil de l’Union européenne en 2022 </t>
  </si>
  <si>
    <t>359-01</t>
  </si>
  <si>
    <t>Activités obligatoires et traditionnelles de la Présidence</t>
  </si>
  <si>
    <t>359-02</t>
  </si>
  <si>
    <t>359-03</t>
  </si>
  <si>
    <t>Manifestations correspondant à l'initiative propre de la Présidence</t>
  </si>
  <si>
    <t>Fonctionnement du SGPFUE et « biens collectifs »</t>
  </si>
  <si>
    <t>PR</t>
  </si>
  <si>
    <t>Écologie</t>
  </si>
  <si>
    <t>P362</t>
  </si>
  <si>
    <t>Plan de relance</t>
  </si>
  <si>
    <t>362-05</t>
  </si>
  <si>
    <t>Transition agricole</t>
  </si>
  <si>
    <t>P359</t>
  </si>
  <si>
    <t>Transformation et fonction publiques</t>
  </si>
  <si>
    <t>Stratégies économiques</t>
  </si>
  <si>
    <t>Expertise, information géographique et météorologie</t>
  </si>
  <si>
    <t>Santé, qualité et protection des végétaux</t>
  </si>
  <si>
    <t>Santé et protection des animaux</t>
  </si>
  <si>
    <t>Sécurité sanitaire de l'alimentation</t>
  </si>
  <si>
    <t>Prime d'aménagement du territoire, contrats de ruralité et pacte Etat-métropoles</t>
  </si>
  <si>
    <t>Reconquête de la qualité des cours d'eau en Pays de la Loire</t>
  </si>
  <si>
    <t>Pilotage, support, audit et évaluations</t>
  </si>
  <si>
    <t>Charge de la dette de SNCF Réseau reprise par l'État</t>
  </si>
  <si>
    <t>Infrastructures statistiques et missions régaliennes</t>
  </si>
  <si>
    <t>Accompagnement du changement de l'action publique</t>
  </si>
  <si>
    <t>Actions d'intégration des primo-arrivants</t>
  </si>
  <si>
    <t>Politiques RH transverses</t>
  </si>
  <si>
    <t>Financement de l'économie</t>
  </si>
  <si>
    <t>Aide à la réinsertion familiale et sociale des anciens migrants dans leur pays d'origine (ARFS)</t>
  </si>
  <si>
    <t>Système d'information Education routière et permis de conduire</t>
  </si>
  <si>
    <t>Pensions d'Alsace-Moselle</t>
  </si>
  <si>
    <t>Avances aux départements sur le produit de la taxe intérieure de consommation sur les produits énergétiques</t>
  </si>
  <si>
    <t>Avances aux régions sur les frais de gestion de la contribution foncière des entreprises (CFE) et de la contribution sur la valeur ajoutée des entreprises (CVAE) et sur le produit de la taxe intérieure de consommation sur les produits énergétiques (TICPE)</t>
  </si>
  <si>
    <t>Rénovation énergétique</t>
  </si>
  <si>
    <t>Biodiversité, lutte contre l'artificialisation</t>
  </si>
  <si>
    <t>Décarbonation de l'industrie</t>
  </si>
  <si>
    <t>Économie circulaire et circuits courts</t>
  </si>
  <si>
    <t>Mer</t>
  </si>
  <si>
    <t>Infrastructures et mobilité vertes</t>
  </si>
  <si>
    <t>Énergies et technologies vertes</t>
  </si>
  <si>
    <t>362-01</t>
  </si>
  <si>
    <t>362-02</t>
  </si>
  <si>
    <t>362-03</t>
  </si>
  <si>
    <t>362-04</t>
  </si>
  <si>
    <t>362-06</t>
  </si>
  <si>
    <t>362-07</t>
  </si>
  <si>
    <t>362-08</t>
  </si>
  <si>
    <t>P363</t>
  </si>
  <si>
    <t>Compétitivité</t>
  </si>
  <si>
    <t>363-01</t>
  </si>
  <si>
    <t>363-02</t>
  </si>
  <si>
    <t>363-03</t>
  </si>
  <si>
    <t>363-04</t>
  </si>
  <si>
    <t>363-05</t>
  </si>
  <si>
    <t>363-06</t>
  </si>
  <si>
    <t>Financement des entreprises</t>
  </si>
  <si>
    <t>Souveraineté technologique et résilience</t>
  </si>
  <si>
    <t>Plan de soutien à l'export</t>
  </si>
  <si>
    <t>Mise à niveau numérique de l’État, des territoires et des entreprises – modernisation des administrations régaliennes</t>
  </si>
  <si>
    <t>Commandes militaires</t>
  </si>
  <si>
    <t>P364</t>
  </si>
  <si>
    <t>364-01</t>
  </si>
  <si>
    <t>364-02</t>
  </si>
  <si>
    <t>364-03</t>
  </si>
  <si>
    <t>364-04</t>
  </si>
  <si>
    <t>364-05</t>
  </si>
  <si>
    <t>364-06</t>
  </si>
  <si>
    <t>364-07</t>
  </si>
  <si>
    <t>364-08</t>
  </si>
  <si>
    <t>Sauvegarde de l'emploi</t>
  </si>
  <si>
    <t>Jeunes</t>
  </si>
  <si>
    <t>Handicap</t>
  </si>
  <si>
    <t>Formation professionnelle</t>
  </si>
  <si>
    <t>Recherche</t>
  </si>
  <si>
    <t>Coopération sanitaire</t>
  </si>
  <si>
    <t>Cohésion territoriale</t>
  </si>
  <si>
    <t>Soutien aux personnes précaires</t>
  </si>
  <si>
    <t>Impôt</t>
  </si>
  <si>
    <t>Libellé de la mesure</t>
  </si>
  <si>
    <t>Nombre bénéficiaires 2019</t>
  </si>
  <si>
    <t>Programme de rattachement</t>
  </si>
  <si>
    <t>100101</t>
  </si>
  <si>
    <t>100102</t>
  </si>
  <si>
    <t>Déduction du revenu global des charges foncières supportées par les propriétaires d'immeubles classés ou inscrits au titre des monuments historiques ou labellisés Fondation du patrimoine et non productifs de revenus</t>
  </si>
  <si>
    <t>nd</t>
  </si>
  <si>
    <t>100105</t>
  </si>
  <si>
    <t>100114</t>
  </si>
  <si>
    <t>100201</t>
  </si>
  <si>
    <t>100202</t>
  </si>
  <si>
    <t>110102</t>
  </si>
  <si>
    <t>110103</t>
  </si>
  <si>
    <t>Demi-part supplémentaire pour les contribuables (et leurs veuves) de plus de 74 ans titulaires de la carte du combattant et, à compter de 2021, pour les veuves de plus de 74 ans des personnes ayant bénéficié de la retraite du combattant</t>
  </si>
  <si>
    <t>110104</t>
  </si>
  <si>
    <t>110107</t>
  </si>
  <si>
    <t>110109</t>
  </si>
  <si>
    <t>110110</t>
  </si>
  <si>
    <t>110201</t>
  </si>
  <si>
    <t>110202</t>
  </si>
  <si>
    <t>110203</t>
  </si>
  <si>
    <t>110205</t>
  </si>
  <si>
    <t>110210</t>
  </si>
  <si>
    <t>Réduction d'impôt au titre des investissements locatifs et de la souscription au capital de certaines sociétés réalisés jusqu'au 31/12/2017 et au titre des travaux de réhabilitation de logements réalisés jusqu'au 31/12/2020, dans les départements d'outre-mer, à Saint-Pierre-et-Miquelon, en Nouvelle-Calédonie, en Polynésie française, dans les îles Wallis et Futuna et les Terres australes et antarctiques françaises</t>
  </si>
  <si>
    <t>110211</t>
  </si>
  <si>
    <t>110213</t>
  </si>
  <si>
    <t>110215</t>
  </si>
  <si>
    <t>110216</t>
  </si>
  <si>
    <t>110218</t>
  </si>
  <si>
    <t>110222</t>
  </si>
  <si>
    <t>110223</t>
  </si>
  <si>
    <t>110224</t>
  </si>
  <si>
    <t>Réduction d'impôt sur le revenu à raison des investissements productifs réalisés dans les départements et collectivités territoriales d'outre-mer</t>
  </si>
  <si>
    <t>110226</t>
  </si>
  <si>
    <t>110228</t>
  </si>
  <si>
    <t>110229</t>
  </si>
  <si>
    <t>110236</t>
  </si>
  <si>
    <t>110238</t>
  </si>
  <si>
    <t>110239</t>
  </si>
  <si>
    <t>110240</t>
  </si>
  <si>
    <t>110241</t>
  </si>
  <si>
    <t>110244</t>
  </si>
  <si>
    <t>Réduction d'impôt au titre des souscriptions en numéraire, réalisées entre le 1er janvier 2006 et le 31 décembre 2020, au capital de sociétés anonymes agréées ayant pour seule activité le financement d'oeuvres cinématographiques ou audiovisuelles</t>
  </si>
  <si>
    <t>110245</t>
  </si>
  <si>
    <t>110246</t>
  </si>
  <si>
    <t>Crédit d'impôt au titre de l'emploi d'un salarié à domicile</t>
  </si>
  <si>
    <t>110247</t>
  </si>
  <si>
    <t>110248</t>
  </si>
  <si>
    <t>110249</t>
  </si>
  <si>
    <t>110250</t>
  </si>
  <si>
    <t>Réduction d'impôt sur le revenu au titre des investissements locatifs réalisés dans le secteur de la location meublée non professionnelle</t>
  </si>
  <si>
    <t>110251</t>
  </si>
  <si>
    <t>Réduction d'impôt sur le revenu en faveur de l'investissement locatif du 1er janvier 2009 au 31 décembre 2012 et, sous conditions, jusqu'au 31 mars 2013 dans les zones présentant un déséquilibre entre l'offre et la demande de logements (sous conditions de de loyer) : Dispositif SCELLIER</t>
  </si>
  <si>
    <t>110252</t>
  </si>
  <si>
    <t>Réduction d'impôt sur le revenu majorée en faveur de l'investissement locatif du 1er janvier 2009 au 31 décembre 2012 et, sous conditions, jusqu'au 31 mars 2013 dans le secteur intermédiaire dans les zones présentant un déséquilibre entre l'offre et la demande de logements accompagnée d'une déduction spécifique sur les revenus tirés de ces logements (sous conditions de loyer plus strictes et conditions de ressources du locataire) : Dispositif SCELLIER intermédiaire</t>
  </si>
  <si>
    <t>Réduction d'impôt au titre des investissements effectués dans le secteur du logement social dans les départements et collectivités d'outre-mer</t>
  </si>
  <si>
    <t>110257</t>
  </si>
  <si>
    <t>110258</t>
  </si>
  <si>
    <t>Réduction d'impôt sur le revenu en faveur des investissements locatifs réalisés outre-mer jusqu'au 31 décembre 2012 ou, sous conditions, jusqu'au 31 mars 2013 : dispositif SCELLIER OUTRE-MER</t>
  </si>
  <si>
    <t>110259</t>
  </si>
  <si>
    <t>Réduction d'impôt sur le revenu en faveur des investissements locatifs réalisés outre-mer dans le secteur intermédiaire jusqu'au 31 décembre 2012 ou, sous conditions, jusqu'au 31 mars 2013 : dispositif SCELLIER INTERMEDIAIRE OUTRE-MER</t>
  </si>
  <si>
    <t>110260</t>
  </si>
  <si>
    <t>110261</t>
  </si>
  <si>
    <t>Réductions d'impôt sur le revenu en faveur de l'investissement locatif intermédiaire (dispositifs Duflot et Pinel)</t>
  </si>
  <si>
    <t>110262</t>
  </si>
  <si>
    <t>Réduction d'impôt sur le revenu au titre des travaux de réhabilitation effectués dans une résidence de tourisme classée</t>
  </si>
  <si>
    <t>Crédit d'impôt sur le revenu au titre du premier abonnement à un journal, à une publication périodique ou à un service de presse en ligne d'information politique et générale</t>
  </si>
  <si>
    <t>Crédit d’impôt destiné à l’acquisition et à la pose de systèmes de charge pour véhicule électrique</t>
  </si>
  <si>
    <t>110302</t>
  </si>
  <si>
    <t>Réduction, dans la limite d'un certain montant, pour les contribuables des départements d'outre-mer de la cotisation résultant du barème (30 % en Guadeloupe, Martinique et Réunion ; 40 % en Guyane et à Mayotte) et de la retenue à la source sur les traitements, salaires, pensions et rentes viagères, servis à des personnes domiciliées fiscalement hors de France lorsque ces revenus proviennent de ces départements (8 % et 14,4 % au lieu de 12 % et 20 %)</t>
  </si>
  <si>
    <t>110307</t>
  </si>
  <si>
    <t xml:space="preserve"> Décharge de paiement d'impôt sur le revenu en cas de décès du fait d'actes de terrorisme</t>
  </si>
  <si>
    <t>120101</t>
  </si>
  <si>
    <t>120104</t>
  </si>
  <si>
    <t xml:space="preserve">Exonération des sommes versées au titre de la participation, de l'intéressement, de l'abondement ou d'un partage de plus-value, aux plans d'épargne salariale et aux plans d'épargne retraite d'entreprise collectifs ou obligatoires </t>
  </si>
  <si>
    <t>120109</t>
  </si>
  <si>
    <t>120111</t>
  </si>
  <si>
    <t>120112</t>
  </si>
  <si>
    <t>120113</t>
  </si>
  <si>
    <t>120116</t>
  </si>
  <si>
    <t>120117</t>
  </si>
  <si>
    <t>120121</t>
  </si>
  <si>
    <t>120123</t>
  </si>
  <si>
    <t>120124</t>
  </si>
  <si>
    <t>120126</t>
  </si>
  <si>
    <t>120127</t>
  </si>
  <si>
    <t>120128</t>
  </si>
  <si>
    <t>120129</t>
  </si>
  <si>
    <t>120131</t>
  </si>
  <si>
    <t>120132</t>
  </si>
  <si>
    <t>120133</t>
  </si>
  <si>
    <t>120134</t>
  </si>
  <si>
    <t>120138</t>
  </si>
  <si>
    <t>120139</t>
  </si>
  <si>
    <t>Exonération des sommes correspondant à des jours de congés non-pris ou prélevées sur un compte épargne-temps (CET) pour alimenter un PERCO ou un plan d'épargne retraite d'entreprise collectif ou obligatoire, dans la limite de dix jours par an</t>
  </si>
  <si>
    <t>120140</t>
  </si>
  <si>
    <t>120141</t>
  </si>
  <si>
    <t>120142</t>
  </si>
  <si>
    <t>Exonération de la prise en charge directe à titre de pensions alimentaires des dépenses d'hospitalisation ou d'hébergement en établissement :    -  des ascendants privés de ressources suffisantes par leurs enfants ou petits-enfants ; - des enfants majeurs infirmes dénués de ressources par leurs parents</t>
  </si>
  <si>
    <t>120143</t>
  </si>
  <si>
    <t>Exonération de l'impôt sur le revenu des indemnités versées aux militaires au titre de leur participation aux opérations visant à la défense de la souveraineté de la France et à la préservation de l'intégrité de son territoire, engagées ou renforcées à la suite des attentats commis sur le territoire national en 2015</t>
  </si>
  <si>
    <t>Exonération de l'impôt sur le revenu de l'indemnité journalière d'absence temporaire versée aux personnels des compagnies républicaines de sécurité et aux gendarmes mobiles</t>
  </si>
  <si>
    <t>120201</t>
  </si>
  <si>
    <t>120202</t>
  </si>
  <si>
    <t>120203</t>
  </si>
  <si>
    <t>120204</t>
  </si>
  <si>
    <t>Exonération des indemnités journalières de sécurité sociale servies au titre des maladies ""longues et coûteuses""</t>
  </si>
  <si>
    <t>120205</t>
  </si>
  <si>
    <t>120206</t>
  </si>
  <si>
    <t>120301</t>
  </si>
  <si>
    <t>Abattements des articles 150-0 D ou 150-0 D ter au gain d'acquisition d'actions gratuites dont l'autorisation d'attribution par l'assemblée générale intervient du 8 août 2015 au 31 décembre 2017 et abattement de 50 % (ou le cas échéant de l'article 150-0 D ter) lorsque cette autorisation d'attribution intervient à compter du 1er janvier 2018</t>
  </si>
  <si>
    <t>120501</t>
  </si>
  <si>
    <t>120503</t>
  </si>
  <si>
    <t>120504</t>
  </si>
  <si>
    <t>Imposition au taux forfaitaire de 19% des gains nets provenant de la cession des titres souscrits en exercice des bons de parts de créateur d'entreprise attribués jusqu'au 31 décembre 2017 et au taux forfaitaire de 12,8 %, après application le cas échéant de l'abattement de l'article 150-0 D ter du CGI, pour les bons attribués à compter du 1er janvier 2018</t>
  </si>
  <si>
    <t>120506</t>
  </si>
  <si>
    <t>120507</t>
  </si>
  <si>
    <t>Imposition aux taux forfaitaire des prestations de retraite versées sous forme de capital : 12,8 % pour la part correspondant aux produits provenant d'un plan d'épargne retraite ; 7,5 % pour les autres prestations de retraite servies sous forme de capital</t>
  </si>
  <si>
    <t>Exonération d'impôt sur le revenu au titre des revenus fonciers pour les associés personnes physiques des SCI d'accession progressive à la propriété</t>
  </si>
  <si>
    <t>130201</t>
  </si>
  <si>
    <t>Déduction des revenus fonciers des dépenses de réparations et d'amélioration</t>
  </si>
  <si>
    <t>130203</t>
  </si>
  <si>
    <t>130204</t>
  </si>
  <si>
    <t>Déduction dégressive sur les revenus des logements neufs loués à usage d'habitation principale : Dispositif PERISSOL</t>
  </si>
  <si>
    <t>130208</t>
  </si>
  <si>
    <t>Déduction dégressive sur les revenus des logements loués à usage d'habitation principale pour les investissements réalisés entre le 3 avril 2003 et le 31 décembre 2009 : Dispositifs ROBIEN classique et ROBIEN recentré</t>
  </si>
  <si>
    <t>130209</t>
  </si>
  <si>
    <t>Déduction dégressive sur les revenus des logements neufs loués à usage d'habitation principale (sous conditions de loyer et de ressources du locataire à compter du 1er janvier 1999) pour les investissements réalisés jusqu'au 3 avril 2003 : Dispositif BESSON neuf</t>
  </si>
  <si>
    <t>130211</t>
  </si>
  <si>
    <t>Déduction sur les revenus des logements loués à usage d'habitation principale dans les zones de revitalisation rurale : Dispositif ROBIEN ZRR jusqu'en 2009 et SCELLIER ZRR à compter de 2009</t>
  </si>
  <si>
    <t>130213</t>
  </si>
  <si>
    <t>130214</t>
  </si>
  <si>
    <t>Déduction spécifique sur les revenus des logements neufs à usage d'habitation principale (sous conditions de loyer et de ressources du locataire) : Dispositif BORLOO populaire</t>
  </si>
  <si>
    <t>130215</t>
  </si>
  <si>
    <t>130217</t>
  </si>
  <si>
    <t>Déduction des intérêts d'emprunt supportés par les nus-propriétaires de logements dont l'usufruit est détenu temporairement par un bailleur social (opérations ""d'usufruit locatif social"")</t>
  </si>
  <si>
    <t>Déduction spécifique sur les revenus fonciers des logements donnés en location dans le cadre d'une convention ANAH: dispositif Cosse</t>
  </si>
  <si>
    <t>130302</t>
  </si>
  <si>
    <t>Imputation sur le revenu global sans limitation de montant des déficits fonciers supportés par les propriétaires de monuments classés ou inscrits au titre des monuments historiques ou labellisés Fondaton du patrimoine (immeubles bâtis)</t>
  </si>
  <si>
    <t>140101</t>
  </si>
  <si>
    <t>140102</t>
  </si>
  <si>
    <t>140103</t>
  </si>
  <si>
    <t>140104</t>
  </si>
  <si>
    <t>140105</t>
  </si>
  <si>
    <t>140106</t>
  </si>
  <si>
    <t>140107</t>
  </si>
  <si>
    <t>140109</t>
  </si>
  <si>
    <t>Exonération des revenus provenant de l'épargne salariale (participation, plan d'épargne salariale et compartiment épargne salariale des plans d'épargne retraire)</t>
  </si>
  <si>
    <t>140117</t>
  </si>
  <si>
    <t>140119</t>
  </si>
  <si>
    <t>140120</t>
  </si>
  <si>
    <t>140121</t>
  </si>
  <si>
    <t>140122</t>
  </si>
  <si>
    <t>140124</t>
  </si>
  <si>
    <t>140126</t>
  </si>
  <si>
    <t>140127</t>
  </si>
  <si>
    <t>140308</t>
  </si>
  <si>
    <t>Prélèvement libératoire à taux réduit sur les produits de placement à revenus fixes abandonnés dans le cadre d'un mécanisme d'épargne solidaire</t>
  </si>
  <si>
    <t>150114</t>
  </si>
  <si>
    <t>150117</t>
  </si>
  <si>
    <t>Exonération des plus-values de cession réalisées par les titulaires de pensions de vieillesse ou de la carte "mobilité inclusion" portant la mention "invalidité", sous conditions de revenus et de patrimoine</t>
  </si>
  <si>
    <t>150118</t>
  </si>
  <si>
    <t>Exonération des plus-values immobilières au titre des cessions d’immeubles au profit d’organismes chargés du logement social ou, sous conditions, à tout cessionnaire prenant l’engagement de construire des logements sociaux, réalisées du 1er janvier 2014 au 31 décembre 2022</t>
  </si>
  <si>
    <t>150119</t>
  </si>
  <si>
    <t>Exonération des plus-values immobilières au titre des cessions d'immeubles au profit des collectivités territoriales ou de certains établissements publics et sociétés en vue de leur cession par ceux-ci a des organismes chargés du logement social, réalisées du 1er janvier 2014 au 31 décembre 2022</t>
  </si>
  <si>
    <t>150120</t>
  </si>
  <si>
    <t>150121</t>
  </si>
  <si>
    <t>150403</t>
  </si>
  <si>
    <t>Exonération de la taxe forfaitaire sur les bijoux, objets d'art, de collection et d'antiquité en cas de vente aux musées bénéficiaires de l'appellation "musée de France" ou aux services d'archives et bibliothèques de l'Etat, d'une collectivité territorial ou d'une autre personne publique</t>
  </si>
  <si>
    <t>150405</t>
  </si>
  <si>
    <t>150406</t>
  </si>
  <si>
    <t>150515</t>
  </si>
  <si>
    <t>Abattements fixe applicable aux cessions de titres ou droits par les dirigeants de PME partant à la retraite</t>
  </si>
  <si>
    <t>150518</t>
  </si>
  <si>
    <t>150701</t>
  </si>
  <si>
    <t xml:space="preserve">Exonération des gains réalisés lors des cessions à titre onéreux de titres acquis dans le cadre des dispositifs d'épargne salariale (participation, plan d'épargne salariale, y compris actionnariat salarié, et compartiment épargne salariale des plans d'épargne retraite) </t>
  </si>
  <si>
    <t>150704</t>
  </si>
  <si>
    <t>150705</t>
  </si>
  <si>
    <t>150706</t>
  </si>
  <si>
    <t>150707</t>
  </si>
  <si>
    <t>150708</t>
  </si>
  <si>
    <t>150710</t>
  </si>
  <si>
    <t>150712</t>
  </si>
  <si>
    <t>Mécanisme de report d'imposition optionnel de la plus-value de cession à tire onéreux des titres d'organismes de placements collectifs "monétaires" en cas de versement du prix dans un PEA-PME</t>
  </si>
  <si>
    <t>160103</t>
  </si>
  <si>
    <t>160201</t>
  </si>
  <si>
    <t>160204</t>
  </si>
  <si>
    <t>160205</t>
  </si>
  <si>
    <t>160301</t>
  </si>
  <si>
    <t>160302</t>
  </si>
  <si>
    <t>160303</t>
  </si>
  <si>
    <t>160406</t>
  </si>
  <si>
    <t>170103</t>
  </si>
  <si>
    <t>170105</t>
  </si>
  <si>
    <t>170201</t>
  </si>
  <si>
    <t>170306</t>
  </si>
  <si>
    <t>170307</t>
  </si>
  <si>
    <t>180101</t>
  </si>
  <si>
    <t>180102</t>
  </si>
  <si>
    <t>Exonération accordée sous certaines conditions, aux personnes louant ou sous-louant en meublé, une partie de leur habitation principale jusqu'au 31 décembre 2023</t>
  </si>
  <si>
    <t>180105</t>
  </si>
  <si>
    <t>180309</t>
  </si>
  <si>
    <t>190208</t>
  </si>
  <si>
    <t>Exonération des plus-values professionnelles en cas de cession à titre onéreux d'une entreprise individuelle ou d'une activité par une société de personnes ou en cas de cessation d'un office d'avoué dans le cadre du départ à la retraite du cédant ou de l''associé de la société cédante</t>
  </si>
  <si>
    <t>190211</t>
  </si>
  <si>
    <t xml:space="preserve">Exonérations des sommes perçues dans le cadre de l'attribution du prix "French Tech Ticket" </t>
  </si>
  <si>
    <t>Impôt sur le revenu et impôt sur les sociétés</t>
  </si>
  <si>
    <t xml:space="preserve">Amortissement accéléré sur 24 mois des équipements de fabrication additive ( imprimantes 3D) </t>
  </si>
  <si>
    <t>Amortissement exceptionnel des bâtiments d'élevage et des matériels et installation destinés au stockage des effluents d'élevage égal à 40% du prix de revient des biens réparti linéairement sur cinq ans</t>
  </si>
  <si>
    <t>200302</t>
  </si>
  <si>
    <t>200307</t>
  </si>
  <si>
    <t>200310</t>
  </si>
  <si>
    <t xml:space="preserve">Déduction exceptionnelle en faveur des acquisitions de véhicules de 3,5 tonnes et plus fonctionnant exclusivement au gaz naturel, ou au biométhane, ou au carburant ED95, ou au B100, ou au dual fuel de type 1 A </t>
  </si>
  <si>
    <t>210102</t>
  </si>
  <si>
    <t>210203</t>
  </si>
  <si>
    <t>210305</t>
  </si>
  <si>
    <t>210306</t>
  </si>
  <si>
    <t>210307</t>
  </si>
  <si>
    <t>210308</t>
  </si>
  <si>
    <t>210309</t>
  </si>
  <si>
    <t>210311</t>
  </si>
  <si>
    <t>210313</t>
  </si>
  <si>
    <t>Crédits d'impôt "Prêt à taux zéro" et "Prêt à taux zéro renforcé PTZ+"</t>
  </si>
  <si>
    <t>210315</t>
  </si>
  <si>
    <t>210316</t>
  </si>
  <si>
    <t>210318</t>
  </si>
  <si>
    <t>210321</t>
  </si>
  <si>
    <t>210322</t>
  </si>
  <si>
    <t>210324</t>
  </si>
  <si>
    <t>210325</t>
  </si>
  <si>
    <t>Exonération des aides reçues par les lauréats du concours "French Tech Tremplin"</t>
  </si>
  <si>
    <t>220101</t>
  </si>
  <si>
    <t>220102</t>
  </si>
  <si>
    <t>220104</t>
  </si>
  <si>
    <t>Exonération d'impôt sur les bénéfices dans les ZRR pour les entreprises créées ou reprises entre le 1er janvier 2011 et le 31 décembre 2020</t>
  </si>
  <si>
    <t>220105</t>
  </si>
  <si>
    <t>230101</t>
  </si>
  <si>
    <t>Déduction exceptionnelle en faveur de l’investissement des petites et moyennes entreprises (PME) de commerce de détail de gazole non routier (GNR) dans des installations de stockage et des matériels de manutention et de distribution de gazole</t>
  </si>
  <si>
    <t>230203</t>
  </si>
  <si>
    <t>230303</t>
  </si>
  <si>
    <t>230403</t>
  </si>
  <si>
    <t>230409</t>
  </si>
  <si>
    <t>230410</t>
  </si>
  <si>
    <t>Provision pour risque d'intervention du fonds de garantie des dépôts et de résolution</t>
  </si>
  <si>
    <t>230504</t>
  </si>
  <si>
    <t>Exonération des plus-values de cession :   -  d'actions ou de parts de sociétés agréées pour la recherche scientifique ou technique ; - de titres de sociétés financières d'innovation conventionnées</t>
  </si>
  <si>
    <t>230509</t>
  </si>
  <si>
    <t>230510</t>
  </si>
  <si>
    <t>230601</t>
  </si>
  <si>
    <t>230602</t>
  </si>
  <si>
    <t>230604</t>
  </si>
  <si>
    <t>Exonération totale ou partielle des bénéfices réalisés par les jeunes entreprises innovantes et les jeunes entreprises universitaires (existantes au 1er janvier 2004 ou créées entre le 1er janvier 2004 et le 31 décembre 2022)</t>
  </si>
  <si>
    <t>230605</t>
  </si>
  <si>
    <t>230606</t>
  </si>
  <si>
    <t>Exonération d'impôt sur les bénéfices pour les entreprises qui exercent ou créent entre le 1er janvier 2007 et le 31 décembre 2020 une activité dans les bassins d'emploi à redynamiser</t>
  </si>
  <si>
    <t>Exonération des bénéfices réalisés en France et des revenus de source française versés ou perçus par des organismes chargés de l'organisation en France d'une compétition sportive internationale et de leurs filiales, directement liés à l'organisation de la compétition sportive internationale</t>
  </si>
  <si>
    <t>230609</t>
  </si>
  <si>
    <t>300101</t>
  </si>
  <si>
    <t>Exonération sous certaines conditions :   -  des coopératives agricoles et de leurs unions ; - des coopératives artisanales et de leurs unions ; - des coopératives d'entreprises de transport ; -des coopératives artisanales de transport fluvial ; - des coopératives maritimes et de leurs unions</t>
  </si>
  <si>
    <t>300102</t>
  </si>
  <si>
    <t>300106</t>
  </si>
  <si>
    <t>300109</t>
  </si>
  <si>
    <t>300110</t>
  </si>
  <si>
    <t>300111</t>
  </si>
  <si>
    <t>300201</t>
  </si>
  <si>
    <t>300203</t>
  </si>
  <si>
    <t>300204</t>
  </si>
  <si>
    <t>300205</t>
  </si>
  <si>
    <t>300206</t>
  </si>
  <si>
    <t>300207</t>
  </si>
  <si>
    <t>300208</t>
  </si>
  <si>
    <t>300209</t>
  </si>
  <si>
    <t>300210</t>
  </si>
  <si>
    <t>300211</t>
  </si>
  <si>
    <t>300303</t>
  </si>
  <si>
    <t>310204</t>
  </si>
  <si>
    <t>320105</t>
  </si>
  <si>
    <t>320108</t>
  </si>
  <si>
    <t>320115</t>
  </si>
  <si>
    <t>Non-assujetissement à l'impôt sur les sociétés des résultats des activités des associations conventionnées (art L. 5132-7 du code du travail) et des associations de services au personnes agréées (art L. 7232-1 du code du travail) ou autorisées (art L.313-1 du code de l'action sociale et des familles) et taxation au taux réduit des revenus de leur patrimoine foncier, agricole et mobilier</t>
  </si>
  <si>
    <t>320116</t>
  </si>
  <si>
    <t xml:space="preserve">Franchise d'impôt sur les sociétés pour les activités lucratives accessoires de certains organismes sans but lucratif lorsque les recettes correspondantes n'excèdent pas une limite indexée, chaque année, sur la prévision de l'indice des prix à la consommation, hors tabac, retenue dans le projet de loi de finances
</t>
  </si>
  <si>
    <t>320118</t>
  </si>
  <si>
    <t>320119</t>
  </si>
  <si>
    <t>320121</t>
  </si>
  <si>
    <t>320122</t>
  </si>
  <si>
    <t>320128</t>
  </si>
  <si>
    <t>320129</t>
  </si>
  <si>
    <t>320134</t>
  </si>
  <si>
    <t>320135</t>
  </si>
  <si>
    <t xml:space="preserve">Crédit d'impôt pour les entreprises de création de jeux videos </t>
  </si>
  <si>
    <t>320136</t>
  </si>
  <si>
    <t>320138</t>
  </si>
  <si>
    <t>320139</t>
  </si>
  <si>
    <t>320140</t>
  </si>
  <si>
    <t>320141</t>
  </si>
  <si>
    <t>Imposition au taux réduit de 19 % des plus-values de cession de locaux professionnels ou de terrains à bâtir, situés dans les zones les plus tendues, au profit de certaines sociétés, sous réserve que le cessionnaire s'engage à transformer ces immeubles en locaux d'habitation ou à y construire de tels locaux dans un délai de 4 ans.</t>
  </si>
  <si>
    <t xml:space="preserve">Crédit d'impôt pour dépenses de production de spectacles vivants </t>
  </si>
  <si>
    <t>Crédit d'impôt pour dépenses de création audiovisuelle et cinématographique, redevances versées aux organismes de gestion collective et rémunérations versées directement aux auteurs</t>
  </si>
  <si>
    <t>Autres impôts directs</t>
  </si>
  <si>
    <t>Exonération des retenues à la source prévues aux c et b du I de l'article 182 B du CGI et à l'article 119 bis du CGI à raison des bénéfices réalisés en France et des revenus de source française versés ou perçus par des organismes chargés de l'organisation de la compétition sportive internationale et de leurs filiales, directement liés à l’organisation de la compétition sportive internationale</t>
  </si>
  <si>
    <t>Exonération des immeubles affectés à l'activité professionnelle principale du redevable ou à l'activité opérationnelle de l'entreprise dans laquelle le redevables exerce son activité professionnelle principale</t>
  </si>
  <si>
    <t>Exonération partielle des bois et forêts, des parts de groupement forestier des biens ruruax loués par bail à long terme et des parts de GFA</t>
  </si>
  <si>
    <t>500101</t>
  </si>
  <si>
    <t>Droits d'enregistrement et de timbre</t>
  </si>
  <si>
    <t>510101</t>
  </si>
  <si>
    <t>520104</t>
  </si>
  <si>
    <t>520105</t>
  </si>
  <si>
    <t>520107</t>
  </si>
  <si>
    <t>520108</t>
  </si>
  <si>
    <t>520109</t>
  </si>
  <si>
    <t>520110</t>
  </si>
  <si>
    <t>520111</t>
  </si>
  <si>
    <t>520112</t>
  </si>
  <si>
    <t>520114</t>
  </si>
  <si>
    <t>520116</t>
  </si>
  <si>
    <t>520118</t>
  </si>
  <si>
    <t>520121</t>
  </si>
  <si>
    <t>520122</t>
  </si>
  <si>
    <t>520123</t>
  </si>
  <si>
    <t>Exonération temporaire de DMTG, sous conditions, des donations entre vifs réalisées en pleine propriété d’immeubles neufs à usage d’habitation, pour lesquels un permis de construire a été obtenu entre le 1er septembre 2014 et le 31 décembre 2016, constaté par un acte authentique signé au plus tard dans les trois ans suivant l'obtention du permis, dans la limite d'un plafond variable en fonction du lien de parenté et d'un plafond global de 100 000 € par donateur</t>
  </si>
  <si>
    <t>Exonération de droits de mutation des dons en numéraires reçus par les victimes d'actes terroristes ou, en cas de décès, par leurs proches et des dons numéraires reçus par les militaires, policiers, gendarmes, sapeurs-pompiers  ou agents des douanes blessés en opération ou, en cas de décès, par leurs proches</t>
  </si>
  <si>
    <t>Exonération temporaire de droits de mutation à titre gratuit (DMTG) dans la limite de 100 000 euros pour les dons de sommes d’argent effectués entre le 1er juillet 2020 et le 30 juin 2021 sous condition d’affectation des sommes reçues par le bénéficiaire à la souscription  au capital d’une petite entreprise, à des travaux de rénovation énergétique ou à la construction de sa résidence principale.</t>
  </si>
  <si>
    <t>520201</t>
  </si>
  <si>
    <t>520209</t>
  </si>
  <si>
    <t>520302</t>
  </si>
  <si>
    <t>520401</t>
  </si>
  <si>
    <t>520402</t>
  </si>
  <si>
    <t>Déduction de la valeur déclarée d'immeubles ou de droits immobiliers transmis par donation, des frais de reconstitution des titres de propriété y afférents engagés dans les vingt-quatre mois précédant la donation et mis à la charge du donateur par le notaire, sous condition de reconstitution des titres de propriété</t>
  </si>
  <si>
    <t>530101</t>
  </si>
  <si>
    <t>530102</t>
  </si>
  <si>
    <t>530202</t>
  </si>
  <si>
    <t>530203</t>
  </si>
  <si>
    <t>530206</t>
  </si>
  <si>
    <t>530207</t>
  </si>
  <si>
    <t>530208</t>
  </si>
  <si>
    <t>530211</t>
  </si>
  <si>
    <t>530212</t>
  </si>
  <si>
    <t>550102</t>
  </si>
  <si>
    <t>550103</t>
  </si>
  <si>
    <t>Exonération du droit de partage de 2,5% pour les actes de succession et les licitations de biens héréditaires survenus entre le 1er janvier 2017 et le 31 décembre 2027 à hauteur de la valeur des immeubles situés en Corse</t>
  </si>
  <si>
    <t>570101</t>
  </si>
  <si>
    <t>Exonération, sous certaines conditions, du droit proportionnel ou progressif dû :   -  pour les apports purs et simples faits à une personne morale passible de l'impôt sur les sociétés par une personne non passible de cet impôt ; - lorsqu'une personne morale non passible de l'impôt sur les sociétés devient passible de cet impôt</t>
  </si>
  <si>
    <t>570102</t>
  </si>
  <si>
    <t>570202</t>
  </si>
  <si>
    <t>570204</t>
  </si>
  <si>
    <t>Enregistrement gratis des constitutions et dissolutions :   -  de sociétés de bains-douches et organismes de jardins familiaux ; - de sociétés coopératives artisanales ; - de sociétés mutualistes</t>
  </si>
  <si>
    <t>580102</t>
  </si>
  <si>
    <t>580103</t>
  </si>
  <si>
    <t>710101</t>
  </si>
  <si>
    <t>Exonération des transports maritimes de personnes et de marchandises en Guadeloupe, en Martinique et à La Réunion</t>
  </si>
  <si>
    <t>710102</t>
  </si>
  <si>
    <t>Exonération de certains produits et matières premières ainsi que des produits pétroliers en Guadeloupe, en Martinique et à La Réunion</t>
  </si>
  <si>
    <t>Niveau des taux en Guadeloupe, en Martinique et à La Réunion (8,5 % pour le taux normal et 2,1 % pour le taux réduit)</t>
  </si>
  <si>
    <t>Non applicabilité provisoire de la TVA en Guyane et à Mayotte</t>
  </si>
  <si>
    <t>Exonérations de TVA relatives à la mise en valeur agricole de terres en Guadeloupe, en Martinique et à La Réunion</t>
  </si>
  <si>
    <t>Exonération de TVA des ventes et importations de riz à La Réunion</t>
  </si>
  <si>
    <t>Exclusion de la base d'imposition des marges commerciales sur la distribution de tabac en Guadeloupe, en Martinique et à La Réunion</t>
  </si>
  <si>
    <t>Taux de 2,10 % applicable à certaines opérations relatives au logement social outre-mer qui sont éligibles soit aux prêts locatifs sociaux, soit au crédit d’impôt sur les sociétés en faveur de l’investissement dans les logements neufs outre-mer</t>
  </si>
  <si>
    <t>720106</t>
  </si>
  <si>
    <t>720107</t>
  </si>
  <si>
    <t>720108</t>
  </si>
  <si>
    <t>720201</t>
  </si>
  <si>
    <t>720202</t>
  </si>
  <si>
    <t>720203</t>
  </si>
  <si>
    <t>720206</t>
  </si>
  <si>
    <t>730205</t>
  </si>
  <si>
    <t>730206</t>
  </si>
  <si>
    <t>730207</t>
  </si>
  <si>
    <t>Taux de 10% pour les recettes provenant de la fourniture des repas par les cantines d'entreprises ou d'administrations</t>
  </si>
  <si>
    <t>730208</t>
  </si>
  <si>
    <t>730210</t>
  </si>
  <si>
    <t>Taux de 10 % pour certaines opérations relatives aux logements locatifs sociaux</t>
  </si>
  <si>
    <t>730212</t>
  </si>
  <si>
    <t>Taux de 10% applicable aux éléments constitutifs des aliments pour animaux producteurs de denrées alimentaires destinés à la consommation humaine, aux engrais, aux amendements calcaires et produits phytopharmaceutiques utilisables en agriculture biologique et aux matières fertilisantes ou supports de culture d'origine organique agricole</t>
  </si>
  <si>
    <t>Taux de 10% pour les travaux d'amélioration, de transformation, d'aménagement et d'entretien, autres que les travaux de rénovation énergétiques soumis au taux de 5,5 % en application de l'article 278-0 bis A, portant sur les logements achevés depuis plus de deux ans</t>
  </si>
  <si>
    <t>730214</t>
  </si>
  <si>
    <t>Taux de 10% pour les services d'aide à la personne fournis par des associations, des entreprises ou des organismes déclarés en application de l'article L. 7232-1-1 du code du travail</t>
  </si>
  <si>
    <t>730218</t>
  </si>
  <si>
    <t>730221</t>
  </si>
  <si>
    <t>Taux de 10% pour la restauration commerciale (consommation sur place et vente à emporter en vue d'une consommation immédiate)</t>
  </si>
  <si>
    <t>730222</t>
  </si>
  <si>
    <t>730224</t>
  </si>
  <si>
    <t>Taux de 5,5 % pour les droits d’entrée aux réunions sportives</t>
  </si>
  <si>
    <t>Taux de 5,5 % applicable aux prestations de collecte séparée, de collecte en déchetterie, de tri et de valorisation matière des déchets des ménages et assimilés</t>
  </si>
  <si>
    <t>Taux de 5,5 % pour certaines opérations relatives aux logements médico-sociaux</t>
  </si>
  <si>
    <t>Taux de 10 % applicable aux droits d’admission aux expositions, sites et installations à caractère culturel, ludique, éducatif et professionnel ainsi qu’aux loteries foraines</t>
  </si>
  <si>
    <t>730301</t>
  </si>
  <si>
    <t>730302</t>
  </si>
  <si>
    <t>730305</t>
  </si>
  <si>
    <t>730306</t>
  </si>
  <si>
    <t>740102</t>
  </si>
  <si>
    <t>740103</t>
  </si>
  <si>
    <t>740105</t>
  </si>
  <si>
    <t>800111</t>
  </si>
  <si>
    <t>Taxe intérieure de consommation sur les produits énergétiques</t>
  </si>
  <si>
    <t>Exonération pour les huiles végétales pures utilisées comme carburant agricole ou pour l'avitaillement des navires de pêche professionnelle</t>
  </si>
  <si>
    <t>800117</t>
  </si>
  <si>
    <t>Exonération  pour les produits énergétiques utilisés comme carburant ou combustible pour la navigation sur les eaux intérieures autre que la navigation de plaisance privée</t>
  </si>
  <si>
    <t>Exonération pour divers gaz (gaz de houille, gaz à l’eau, gaz pauvre et gaz similaires)</t>
  </si>
  <si>
    <t>Exonération pour les carburants destinés aux moteurs d'avions et de navires lorsqu'ils sont utilisés dans le cadre de la construction, du développement, de la mise au point, des essais ou de l'entretien des aéronefs et navires et de leurs moteurs</t>
  </si>
  <si>
    <t>800201</t>
  </si>
  <si>
    <t>Tarif réduit du gazole non routier autre que celui utilisé pour les usages agricoles</t>
  </si>
  <si>
    <t>800203</t>
  </si>
  <si>
    <t>800209</t>
  </si>
  <si>
    <t>Tarif réduit (remboursement) pour le gazole utilisé pour les engins à l’arrêt équipant les véhicules de transport de marchandises et les véhicules à usages spéciaux (dépanneuses, camions-grues…)</t>
  </si>
  <si>
    <t>800210</t>
  </si>
  <si>
    <t>Tarif réduit pour les produits énergétiques utilisés dans les installations grandes consommatrices d’énergie et soumises au régime des quotas d’émission de gaz à effet de serre du dispositif ETS</t>
  </si>
  <si>
    <t>Tarif réduit pour les produits énergétiques (hors gaz naturel et charbon) utilisés dans les installations grandes consommatrices d’énergie exerçant une activité considérée comme exposée à un risque important de fuite carbone</t>
  </si>
  <si>
    <t>Tarif réduit pour l'E10, carburant essence pouvant contenir jusqu’à 10 % d’éthanol</t>
  </si>
  <si>
    <t>Tarif réduit pour le carburant ED95, carburant diesel comportant entre 90 % et 95 % d’éthanol</t>
  </si>
  <si>
    <t>Tarif réduit pour le B100, carburant diesel synthétisé à partir d'acides gras</t>
  </si>
  <si>
    <t>Tarif réduit pour l'E85, carburant essence comprenant entre 65 % et 85 % d'éthanol</t>
  </si>
  <si>
    <t>Tarif réduit (remboursement) pour les carburants utilisés par les taxis</t>
  </si>
  <si>
    <t>Tarif réduit (remboursement) pour le gazole utilisé comme carburant par les véhicules routiers de transport de marchandises d'au moins 7,5 tonnes</t>
  </si>
  <si>
    <t>Tarif réduit (remboursement) pour le gazole utilisé comme carburant des véhicules de transport public collectif de voyageurs</t>
  </si>
  <si>
    <t>Tarif réduit pour l’essence E5 (essences SP98 et SP95) commercialisée en Corse</t>
  </si>
  <si>
    <t>Tarif réduit (remboursement) pour le gazole non routier, le fioul lourd et les gaz de pétrole liquéfié utilisés pour les travaux agricoles et forestiers</t>
  </si>
  <si>
    <t>800401</t>
  </si>
  <si>
    <t>Exclusion des collectivités relevant de l'article 73 de la Constitution du champ d'application</t>
  </si>
  <si>
    <t>Taxe intérieure de consommation sur la fourniture d'électricité</t>
  </si>
  <si>
    <t>Tarif réduit pour la consommation d’électricité consommée par les exploitants d'aérodromes ouverts à la circulation aérienne publique, dont la consommation totale d'électricité est supérieure à 222 wattheures par euro de valeur ajoutée, pour les besoins de cette exploitation</t>
  </si>
  <si>
    <t>Taxe intérieure de consommation sur les gaz naturels</t>
  </si>
  <si>
    <t>Taxe intérieure de consommation sur les charbons</t>
  </si>
  <si>
    <t>Autres droits</t>
  </si>
  <si>
    <t>920201</t>
  </si>
  <si>
    <t>Application d'une assiette réduite pour le calcul de la taxe sur la publicité diffusée par les chaînes de télévision, pour les éditeurs de services de télévision dont l'audience quotidienne réalisée en dehors de la France métropolitaine est supérieure à 90% de leur audience totale</t>
  </si>
  <si>
    <t>Exclusion de l’assiette de la TOCE des dotations aux amortissements afférents aux matériels et équipements acquis pour les besoins des infrastructures et des réseaux de communications électroniques</t>
  </si>
  <si>
    <t>950101</t>
  </si>
  <si>
    <t>950102</t>
  </si>
  <si>
    <t>Dégrèvement en faveur des personnes de condition modeste au titre des ""droits acquis""</t>
  </si>
  <si>
    <t>Dégrèvement de contribution pour l'audiovisuel public en cas de décès du fait d'actes de terrorisme</t>
  </si>
  <si>
    <t>970101</t>
  </si>
  <si>
    <t>Exonération de la taxe applicable aux voitures particulières les plus polluantes pour les véhicules à carrosserie ""Handicap"" et pour les véhicules acquis par les personnes titulaires de la carte d'invalidité</t>
  </si>
  <si>
    <t>Exonération de malus CO2 pour les véhicules accessibles en fauteuil roulant et pour les véhicules acquis par les personnes titulaires d'une carte d'invalidité</t>
  </si>
  <si>
    <t>Réduction des émissions de CO2 prises en compte dans le barème du malus à hauteur de 40 % pour certains véhicules de tourisme dont la source d'énergie comprend le superéthanol E85</t>
  </si>
  <si>
    <t>Déductibilité de la composante "émissions dans l'air" des contributions ou dons de toute nature versés aux associations agréées de surveillance de la qualité de l’air</t>
  </si>
  <si>
    <t>Tarif réduit de la composante "déchets" pour la réception de résidus à haut pouvoir calorifique issus des opérations de tri performantes dans une installation de valorisation énergétique dont le rendement excède 0,7</t>
  </si>
  <si>
    <t>040101</t>
  </si>
  <si>
    <t>Impôts locaux</t>
  </si>
  <si>
    <t>040105</t>
  </si>
  <si>
    <t>040106</t>
  </si>
  <si>
    <t>040107</t>
  </si>
  <si>
    <t>040108</t>
  </si>
  <si>
    <t>040109</t>
  </si>
  <si>
    <t>040110</t>
  </si>
  <si>
    <t>Exonération de cotisation sur la valeur ajoutée en faveur des entreprises dont les établissements vendent au public des écrits périodiques en qualité de mandataires inscrits à la commission du réseau de la diffusion de la presse et revêtent la qualité de diffuseurs de presse spécialistes</t>
  </si>
  <si>
    <t>040111</t>
  </si>
  <si>
    <t>040112</t>
  </si>
  <si>
    <t>040113</t>
  </si>
  <si>
    <t>050101</t>
  </si>
  <si>
    <t>050102</t>
  </si>
  <si>
    <t>050106</t>
  </si>
  <si>
    <t>050107</t>
  </si>
  <si>
    <t>050108</t>
  </si>
  <si>
    <t>050109</t>
  </si>
  <si>
    <t>050110</t>
  </si>
  <si>
    <t>050111</t>
  </si>
  <si>
    <t>050112</t>
  </si>
  <si>
    <t>050113</t>
  </si>
  <si>
    <t>050201</t>
  </si>
  <si>
    <t>050202</t>
  </si>
  <si>
    <t>050203</t>
  </si>
  <si>
    <t>050204</t>
  </si>
  <si>
    <t>060102</t>
  </si>
  <si>
    <t>060103</t>
  </si>
  <si>
    <t>060104</t>
  </si>
  <si>
    <t>060105</t>
  </si>
  <si>
    <t>060106</t>
  </si>
  <si>
    <t>060107</t>
  </si>
  <si>
    <t>060108</t>
  </si>
  <si>
    <t>060201</t>
  </si>
  <si>
    <t>060202</t>
  </si>
  <si>
    <t>060203</t>
  </si>
  <si>
    <t>070101</t>
  </si>
  <si>
    <t>070201</t>
  </si>
  <si>
    <t>070203</t>
  </si>
  <si>
    <t>070204</t>
  </si>
  <si>
    <t>Dégrèvement de taxe d'habitation en cas de décès du fait d'actes de terrorisme</t>
  </si>
  <si>
    <t>090101</t>
  </si>
  <si>
    <t>090104</t>
  </si>
  <si>
    <t>090105</t>
  </si>
  <si>
    <t>090106</t>
  </si>
  <si>
    <t>090107</t>
  </si>
  <si>
    <t>090108</t>
  </si>
  <si>
    <t>090109</t>
  </si>
  <si>
    <t>090110</t>
  </si>
  <si>
    <t>Exonération en faveur des entreprises dont les établissements vendent au public des écrits périodiques en qualité de mandataires inscrits à la commission du réseau de la diffusion de la presse et revêtent la qualité de diffuseurs de presse spécialistes</t>
  </si>
  <si>
    <t>090111</t>
  </si>
  <si>
    <t>090112</t>
  </si>
  <si>
    <t>090113</t>
  </si>
  <si>
    <t>090114</t>
  </si>
  <si>
    <t>090201</t>
  </si>
  <si>
    <t>Contributions internationales liées à des objectifs environnementaux</t>
  </si>
  <si>
    <t>Déduction des revenus fonciers des dépenses de réparations et d'amélioration - part rénovation énergétique**</t>
  </si>
  <si>
    <t>Crédits d'impôt "Prêt à taux zéro" et "Prêt à taux zéro renforcé PTZ+" - part artificialisante*</t>
  </si>
  <si>
    <t>Taux de 10 % pour certaines opérations relatives aux logements locatifs sociaux - part artificialisante*</t>
  </si>
  <si>
    <t>Réduction d'impôt au titre des investissements effectués dans le secteur du logement social dans les départements et collectivités d'outre-mer - part artificialisante*</t>
  </si>
  <si>
    <t>Réduction d'impôt sur le revenu en faveur des investissements locatifs réalisés outre-mer jusqu'au 31 décembre 2012 ou, sous conditions, jusqu'au 31 mars 2013 : dispositif SCELLIER OUTRE-MER - part artificialisante*</t>
  </si>
  <si>
    <t>Réduction d'impôt sur le revenu en faveur des investissements locatifs réalisés outre-mer dans le secteur intermédiaire jusqu'au 31 décembre 2012 ou, sous conditions, jusqu'au 31 mars 2013 : dispositif SCELLIER INTERMEDIAIRE OUTRE-MER - part artificialisante*</t>
  </si>
  <si>
    <t>Taux de 2,10 % applicable à certaines opérations relatives au logement social outre-mer qui sont éligibles soit aux prêts locatifs sociaux, soit au crédit d’impôt sur les sociétés en faveur de l’investissement dans les logements neufs outre-mer - part artificialisante*</t>
  </si>
  <si>
    <t>Déduction spécifique sur les revenus des logements neufs à usage d'habitation principale (sous conditions de loyer et de ressources du locataire) : Dispositif BORLOO populaire - part artificialisante*</t>
  </si>
  <si>
    <t>Déduction sur les revenus des logements loués à usage d'habitation principale dans les zones de revitalisation rurale : Dispositif ROBIEN ZRR jusqu'en 2009 et SCELLIER ZRR à compter de 2009 - part artificialisante*</t>
  </si>
  <si>
    <t>Déduction dégressive sur les revenus des logements loués à usage d'habitation principale pour les investissements réalisés entre le 3 avril 2003 et le 31 décembre 2009 : Dispositifs ROBIEN classique et ROBIEN recentré - part artificialisante*</t>
  </si>
  <si>
    <t>Déduction dégressive sur les revenus des logements neufs loués à usage d'habitation principale : Dispositif PERISSOL - part artificialisante*</t>
  </si>
  <si>
    <t>Réductions d'impôt sur le revenu en faveur de l'investissement locatif intermédiaire (dispositifs Duflot et Pinel) - part artificialisante*</t>
  </si>
  <si>
    <t>Réduction d'impôt sur le revenu majorée en faveur de l'investissement locatif du 1er janvier 2009 au 31 décembre 2012 et, sous conditions, jusqu'au 31 mars 2013 dans le secteur intermédiaire dans les zones présentant un déséquilibre entre l'offre et la demande de logements accompagnée d'une déduction spécifique sur les revenus tirés de ces logements (sous conditions de loyer plus strictes et conditions de ressources du locataire) : Dispositif SCELLIER intermédiaire - part artificialisante*</t>
  </si>
  <si>
    <t>Réduction d'impôt sur le revenu en faveur de l'investissement locatif du 1er janvier 2009 au 31 décembre 2012 et, sous conditions, jusqu'au 31 mars 2013 dans les zones présentant un déséquilibre entre l'offre et la demande de logements (sous conditions de de loyer) : Dispositif SCELLIER - part artificialisante*</t>
  </si>
  <si>
    <t>Réduction d'impôt sur le revenu au titre des investissements locatifs réalisés dans le secteur de la location meublée non professionnelle - part artificialisante*</t>
  </si>
  <si>
    <t xml:space="preserve">MISSION
</t>
  </si>
  <si>
    <t>PROGRAMME
(LIBELLE)</t>
  </si>
  <si>
    <t xml:space="preserve">AFFECTATAIRE
</t>
  </si>
  <si>
    <t>AFFECTATAIRE
(SIGLE)</t>
  </si>
  <si>
    <t xml:space="preserve">REFERENCE JURIDIQUE
</t>
  </si>
  <si>
    <t xml:space="preserve">DESCRIPTION
</t>
  </si>
  <si>
    <t>Administration territoriale</t>
  </si>
  <si>
    <t>Agence nationale des titres sécurisés (ANTS)</t>
  </si>
  <si>
    <t>ANTS</t>
  </si>
  <si>
    <t>Article 1628 ter du code général des impôts</t>
  </si>
  <si>
    <t>Droit de timbre permis de conduire</t>
  </si>
  <si>
    <t>III de l'article 134 de la loi n° 2008-1425 du 27 décembre 2008 de finances pour 2008</t>
  </si>
  <si>
    <t>Droit de timbre CNI</t>
  </si>
  <si>
    <t>Article 46 de la loi n° 2006-1666 du 21 décembre 2006 de finances pour 2007 (IV et V de l'article 953 du code général des impôts et article L. 311-16 du code de l'entrée et du séjour des étrangers et du droit d'asile)</t>
  </si>
  <si>
    <t>Taxe sur les titres de séjour et de voyage électroniques</t>
  </si>
  <si>
    <t>VI de l'article 135 de la loi n° 2008-1425 du 27 décembre 2008 de finances pour 2009</t>
  </si>
  <si>
    <t>Taxe pour la gestion des certificats d'immatriculation des véhicules</t>
  </si>
  <si>
    <t>Article 46 de la loi n° 2006-1666 du 21 décembre 2006 de finances pour 2007 (I de l'article 953 du code général des impôts)</t>
  </si>
  <si>
    <t>Droit de timbre passeport</t>
  </si>
  <si>
    <t>FranceAgriMer</t>
  </si>
  <si>
    <t>Articles L. 236-2-2 et L. 251-17-2 du code rural et de la pêche maritime</t>
  </si>
  <si>
    <t>Participation financière aux coûts de fonctionnement de la plate-forme Expadon</t>
  </si>
  <si>
    <t>ASP</t>
  </si>
  <si>
    <t>Article L. 341-6 du code forestier</t>
  </si>
  <si>
    <t>Indemnité de défrichement</t>
  </si>
  <si>
    <t>Centre technique de la conservation des produits agricoles (CTCPA)</t>
  </si>
  <si>
    <t>CTCPA</t>
  </si>
  <si>
    <t>Article 72 de la loi de finances rectificative pour 2003 (n° 2003-1312 du 30 décembre 2003)</t>
  </si>
  <si>
    <t>Chiffre d'affaires hors taxes des ventes réalisées en France ou à destination de l'étranger par les fabricants de produits alimentaires conservés</t>
  </si>
  <si>
    <t>Institut national de l'origine et de la qualité (INAO)</t>
  </si>
  <si>
    <t>INAO</t>
  </si>
  <si>
    <t>Article L. 642-13 du code rural et de la pêche maritime</t>
  </si>
  <si>
    <t>Droits sur les produits bénéficiant d'une appellation d'origine, d'une indication géographique ou d'un label rouge</t>
  </si>
  <si>
    <t>Article 1605 nonies du code général des impôts</t>
  </si>
  <si>
    <t>Taxe JA (cession à titre onéreux des terrains nus rendus constructibles)</t>
  </si>
  <si>
    <t>Fonds National de Gestion des Risques en Agriculture (FNGRA) et fonds de calamités agricoles dans les départements d'outre-mer</t>
  </si>
  <si>
    <t>FNGRA</t>
  </si>
  <si>
    <t>Article 1635 bis A du code général des impôts</t>
  </si>
  <si>
    <t>Contributions additionnelles aux primes ou cotisations afférentes à certaines conventions d'assurance</t>
  </si>
  <si>
    <t>Chambres d'agriculture</t>
  </si>
  <si>
    <t>Article 1604 du code général des impôts</t>
  </si>
  <si>
    <t xml:space="preserve">Taxe pour frais de chambre d'agriculture </t>
  </si>
  <si>
    <t>Agence nationale de sécurité sanitaire, de l'alimentation, de l'environnement et du travail (ANSES)</t>
  </si>
  <si>
    <t>ANSES</t>
  </si>
  <si>
    <t>Article 130 de la loi n° 2006-1666 du 21 décembre 2006 de finances pour 2007</t>
  </si>
  <si>
    <t>Taxe annuelle relative à  l'évaluation et au contrôle de la mise sur le marché des produits phytopharmaceutiques et à leurs adjuvants</t>
  </si>
  <si>
    <t>II de l'article L. 5141-8 du code de la santé publique</t>
  </si>
  <si>
    <t>Taxe annuelle portant sur les autorisations de médicaments vétérinaires et les autorisations d’établissements pharmaceutiques vétérinaires</t>
  </si>
  <si>
    <t>Article L. 253-8-2 du code rural et de la pêche maritime</t>
  </si>
  <si>
    <t xml:space="preserve">Taxe sur la vente des produits phytopharmaceutiques disposant d’une autorisation de mise sur le marché (AMM) </t>
  </si>
  <si>
    <t>I de l'article L. 5141-8 du code de la santé publique</t>
  </si>
  <si>
    <t>Taxe liée aux dossiers de demande concernant les médicaments vétérinaires ou les établissements pharmaceutiques vétérinaires</t>
  </si>
  <si>
    <t>Article L. 236-2 du code rural et de la pêche maritime</t>
  </si>
  <si>
    <t>Redevance pour contrôle vétérinaire (financement des opérations d'établissement des certificats et documents)</t>
  </si>
  <si>
    <t>Fonds de solidarité pour le développement (FSD) P110</t>
  </si>
  <si>
    <t>FSD P110</t>
  </si>
  <si>
    <t>I de l'article 22 de la loi n° 2005-1720 du 30 décembre 2005 de finances rectificative pour 2005</t>
  </si>
  <si>
    <t>Taxe de 0,2% sur chaque transaction financière - part neutre</t>
  </si>
  <si>
    <t>Fonds de solidarité pour le développement (FSD (P209)</t>
  </si>
  <si>
    <t>FSD P209</t>
  </si>
  <si>
    <t>VI de l'article 302 bis K du code général des impôts</t>
  </si>
  <si>
    <t>Taxe de 1€ à 45€ par trajet (hors correspondance) selon la destination et la catégorie d'embarquement</t>
  </si>
  <si>
    <t>Taxe de 0,2% sur chaque transaction financière</t>
  </si>
  <si>
    <t>Taxe de 0,2% sur chaque transaction financière - part climat</t>
  </si>
  <si>
    <t>EPF</t>
  </si>
  <si>
    <t>Articles 1607 ter du code général des impôts et L. 321-1 du code de l'urbanisme</t>
  </si>
  <si>
    <t>Taxe spéciale d'équipement - TOTAL</t>
  </si>
  <si>
    <t>ANAH</t>
  </si>
  <si>
    <t>Article 43 de la loi n° 2012-1509 du 29 décembre 2012 de finances pour 2013</t>
  </si>
  <si>
    <t>Recettes issues des enchères de quotas carbone</t>
  </si>
  <si>
    <t>Fonds national d'aide au logement (FNAL)</t>
  </si>
  <si>
    <t>FNAL</t>
  </si>
  <si>
    <t>Article 1609 nonies G du code général des impôts</t>
  </si>
  <si>
    <t>FNAL - Surtaxe PVI</t>
  </si>
  <si>
    <t>1° du A du XI de l'article 36 de la loi n° 2016-1917 du 29 décembre 2016 de finances pour 2017</t>
  </si>
  <si>
    <t>Taxe sur les locaux à usage de bureaux, les locaux commerciaux, les locaux de stockage et les surfaces de stationnement annexées</t>
  </si>
  <si>
    <t>Agence nationale du contrôle du logement social (ANCOLS)</t>
  </si>
  <si>
    <t>ANCOLS</t>
  </si>
  <si>
    <t>1° de l'article L. 342-21 du code de la construction et de l'habitation</t>
  </si>
  <si>
    <t>Prélèvement sur la PEEC</t>
  </si>
  <si>
    <t>2° de l'article L. 342-21 du code de la construction et de l'habitation</t>
  </si>
  <si>
    <t>Contribution des bailleurs sociaux</t>
  </si>
  <si>
    <t>Article 232 du code général des impôts</t>
  </si>
  <si>
    <t>Taxe sur les logements vacants</t>
  </si>
  <si>
    <t>Association pour le soutien du théâtre privé (ASTP)</t>
  </si>
  <si>
    <t>ASTP</t>
  </si>
  <si>
    <t>Article 77 de la loi de finances rectificative pour 2003 (n° 2003-1312 du 30 décembre 2003)</t>
  </si>
  <si>
    <t>Taxe sur les spectacles (ASTP)</t>
  </si>
  <si>
    <t xml:space="preserve">Agences de l'eau </t>
  </si>
  <si>
    <t>III bis de l'article 46 de la loi de finances pour 2018 (n°2017-1837 du 30 décembre 2017)</t>
  </si>
  <si>
    <t>Redevance pour prélèvement sur la ressource en eau</t>
  </si>
  <si>
    <t>Voies navigables de France (VNF)</t>
  </si>
  <si>
    <t>VNF</t>
  </si>
  <si>
    <t>1° de l'article L. 4316-1 du code des transports</t>
  </si>
  <si>
    <t>Redevance hydraulique</t>
  </si>
  <si>
    <t>ANDRA</t>
  </si>
  <si>
    <t>V de l'article 43 de la loi de finances pour 2000 (n° 99-1172 du 30 décembre 1999)</t>
  </si>
  <si>
    <t>Taxe additionnelle à la taxe sur les INB dite "recherche"</t>
  </si>
  <si>
    <t>Personnes publiques ou privées exploitant des aérodromes</t>
  </si>
  <si>
    <t>Article 1609 quatervicies A du code général des impôts</t>
  </si>
  <si>
    <t>Taxe sur les nuisances sonores aériennes</t>
  </si>
  <si>
    <t>Conservatoire de l'espace littoral et des rivages lacustres (CELRL)</t>
  </si>
  <si>
    <t>CELRL</t>
  </si>
  <si>
    <t>Article 224 du code des douanes</t>
  </si>
  <si>
    <t>DAFN</t>
  </si>
  <si>
    <t>Société du Grand Paris (SGP)</t>
  </si>
  <si>
    <t>SGP</t>
  </si>
  <si>
    <t>Article 1599 quater A bis du code général des impôts</t>
  </si>
  <si>
    <t>Imposition IFER</t>
  </si>
  <si>
    <t>Article 1609 G du code général des impôts</t>
  </si>
  <si>
    <t>Taxe spéciale d'équipement</t>
  </si>
  <si>
    <t>2° du A du XI de l'article 36 de la loi n° 2016-1917 du 29 décembre 2016 de finances pour 2017</t>
  </si>
  <si>
    <t>Taxe annuelle sur les locaux à usage de bureaux, les locaux commerciaux, les locaux de stockage et les surfaces de stationnement perçue dans la région Ile-de-France (TSB)</t>
  </si>
  <si>
    <t>Article 1599 quater C du code général des impôts</t>
  </si>
  <si>
    <t>Taxe additionnelle régionale de 15% à la taxe de séjour IDF</t>
  </si>
  <si>
    <t>Article L. 2531-17 du code général des collectivités territoriales</t>
  </si>
  <si>
    <t>Taxe sur les surfaces de stationnement</t>
  </si>
  <si>
    <t>Organismes de secours et de sauvetage</t>
  </si>
  <si>
    <t>Organismes mentionnés à l'Art. L.742-9 du code de la sécurité intérieure (SNSM)</t>
  </si>
  <si>
    <t>Article 238 du code des douanes</t>
  </si>
  <si>
    <t xml:space="preserve">Droit de passeport applicable aux grands navires de plaisance </t>
  </si>
  <si>
    <t>Droit de francisation et de navigation (DAFN)</t>
  </si>
  <si>
    <t>Agence de financement des infrastructures de transport de France (AFITF)</t>
  </si>
  <si>
    <t>AFITF</t>
  </si>
  <si>
    <t>AFITF Ferro entretien et matériel roulant</t>
  </si>
  <si>
    <t>AFITF TCSP</t>
  </si>
  <si>
    <t>AFITF fluvial entretien</t>
  </si>
  <si>
    <t>AFITF maritime</t>
  </si>
  <si>
    <t>AFITF Construction routes</t>
  </si>
  <si>
    <t>AFITF Entretien routes</t>
  </si>
  <si>
    <t>AFITF Ferro nouveaux</t>
  </si>
  <si>
    <t>AFITF fluvial nouveau</t>
  </si>
  <si>
    <t>Institut des corps gras (ITERG)</t>
  </si>
  <si>
    <t>ITERG</t>
  </si>
  <si>
    <t>G de l'article 71 de la loi de finances rectificative pour 2003 (n° 2003-1312 du 30 décembre 2003)</t>
  </si>
  <si>
    <t>Taxe affectée au financement de l'institut des corps gras</t>
  </si>
  <si>
    <t>Centre technique de l'industrie des papiers, cartons et celluloses (CTP)</t>
  </si>
  <si>
    <t>CTP</t>
  </si>
  <si>
    <t>I bis de l'article 71 de la loi de finances rectificative pour 2003 (n° 2003-1312 du 30 décembre 2003)</t>
  </si>
  <si>
    <t>Taxe pour le développement des industries de fabrication du papier, du carton et de la pâte de cellulose</t>
  </si>
  <si>
    <t>CCI</t>
  </si>
  <si>
    <t>Taxe additionnelle à la cotisation foncière des entreprises pour frais de chambres de commerce et d'industrie de région - fraction CCI-R de la TA-CFE</t>
  </si>
  <si>
    <t>Chambres de métiers et de l'artisanat</t>
  </si>
  <si>
    <t>CMA</t>
  </si>
  <si>
    <t>Article L. 6331-50 du code du travail</t>
  </si>
  <si>
    <t>Contribution au fonds d'assurance-formation de non-salariés</t>
  </si>
  <si>
    <t>INPI</t>
  </si>
  <si>
    <t>Redevance pour la délivrance des titres de propriété industrielle</t>
  </si>
  <si>
    <t>Article 1601 du code général des impôts et article 3 de la loi n° 48-977 du 16 juin 1948 relative à la taxe pour frais de chambre de métiers applicable dans les départements du Bas-Rhin, du Haut-Rhin et de la Moselle</t>
  </si>
  <si>
    <t>Taxe additionnelle à la cotisation foncière des entreprises pour frais de chambre régionale de métiers et d'artisanat (ex. taxe chb métiers) - fraction CRAM de la TA-CFE</t>
  </si>
  <si>
    <t>Chambres de commerce et d'industrie</t>
  </si>
  <si>
    <t>2 du III de l'article 1600 du code général des impôts</t>
  </si>
  <si>
    <t>Taxe additionnelle à la cotisation sur la valeur ajoutée des entreprises pour frais de chambres de commerce et d'industrie de région - TA-CVAE</t>
  </si>
  <si>
    <t>Stratégie économique et fiscale</t>
  </si>
  <si>
    <t>Autorité des marchés financiers (AMF)</t>
  </si>
  <si>
    <t>AMF</t>
  </si>
  <si>
    <t>Articles L. 621-5-3 et L. 621-5-4 du code monétaire et financier</t>
  </si>
  <si>
    <t>Contribution aux frais de contôle de l'AMF</t>
  </si>
  <si>
    <t>Autorité de contrôle prudentiel et de résolution (ACPR)</t>
  </si>
  <si>
    <t>ACPR</t>
  </si>
  <si>
    <t>Article L. 612-20 du code monétaire et financier</t>
  </si>
  <si>
    <t>Contribution aux frais de contrôle de l'ACPR</t>
  </si>
  <si>
    <t>Haut conseil du commissariat aux comptes (H3C)</t>
  </si>
  <si>
    <t>H3C</t>
  </si>
  <si>
    <t>Article L. 821-5 du code de commerce</t>
  </si>
  <si>
    <t>Cotisation commissaires au comptes assise sur le montant total des honoraires qu'ils ont facturés au cours de l'année civile précédente aux entités d'intérêt public dont ils certifient les comptes</t>
  </si>
  <si>
    <t>Agence de gestion et de recouvrement des avoirs saisis et confisqués (AGRASC)</t>
  </si>
  <si>
    <t>Agence de gestion et de recouvrement des avoirs saisis et confisqués</t>
  </si>
  <si>
    <t>Article 706-163 du code de procédure pénale</t>
  </si>
  <si>
    <t>Produits des avoirs confiscqués</t>
  </si>
  <si>
    <t>Centre national de la chanson, des variétés et du jazz (CNV)</t>
  </si>
  <si>
    <t>CNV</t>
  </si>
  <si>
    <t>Article 76 de la loi de finances rectificative pour 2003 (n° 2003-1312 du 30 décembre 2003)</t>
  </si>
  <si>
    <t>Taxe sur les spectacles (CNV)</t>
  </si>
  <si>
    <t>Agence pour la mise en valeur des espaces urbains de la zone dite des " 50 pas géométriques " en Martinique</t>
  </si>
  <si>
    <t>" 50 pas géométriques " en Martinique</t>
  </si>
  <si>
    <t>Article 1609 D du code général des impôts</t>
  </si>
  <si>
    <t>Taxes spéciales d'équipement (50 pages géométriques en Martinique)</t>
  </si>
  <si>
    <t>Agence pour la mise en valeur des espaces urbains de la zone dite des " 50 pas géométriques " en Guadeloupe</t>
  </si>
  <si>
    <t>" 50 pas géométriques " en Guadeloupe</t>
  </si>
  <si>
    <t>Article 1609 C du code général des impôts</t>
  </si>
  <si>
    <t>Taxes spéciales d'équipement (50 pages géométriques en Guadeloupe)</t>
  </si>
  <si>
    <t>IRSN</t>
  </si>
  <si>
    <t>Article 96 de la loi n° 2010-1658 du 29 décembre 2010 de finances rectificative pour 2010</t>
  </si>
  <si>
    <t>Taxes spéciales d'équipement</t>
  </si>
  <si>
    <t>Etablissements publics d'enseignement supérieur et de recherche</t>
  </si>
  <si>
    <t>EPESR</t>
  </si>
  <si>
    <t>Article L. 841-5 du code de l'éducation</t>
  </si>
  <si>
    <t>Contribution de vie étudiante et de campus (CVEC)</t>
  </si>
  <si>
    <t>ANSP</t>
  </si>
  <si>
    <t>Article L. 137-24 du code de la sécurité sociale</t>
  </si>
  <si>
    <t>Taxe sur les paris et les jeux</t>
  </si>
  <si>
    <t xml:space="preserve">Agence nationale du sport (ANS) </t>
  </si>
  <si>
    <t>ANS</t>
  </si>
  <si>
    <t>Article 59 de la loi de finances pour 2000 (n° 99-1172 du 30 décembre 1999)</t>
  </si>
  <si>
    <t>Contribution de 5% sur la cession par les organisateurs des droits de retransmission télévisuels des manifestations sportives</t>
  </si>
  <si>
    <t>Article 1609 tricies du code général des impôts</t>
  </si>
  <si>
    <t xml:space="preserve">Prélèvement de 1,8% sur les paris sportifs des opérateurs agréés  </t>
  </si>
  <si>
    <t>Premier alinéa de l'article 1609 novovicies du code général des impôts</t>
  </si>
  <si>
    <t>Prélèvement de 1,8% sur les jeux et loteries exploités par la FdJ</t>
  </si>
  <si>
    <t>France compétences</t>
  </si>
  <si>
    <t>FC</t>
  </si>
  <si>
    <t>Article L6131-1 et R. 6123-25 du code du travail</t>
  </si>
  <si>
    <t>Contribution unique à la formation professionnelle et à l'alternance</t>
  </si>
  <si>
    <t xml:space="preserve">PROGRAMME
(CODE)
</t>
  </si>
  <si>
    <t>montant au PLF 2021</t>
  </si>
  <si>
    <t>Sous action</t>
  </si>
  <si>
    <t>PLF 2021
crédits de paiement</t>
  </si>
  <si>
    <t xml:space="preserve">Dépenses fiscales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</si>
</sst>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numFmts>
  <fonts count="8">
    <font>
      <sz val="10"/>
      <name val="Arial"/>
    </font>
    <font>
      <sz val="8"/>
      <name val="Arial"/>
      <family val="2"/>
    </font>
    <font>
      <sz val="10"/>
      <name val="Arial"/>
      <family val="2"/>
    </font>
    <font>
      <b/>
      <sz val="9"/>
      <name val="Arial"/>
      <family val="2"/>
    </font>
    <font>
      <b/>
      <sz val="10"/>
      <name val="Arial"/>
      <family val="2"/>
    </font>
    <font>
      <sz val="10"/>
      <name val="Arial"/>
    </font>
    <font>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0" tint="0.79998168889431442"/>
        <bgColor indexed="64"/>
      </patternFill>
    </fill>
    <fill>
      <patternFill patternType="solid">
        <fgColor rgb="FFFFFF00"/>
        <bgColor indexed="64"/>
      </patternFill>
    </fill>
    <fill>
      <patternFill patternType="solid">
        <fgColor rgb="FFC5E0B4"/>
        <bgColor rgb="FFC0C0C0"/>
      </patternFill>
    </fill>
    <fill>
      <patternFill patternType="solid">
        <fgColor indexed="44"/>
        <bgColor indexed="31"/>
      </patternFill>
    </fill>
    <fill>
      <patternFill patternType="solid">
        <fgColor rgb="FFF0F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9"/>
      </left>
      <right style="thin">
        <color theme="9"/>
      </right>
      <top style="thin">
        <color theme="9"/>
      </top>
      <bottom style="thin">
        <color theme="9"/>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top style="thin">
        <color theme="9"/>
      </top>
      <bottom style="thin">
        <color theme="9"/>
      </bottom>
      <diagonal/>
    </border>
    <border>
      <left style="medium">
        <color indexed="8"/>
      </left>
      <right style="medium">
        <color indexed="8"/>
      </right>
      <top style="medium">
        <color indexed="8"/>
      </top>
      <bottom style="thin">
        <color indexed="64"/>
      </bottom>
      <diagonal/>
    </border>
  </borders>
  <cellStyleXfs count="2">
    <xf numFmtId="0" fontId="0" fillId="0" borderId="0"/>
    <xf numFmtId="9" fontId="5" fillId="0" borderId="0" applyFont="0" applyFill="0" applyBorder="0" applyAlignment="0" applyProtection="0"/>
  </cellStyleXfs>
  <cellXfs count="35">
    <xf numFmtId="0" fontId="0" fillId="0" borderId="0" xfId="0"/>
    <xf numFmtId="0" fontId="1" fillId="0" borderId="2" xfId="0" applyFont="1" applyBorder="1"/>
    <xf numFmtId="0" fontId="1" fillId="0" borderId="2" xfId="0" applyFont="1" applyBorder="1" applyAlignment="1">
      <alignment horizontal="center"/>
    </xf>
    <xf numFmtId="0" fontId="1" fillId="0" borderId="2" xfId="0" applyFont="1" applyFill="1" applyBorder="1"/>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1" fillId="0" borderId="2" xfId="0" applyNumberFormat="1" applyFont="1" applyBorder="1"/>
    <xf numFmtId="164" fontId="1" fillId="0" borderId="2" xfId="0" applyNumberFormat="1" applyFont="1" applyFill="1" applyBorder="1"/>
    <xf numFmtId="0" fontId="3" fillId="2" borderId="2" xfId="0" applyFont="1" applyFill="1" applyBorder="1" applyAlignment="1" applyProtection="1">
      <alignment horizontal="center" vertical="center" wrapText="1"/>
      <protection locked="0"/>
    </xf>
    <xf numFmtId="0" fontId="1" fillId="0" borderId="2" xfId="0" applyFont="1" applyFill="1" applyBorder="1" applyProtection="1">
      <protection locked="0"/>
    </xf>
    <xf numFmtId="0" fontId="1" fillId="0" borderId="2" xfId="0" applyFont="1" applyBorder="1" applyProtection="1"/>
    <xf numFmtId="0" fontId="1" fillId="3" borderId="2" xfId="0" applyFont="1" applyFill="1" applyBorder="1"/>
    <xf numFmtId="0" fontId="1" fillId="3" borderId="2" xfId="0" applyFont="1" applyFill="1" applyBorder="1" applyAlignment="1">
      <alignment horizontal="center"/>
    </xf>
    <xf numFmtId="0" fontId="1" fillId="0" borderId="0" xfId="0" applyFont="1" applyBorder="1" applyAlignment="1">
      <alignment horizontal="center"/>
    </xf>
    <xf numFmtId="0" fontId="1" fillId="0" borderId="0" xfId="0" applyFont="1" applyBorder="1"/>
    <xf numFmtId="0" fontId="1" fillId="3" borderId="2" xfId="0" applyNumberFormat="1" applyFont="1" applyFill="1" applyBorder="1" applyAlignment="1">
      <alignment horizontal="center"/>
    </xf>
    <xf numFmtId="164" fontId="1" fillId="3" borderId="2" xfId="0" applyNumberFormat="1" applyFont="1" applyFill="1" applyBorder="1"/>
    <xf numFmtId="0" fontId="4" fillId="5" borderId="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1"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6" fillId="6" borderId="0" xfId="0" applyFont="1" applyFill="1" applyBorder="1" applyAlignment="1" applyProtection="1">
      <alignment horizontal="center" vertical="center" wrapText="1"/>
    </xf>
    <xf numFmtId="0" fontId="0" fillId="0" borderId="7" xfId="0" applyFont="1" applyBorder="1" applyAlignment="1">
      <alignment vertical="center"/>
    </xf>
    <xf numFmtId="0" fontId="0" fillId="0" borderId="0" xfId="0" applyFont="1" applyFill="1" applyBorder="1" applyAlignment="1">
      <alignment vertical="center"/>
    </xf>
    <xf numFmtId="0" fontId="7" fillId="0" borderId="7" xfId="0" applyFont="1" applyBorder="1" applyAlignment="1">
      <alignment vertical="center"/>
    </xf>
    <xf numFmtId="0" fontId="0" fillId="0" borderId="7" xfId="0" applyFont="1" applyFill="1" applyBorder="1" applyAlignment="1">
      <alignment vertical="center"/>
    </xf>
    <xf numFmtId="0" fontId="0" fillId="0" borderId="7" xfId="0" applyBorder="1"/>
    <xf numFmtId="0" fontId="0" fillId="0" borderId="0" xfId="0" applyFont="1" applyBorder="1" applyAlignment="1">
      <alignment vertical="center"/>
    </xf>
    <xf numFmtId="0" fontId="4" fillId="5" borderId="8" xfId="0" applyNumberFormat="1" applyFont="1" applyFill="1" applyBorder="1" applyAlignment="1">
      <alignment horizontal="center" vertical="center" wrapText="1"/>
    </xf>
  </cellXfs>
  <cellStyles count="2">
    <cellStyle name="Normal" xfId="0" builtinId="0"/>
    <cellStyle name="Pourcentage" xfId="1" builtinId="5"/>
  </cellStyles>
  <dxfs count="253">
    <dxf>
      <fill>
        <patternFill patternType="darkUp">
          <fgColor theme="9" tint="-9.9917600024414813E-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
      <font>
        <color auto="1"/>
      </font>
      <fill>
        <patternFill>
          <bgColor rgb="FFFFFFCC"/>
        </patternFill>
      </fill>
    </dxf>
    <dxf>
      <font>
        <b/>
        <i val="0"/>
        <color theme="0"/>
      </font>
    </dxf>
    <dxf>
      <font>
        <b/>
        <i val="0"/>
        <color theme="8"/>
      </font>
    </dxf>
    <dxf>
      <font>
        <b/>
        <i val="0"/>
        <color rgb="FFC00000"/>
      </font>
      <fill>
        <patternFill patternType="darkUp">
          <fgColor theme="9" tint="-0.499984740745262"/>
          <bgColor indexed="65"/>
        </patternFill>
      </fill>
    </dxf>
  </dxfs>
  <tableStyles count="0" defaultTableStyle="TableStyleMedium2" defaultPivotStyle="PivotStyleLight16"/>
  <colors>
    <mruColors>
      <color rgb="FFA26859"/>
      <color rgb="FF00AC8C"/>
      <color rgb="FF7FD5C5"/>
      <color rgb="FF9D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Direction du Budget">
      <a:dk1>
        <a:sysClr val="windowText" lastClr="000000"/>
      </a:dk1>
      <a:lt1>
        <a:srgbClr val="38AB4D"/>
      </a:lt1>
      <a:dk2>
        <a:srgbClr val="004A6F"/>
      </a:dk2>
      <a:lt2>
        <a:srgbClr val="95C11F"/>
      </a:lt2>
      <a:accent1>
        <a:srgbClr val="A3D8E7"/>
      </a:accent1>
      <a:accent2>
        <a:srgbClr val="0095B7"/>
      </a:accent2>
      <a:accent3>
        <a:srgbClr val="50BCBD"/>
      </a:accent3>
      <a:accent4>
        <a:srgbClr val="EF7D00"/>
      </a:accent4>
      <a:accent5>
        <a:srgbClr val="D60B52"/>
      </a:accent5>
      <a:accent6>
        <a:srgbClr val="DADADA"/>
      </a:accent6>
      <a:hlink>
        <a:srgbClr val="004A6F"/>
      </a:hlink>
      <a:folHlink>
        <a:srgbClr val="004A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9" tint="-0.499984740745262"/>
    <pageSetUpPr fitToPage="1"/>
  </sheetPr>
  <dimension ref="A1:AX2381"/>
  <sheetViews>
    <sheetView topLeftCell="I1" zoomScale="86" zoomScaleNormal="100" workbookViewId="0">
      <pane ySplit="1" topLeftCell="A2" activePane="bottomLeft" state="frozen"/>
      <selection activeCell="A14" sqref="A14"/>
      <selection pane="bottomLeft" activeCell="L2" sqref="L1:L1048576"/>
    </sheetView>
  </sheetViews>
  <sheetFormatPr baseColWidth="10" defaultColWidth="0" defaultRowHeight="11.25" zeroHeight="1" outlineLevelCol="1"/>
  <cols>
    <col min="1" max="1" width="11.28515625" style="2" customWidth="1" outlineLevel="1"/>
    <col min="2" max="2" width="10.5703125" style="2" customWidth="1" outlineLevel="1"/>
    <col min="3" max="3" width="15.5703125" style="2" customWidth="1" outlineLevel="1"/>
    <col min="4" max="4" width="11.85546875" style="2" customWidth="1" outlineLevel="1"/>
    <col min="5" max="5" width="23" style="1" customWidth="1"/>
    <col min="6" max="6" width="10.5703125" style="2" customWidth="1"/>
    <col min="7" max="7" width="47.42578125" style="1" customWidth="1"/>
    <col min="8" max="8" width="7.85546875" style="1" customWidth="1" outlineLevel="1"/>
    <col min="9" max="9" width="34.5703125" style="1" customWidth="1" outlineLevel="1" collapsed="1"/>
    <col min="10" max="10" width="12.85546875" style="1" customWidth="1"/>
    <col min="11" max="11" width="51.85546875" style="1" customWidth="1"/>
    <col min="12" max="12" width="14.140625" style="8" customWidth="1"/>
    <col min="13" max="13" width="11.85546875" style="10" customWidth="1"/>
    <col min="14" max="14" width="11.42578125" style="10" customWidth="1"/>
    <col min="15" max="17" width="10.5703125" style="10" customWidth="1"/>
    <col min="18" max="18" width="11.7109375" style="10" customWidth="1"/>
    <col min="19" max="19" width="11.42578125" style="1" hidden="1" customWidth="1"/>
    <col min="20" max="22" width="14.28515625" style="1" hidden="1" customWidth="1"/>
    <col min="23" max="25" width="11.42578125" style="1" hidden="1" customWidth="1"/>
    <col min="26" max="33" width="14.28515625" style="1" hidden="1" customWidth="1"/>
    <col min="34" max="36" width="11.42578125" style="1" hidden="1" customWidth="1"/>
    <col min="37" max="39" width="14.28515625" style="1" hidden="1" customWidth="1"/>
    <col min="40" max="45" width="11.42578125" style="1" hidden="1" customWidth="1"/>
    <col min="46" max="49" width="14.28515625" style="1" hidden="1" customWidth="1"/>
    <col min="50" max="50" width="14.28515625" style="1" hidden="1"/>
    <col min="51" max="16384" width="11.42578125" style="1" hidden="1"/>
  </cols>
  <sheetData>
    <row r="1" spans="1:18" s="5" customFormat="1" ht="49.9" customHeight="1">
      <c r="A1" s="4" t="s">
        <v>0</v>
      </c>
      <c r="B1" s="4" t="s">
        <v>4569</v>
      </c>
      <c r="C1" s="4" t="s">
        <v>1</v>
      </c>
      <c r="D1" s="4" t="s">
        <v>4572</v>
      </c>
      <c r="E1" s="4" t="s">
        <v>2</v>
      </c>
      <c r="F1" s="4" t="s">
        <v>4573</v>
      </c>
      <c r="G1" s="4" t="s">
        <v>4563</v>
      </c>
      <c r="H1" s="4" t="s">
        <v>4574</v>
      </c>
      <c r="I1" s="4" t="s">
        <v>4571</v>
      </c>
      <c r="J1" s="4" t="s">
        <v>4570</v>
      </c>
      <c r="K1" s="4" t="s">
        <v>5852</v>
      </c>
      <c r="L1" s="6" t="s">
        <v>5853</v>
      </c>
      <c r="M1" s="9" t="s">
        <v>4575</v>
      </c>
      <c r="N1" s="9" t="s">
        <v>4576</v>
      </c>
      <c r="O1" s="9" t="s">
        <v>4565</v>
      </c>
      <c r="P1" s="9" t="s">
        <v>4566</v>
      </c>
      <c r="Q1" s="9" t="s">
        <v>4567</v>
      </c>
      <c r="R1" s="9" t="s">
        <v>1950</v>
      </c>
    </row>
    <row r="2" spans="1:18">
      <c r="A2" s="2" t="s">
        <v>7</v>
      </c>
      <c r="B2" s="2" t="s">
        <v>4564</v>
      </c>
      <c r="C2" s="2" t="s">
        <v>3</v>
      </c>
      <c r="D2" s="2" t="s">
        <v>468</v>
      </c>
      <c r="E2" s="1" t="s">
        <v>469</v>
      </c>
      <c r="F2" s="2" t="s">
        <v>4542</v>
      </c>
      <c r="G2" s="1" t="s">
        <v>470</v>
      </c>
      <c r="H2" s="1" t="s">
        <v>471</v>
      </c>
      <c r="I2" s="1" t="s">
        <v>470</v>
      </c>
      <c r="J2" s="1" t="s">
        <v>471</v>
      </c>
      <c r="K2" s="1" t="s">
        <v>470</v>
      </c>
      <c r="L2" s="7">
        <v>0</v>
      </c>
      <c r="M2" s="10">
        <v>0</v>
      </c>
      <c r="N2" s="10">
        <v>0</v>
      </c>
      <c r="O2" s="10">
        <v>0</v>
      </c>
      <c r="P2" s="10">
        <v>0</v>
      </c>
      <c r="Q2" s="10">
        <v>0</v>
      </c>
      <c r="R2" s="10">
        <v>0</v>
      </c>
    </row>
    <row r="3" spans="1:18">
      <c r="A3" s="2" t="s">
        <v>7</v>
      </c>
      <c r="B3" s="2" t="s">
        <v>4564</v>
      </c>
      <c r="C3" s="2" t="s">
        <v>3</v>
      </c>
      <c r="D3" s="2" t="s">
        <v>468</v>
      </c>
      <c r="E3" s="1" t="s">
        <v>469</v>
      </c>
      <c r="F3" s="2" t="s">
        <v>4544</v>
      </c>
      <c r="G3" s="1" t="s">
        <v>474</v>
      </c>
      <c r="H3" s="1" t="s">
        <v>475</v>
      </c>
      <c r="I3" s="1" t="s">
        <v>474</v>
      </c>
      <c r="J3" s="1" t="s">
        <v>475</v>
      </c>
      <c r="K3" s="1" t="s">
        <v>474</v>
      </c>
      <c r="L3" s="7">
        <v>0</v>
      </c>
      <c r="M3" s="10">
        <v>0</v>
      </c>
      <c r="N3" s="10">
        <v>0</v>
      </c>
      <c r="O3" s="10">
        <v>0</v>
      </c>
      <c r="P3" s="10">
        <v>0</v>
      </c>
      <c r="Q3" s="10">
        <v>0</v>
      </c>
      <c r="R3" s="10">
        <v>0</v>
      </c>
    </row>
    <row r="4" spans="1:18">
      <c r="A4" s="2" t="s">
        <v>7</v>
      </c>
      <c r="B4" s="2" t="s">
        <v>4564</v>
      </c>
      <c r="C4" s="2" t="s">
        <v>3</v>
      </c>
      <c r="D4" s="2" t="s">
        <v>468</v>
      </c>
      <c r="E4" s="1" t="s">
        <v>469</v>
      </c>
      <c r="F4" s="2" t="s">
        <v>4543</v>
      </c>
      <c r="G4" s="1" t="s">
        <v>472</v>
      </c>
      <c r="H4" s="1" t="s">
        <v>473</v>
      </c>
      <c r="I4" s="1" t="s">
        <v>472</v>
      </c>
      <c r="J4" s="1" t="s">
        <v>473</v>
      </c>
      <c r="K4" s="1" t="s">
        <v>472</v>
      </c>
      <c r="L4" s="7">
        <v>0</v>
      </c>
      <c r="M4" s="10">
        <v>0</v>
      </c>
      <c r="N4" s="10">
        <v>0</v>
      </c>
      <c r="O4" s="10">
        <v>0</v>
      </c>
      <c r="P4" s="10">
        <v>0</v>
      </c>
      <c r="Q4" s="10">
        <v>0</v>
      </c>
      <c r="R4" s="10">
        <v>0</v>
      </c>
    </row>
    <row r="5" spans="1:18">
      <c r="A5" s="2" t="s">
        <v>7</v>
      </c>
      <c r="B5" s="2" t="s">
        <v>4564</v>
      </c>
      <c r="C5" s="2" t="s">
        <v>52</v>
      </c>
      <c r="D5" s="2" t="s">
        <v>852</v>
      </c>
      <c r="E5" s="1" t="s">
        <v>5072</v>
      </c>
      <c r="F5" s="2" t="s">
        <v>4410</v>
      </c>
      <c r="G5" s="1" t="s">
        <v>853</v>
      </c>
      <c r="H5" s="1" t="s">
        <v>856</v>
      </c>
      <c r="I5" s="1" t="s">
        <v>857</v>
      </c>
      <c r="J5" s="1" t="s">
        <v>856</v>
      </c>
      <c r="K5" s="1" t="s">
        <v>857</v>
      </c>
      <c r="L5" s="7">
        <v>105779272</v>
      </c>
      <c r="M5" s="10">
        <v>1</v>
      </c>
      <c r="N5" s="10">
        <v>0</v>
      </c>
      <c r="O5" s="10">
        <v>0</v>
      </c>
      <c r="P5" s="10">
        <v>0</v>
      </c>
      <c r="Q5" s="10">
        <v>0</v>
      </c>
      <c r="R5" s="10">
        <v>0</v>
      </c>
    </row>
    <row r="6" spans="1:18">
      <c r="A6" s="2" t="s">
        <v>7</v>
      </c>
      <c r="B6" s="2" t="s">
        <v>4564</v>
      </c>
      <c r="C6" s="2" t="s">
        <v>52</v>
      </c>
      <c r="D6" s="2" t="s">
        <v>852</v>
      </c>
      <c r="E6" s="1" t="s">
        <v>5072</v>
      </c>
      <c r="F6" s="2" t="s">
        <v>4410</v>
      </c>
      <c r="G6" s="1" t="s">
        <v>853</v>
      </c>
      <c r="H6" s="1" t="s">
        <v>854</v>
      </c>
      <c r="I6" s="1" t="s">
        <v>855</v>
      </c>
      <c r="J6" s="1" t="s">
        <v>854</v>
      </c>
      <c r="K6" s="1" t="s">
        <v>855</v>
      </c>
      <c r="L6" s="7">
        <v>50300000</v>
      </c>
      <c r="M6" s="10">
        <v>1</v>
      </c>
      <c r="N6" s="10">
        <v>0</v>
      </c>
      <c r="O6" s="10">
        <v>0</v>
      </c>
      <c r="P6" s="10">
        <v>0</v>
      </c>
      <c r="Q6" s="10">
        <v>0</v>
      </c>
      <c r="R6" s="10">
        <v>0</v>
      </c>
    </row>
    <row r="7" spans="1:18">
      <c r="A7" s="2" t="s">
        <v>7</v>
      </c>
      <c r="B7" s="2" t="s">
        <v>4564</v>
      </c>
      <c r="C7" s="2" t="s">
        <v>52</v>
      </c>
      <c r="D7" s="2" t="s">
        <v>852</v>
      </c>
      <c r="E7" s="1" t="s">
        <v>5072</v>
      </c>
      <c r="F7" s="2" t="s">
        <v>4410</v>
      </c>
      <c r="G7" s="1" t="s">
        <v>853</v>
      </c>
      <c r="H7" s="1" t="s">
        <v>858</v>
      </c>
      <c r="I7" s="1" t="s">
        <v>859</v>
      </c>
      <c r="J7" s="1" t="s">
        <v>858</v>
      </c>
      <c r="K7" s="1" t="s">
        <v>859</v>
      </c>
      <c r="L7" s="7">
        <v>121408062</v>
      </c>
      <c r="M7" s="10">
        <v>1</v>
      </c>
      <c r="N7" s="10">
        <v>0</v>
      </c>
      <c r="O7" s="10">
        <v>0</v>
      </c>
      <c r="P7" s="10">
        <v>0</v>
      </c>
      <c r="Q7" s="10">
        <v>0</v>
      </c>
      <c r="R7" s="10">
        <v>0</v>
      </c>
    </row>
    <row r="8" spans="1:18">
      <c r="A8" s="2" t="s">
        <v>7</v>
      </c>
      <c r="B8" s="2" t="s">
        <v>4564</v>
      </c>
      <c r="C8" s="2" t="s">
        <v>52</v>
      </c>
      <c r="D8" s="2" t="s">
        <v>852</v>
      </c>
      <c r="E8" s="1" t="s">
        <v>5072</v>
      </c>
      <c r="F8" s="2" t="s">
        <v>4411</v>
      </c>
      <c r="G8" s="1" t="s">
        <v>860</v>
      </c>
      <c r="H8" s="1" t="s">
        <v>861</v>
      </c>
      <c r="I8" s="1" t="s">
        <v>860</v>
      </c>
      <c r="J8" s="1" t="s">
        <v>861</v>
      </c>
      <c r="K8" s="1" t="s">
        <v>860</v>
      </c>
      <c r="L8" s="7">
        <v>158743689</v>
      </c>
      <c r="M8" s="10">
        <v>0</v>
      </c>
      <c r="N8" s="10">
        <v>0</v>
      </c>
      <c r="O8" s="10">
        <v>0</v>
      </c>
      <c r="P8" s="10">
        <v>0</v>
      </c>
      <c r="Q8" s="10">
        <v>0</v>
      </c>
      <c r="R8" s="10">
        <v>0</v>
      </c>
    </row>
    <row r="9" spans="1:18">
      <c r="A9" s="2" t="s">
        <v>7</v>
      </c>
      <c r="B9" s="2" t="s">
        <v>4564</v>
      </c>
      <c r="C9" s="2" t="s">
        <v>52</v>
      </c>
      <c r="D9" s="2" t="s">
        <v>852</v>
      </c>
      <c r="E9" s="1" t="s">
        <v>5072</v>
      </c>
      <c r="F9" s="2" t="s">
        <v>4412</v>
      </c>
      <c r="G9" s="1" t="s">
        <v>862</v>
      </c>
      <c r="H9" s="1" t="s">
        <v>863</v>
      </c>
      <c r="I9" s="1" t="s">
        <v>864</v>
      </c>
      <c r="J9" s="1" t="s">
        <v>863</v>
      </c>
      <c r="K9" s="1" t="s">
        <v>864</v>
      </c>
      <c r="L9" s="7">
        <v>50000000</v>
      </c>
      <c r="M9" s="10">
        <v>0</v>
      </c>
      <c r="N9" s="10">
        <v>0</v>
      </c>
      <c r="O9" s="10">
        <v>0</v>
      </c>
      <c r="P9" s="10">
        <v>0</v>
      </c>
      <c r="Q9" s="10">
        <v>0</v>
      </c>
      <c r="R9" s="10">
        <v>0</v>
      </c>
    </row>
    <row r="10" spans="1:18">
      <c r="A10" s="2" t="s">
        <v>7</v>
      </c>
      <c r="B10" s="2" t="s">
        <v>4564</v>
      </c>
      <c r="C10" s="2" t="s">
        <v>52</v>
      </c>
      <c r="D10" s="2" t="s">
        <v>852</v>
      </c>
      <c r="E10" s="1" t="s">
        <v>5072</v>
      </c>
      <c r="F10" s="2" t="s">
        <v>4413</v>
      </c>
      <c r="G10" s="1" t="s">
        <v>5043</v>
      </c>
      <c r="H10" s="1" t="s">
        <v>866</v>
      </c>
      <c r="I10" s="1" t="s">
        <v>865</v>
      </c>
      <c r="J10" s="1" t="s">
        <v>866</v>
      </c>
      <c r="K10" s="1" t="s">
        <v>865</v>
      </c>
      <c r="L10" s="7">
        <v>7300000</v>
      </c>
      <c r="M10" s="10">
        <v>0</v>
      </c>
      <c r="N10" s="10">
        <v>0</v>
      </c>
      <c r="O10" s="10">
        <v>0</v>
      </c>
      <c r="P10" s="10">
        <v>0</v>
      </c>
      <c r="Q10" s="10">
        <v>0</v>
      </c>
      <c r="R10" s="10">
        <v>0</v>
      </c>
    </row>
    <row r="11" spans="1:18">
      <c r="A11" s="2" t="s">
        <v>7</v>
      </c>
      <c r="B11" s="2" t="s">
        <v>4564</v>
      </c>
      <c r="C11" s="2" t="s">
        <v>52</v>
      </c>
      <c r="D11" s="2" t="s">
        <v>852</v>
      </c>
      <c r="E11" s="1" t="s">
        <v>5072</v>
      </c>
      <c r="F11" s="2" t="s">
        <v>4413</v>
      </c>
      <c r="G11" s="1" t="s">
        <v>5043</v>
      </c>
      <c r="H11" s="1" t="s">
        <v>5044</v>
      </c>
      <c r="I11" s="1" t="s">
        <v>5045</v>
      </c>
      <c r="J11" s="1" t="s">
        <v>5044</v>
      </c>
      <c r="K11" s="1" t="s">
        <v>5045</v>
      </c>
      <c r="L11" s="7">
        <v>3300000</v>
      </c>
      <c r="M11" s="10">
        <v>0</v>
      </c>
      <c r="N11" s="10">
        <v>0</v>
      </c>
      <c r="O11" s="10">
        <v>0</v>
      </c>
      <c r="P11" s="10">
        <v>0</v>
      </c>
      <c r="Q11" s="10">
        <v>0</v>
      </c>
      <c r="R11" s="10">
        <v>0</v>
      </c>
    </row>
    <row r="12" spans="1:18">
      <c r="A12" s="2" t="s">
        <v>7</v>
      </c>
      <c r="B12" s="2" t="s">
        <v>4564</v>
      </c>
      <c r="C12" s="2" t="s">
        <v>52</v>
      </c>
      <c r="D12" s="2" t="s">
        <v>2691</v>
      </c>
      <c r="E12" s="1" t="s">
        <v>5072</v>
      </c>
      <c r="F12" s="2" t="s">
        <v>4471</v>
      </c>
      <c r="G12" s="1" t="s">
        <v>2693</v>
      </c>
      <c r="H12" s="1" t="s">
        <v>2694</v>
      </c>
      <c r="I12" s="1" t="s">
        <v>2695</v>
      </c>
      <c r="J12" s="1" t="s">
        <v>2694</v>
      </c>
      <c r="K12" s="1" t="s">
        <v>2695</v>
      </c>
      <c r="L12" s="7">
        <v>80041164</v>
      </c>
      <c r="M12" s="10">
        <v>0</v>
      </c>
      <c r="N12" s="10">
        <v>0</v>
      </c>
      <c r="O12" s="10">
        <v>0</v>
      </c>
      <c r="P12" s="10">
        <v>0</v>
      </c>
      <c r="Q12" s="10">
        <v>0</v>
      </c>
      <c r="R12" s="10">
        <v>0</v>
      </c>
    </row>
    <row r="13" spans="1:18">
      <c r="A13" s="2" t="s">
        <v>58</v>
      </c>
      <c r="B13" s="2" t="s">
        <v>4564</v>
      </c>
      <c r="C13" s="2" t="s">
        <v>52</v>
      </c>
      <c r="D13" s="2" t="s">
        <v>2691</v>
      </c>
      <c r="E13" s="1" t="s">
        <v>5072</v>
      </c>
      <c r="F13" s="2" t="s">
        <v>4471</v>
      </c>
      <c r="G13" s="1" t="s">
        <v>2693</v>
      </c>
      <c r="H13" s="1" t="s">
        <v>2694</v>
      </c>
      <c r="I13" s="1" t="s">
        <v>2695</v>
      </c>
      <c r="J13" s="1" t="s">
        <v>2696</v>
      </c>
      <c r="K13" s="1" t="s">
        <v>2697</v>
      </c>
      <c r="L13" s="7">
        <v>0</v>
      </c>
      <c r="M13" s="10" t="s">
        <v>4577</v>
      </c>
      <c r="N13" s="10" t="s">
        <v>4577</v>
      </c>
      <c r="O13" s="10" t="s">
        <v>4577</v>
      </c>
      <c r="P13" s="10" t="s">
        <v>4577</v>
      </c>
      <c r="Q13" s="10" t="s">
        <v>4577</v>
      </c>
      <c r="R13" s="10" t="s">
        <v>4577</v>
      </c>
    </row>
    <row r="14" spans="1:18">
      <c r="A14" s="2" t="s">
        <v>58</v>
      </c>
      <c r="B14" s="2" t="s">
        <v>4564</v>
      </c>
      <c r="C14" s="2" t="s">
        <v>52</v>
      </c>
      <c r="D14" s="2" t="s">
        <v>2691</v>
      </c>
      <c r="E14" s="1" t="s">
        <v>5072</v>
      </c>
      <c r="F14" s="2" t="s">
        <v>4471</v>
      </c>
      <c r="G14" s="1" t="s">
        <v>2693</v>
      </c>
      <c r="H14" s="1" t="s">
        <v>2694</v>
      </c>
      <c r="I14" s="1" t="s">
        <v>2695</v>
      </c>
      <c r="J14" s="1" t="s">
        <v>2698</v>
      </c>
      <c r="K14" s="1" t="s">
        <v>2699</v>
      </c>
      <c r="L14" s="7">
        <v>0</v>
      </c>
      <c r="M14" s="10" t="s">
        <v>4577</v>
      </c>
      <c r="N14" s="10" t="s">
        <v>4577</v>
      </c>
      <c r="O14" s="10" t="s">
        <v>4577</v>
      </c>
      <c r="P14" s="10" t="s">
        <v>4577</v>
      </c>
      <c r="Q14" s="10" t="s">
        <v>4577</v>
      </c>
      <c r="R14" s="10" t="s">
        <v>4577</v>
      </c>
    </row>
    <row r="15" spans="1:18">
      <c r="A15" s="2" t="s">
        <v>58</v>
      </c>
      <c r="B15" s="2" t="s">
        <v>4564</v>
      </c>
      <c r="C15" s="2" t="s">
        <v>52</v>
      </c>
      <c r="D15" s="2" t="s">
        <v>2691</v>
      </c>
      <c r="E15" s="1" t="s">
        <v>5072</v>
      </c>
      <c r="F15" s="2" t="s">
        <v>4471</v>
      </c>
      <c r="G15" s="1" t="s">
        <v>2693</v>
      </c>
      <c r="H15" s="1" t="s">
        <v>2694</v>
      </c>
      <c r="I15" s="1" t="s">
        <v>2695</v>
      </c>
      <c r="J15" s="1" t="s">
        <v>2700</v>
      </c>
      <c r="K15" s="1" t="s">
        <v>2701</v>
      </c>
      <c r="L15" s="7">
        <v>0</v>
      </c>
      <c r="M15" s="10" t="s">
        <v>4577</v>
      </c>
      <c r="N15" s="10" t="s">
        <v>4577</v>
      </c>
      <c r="O15" s="10" t="s">
        <v>4577</v>
      </c>
      <c r="P15" s="10" t="s">
        <v>4577</v>
      </c>
      <c r="Q15" s="10" t="s">
        <v>4577</v>
      </c>
      <c r="R15" s="10" t="s">
        <v>4577</v>
      </c>
    </row>
    <row r="16" spans="1:18">
      <c r="A16" s="2" t="s">
        <v>7</v>
      </c>
      <c r="B16" s="2" t="s">
        <v>4564</v>
      </c>
      <c r="C16" s="2" t="s">
        <v>52</v>
      </c>
      <c r="D16" s="2" t="s">
        <v>2691</v>
      </c>
      <c r="E16" s="1" t="s">
        <v>5072</v>
      </c>
      <c r="F16" s="2" t="s">
        <v>4471</v>
      </c>
      <c r="G16" s="1" t="s">
        <v>2693</v>
      </c>
      <c r="H16" s="1" t="s">
        <v>2702</v>
      </c>
      <c r="I16" s="1" t="s">
        <v>2703</v>
      </c>
      <c r="J16" s="1" t="s">
        <v>2702</v>
      </c>
      <c r="K16" s="1" t="s">
        <v>2703</v>
      </c>
      <c r="L16" s="7">
        <v>130306456</v>
      </c>
      <c r="M16" s="10">
        <v>0</v>
      </c>
      <c r="N16" s="10">
        <v>0</v>
      </c>
      <c r="O16" s="10">
        <v>0</v>
      </c>
      <c r="P16" s="10">
        <v>0</v>
      </c>
      <c r="Q16" s="10">
        <v>0</v>
      </c>
      <c r="R16" s="10">
        <v>0</v>
      </c>
    </row>
    <row r="17" spans="1:18">
      <c r="A17" s="2" t="s">
        <v>58</v>
      </c>
      <c r="B17" s="2" t="s">
        <v>4564</v>
      </c>
      <c r="C17" s="2" t="s">
        <v>52</v>
      </c>
      <c r="D17" s="2" t="s">
        <v>2691</v>
      </c>
      <c r="E17" s="1" t="s">
        <v>5072</v>
      </c>
      <c r="F17" s="2" t="s">
        <v>4471</v>
      </c>
      <c r="G17" s="1" t="s">
        <v>2693</v>
      </c>
      <c r="H17" s="1" t="s">
        <v>2702</v>
      </c>
      <c r="I17" s="1" t="s">
        <v>2703</v>
      </c>
      <c r="J17" s="1" t="s">
        <v>2704</v>
      </c>
      <c r="K17" s="1" t="s">
        <v>2705</v>
      </c>
      <c r="L17" s="7">
        <v>0</v>
      </c>
      <c r="M17" s="10" t="s">
        <v>4577</v>
      </c>
      <c r="N17" s="10" t="s">
        <v>4577</v>
      </c>
      <c r="O17" s="10" t="s">
        <v>4577</v>
      </c>
      <c r="P17" s="10" t="s">
        <v>4577</v>
      </c>
      <c r="Q17" s="10" t="s">
        <v>4577</v>
      </c>
      <c r="R17" s="10" t="s">
        <v>4577</v>
      </c>
    </row>
    <row r="18" spans="1:18">
      <c r="A18" s="2" t="s">
        <v>58</v>
      </c>
      <c r="B18" s="2" t="s">
        <v>4564</v>
      </c>
      <c r="C18" s="2" t="s">
        <v>52</v>
      </c>
      <c r="D18" s="2" t="s">
        <v>2691</v>
      </c>
      <c r="E18" s="1" t="s">
        <v>5072</v>
      </c>
      <c r="F18" s="2" t="s">
        <v>4471</v>
      </c>
      <c r="G18" s="1" t="s">
        <v>2693</v>
      </c>
      <c r="H18" s="1" t="s">
        <v>2702</v>
      </c>
      <c r="I18" s="1" t="s">
        <v>2703</v>
      </c>
      <c r="J18" s="1" t="s">
        <v>2706</v>
      </c>
      <c r="K18" s="1" t="s">
        <v>2707</v>
      </c>
      <c r="L18" s="7">
        <v>0</v>
      </c>
      <c r="M18" s="10" t="s">
        <v>4577</v>
      </c>
      <c r="N18" s="10" t="s">
        <v>4577</v>
      </c>
      <c r="O18" s="10" t="s">
        <v>4577</v>
      </c>
      <c r="P18" s="10" t="s">
        <v>4577</v>
      </c>
      <c r="Q18" s="10" t="s">
        <v>4577</v>
      </c>
      <c r="R18" s="10" t="s">
        <v>4577</v>
      </c>
    </row>
    <row r="19" spans="1:18">
      <c r="A19" s="2" t="s">
        <v>58</v>
      </c>
      <c r="B19" s="2" t="s">
        <v>4564</v>
      </c>
      <c r="C19" s="2" t="s">
        <v>52</v>
      </c>
      <c r="D19" s="2" t="s">
        <v>2691</v>
      </c>
      <c r="E19" s="1" t="s">
        <v>5072</v>
      </c>
      <c r="F19" s="2" t="s">
        <v>4471</v>
      </c>
      <c r="G19" s="1" t="s">
        <v>2693</v>
      </c>
      <c r="H19" s="1" t="s">
        <v>2702</v>
      </c>
      <c r="I19" s="1" t="s">
        <v>2703</v>
      </c>
      <c r="J19" s="1" t="s">
        <v>2708</v>
      </c>
      <c r="K19" s="1" t="s">
        <v>2267</v>
      </c>
      <c r="L19" s="7">
        <v>0</v>
      </c>
      <c r="M19" s="10" t="s">
        <v>4577</v>
      </c>
      <c r="N19" s="10" t="s">
        <v>4577</v>
      </c>
      <c r="O19" s="10" t="s">
        <v>4577</v>
      </c>
      <c r="P19" s="10" t="s">
        <v>4577</v>
      </c>
      <c r="Q19" s="10" t="s">
        <v>4577</v>
      </c>
      <c r="R19" s="10" t="s">
        <v>4577</v>
      </c>
    </row>
    <row r="20" spans="1:18">
      <c r="A20" s="2" t="s">
        <v>58</v>
      </c>
      <c r="B20" s="2" t="s">
        <v>4564</v>
      </c>
      <c r="C20" s="2" t="s">
        <v>52</v>
      </c>
      <c r="D20" s="2" t="s">
        <v>2691</v>
      </c>
      <c r="E20" s="1" t="s">
        <v>5072</v>
      </c>
      <c r="F20" s="2" t="s">
        <v>4471</v>
      </c>
      <c r="G20" s="1" t="s">
        <v>2693</v>
      </c>
      <c r="H20" s="1" t="s">
        <v>2702</v>
      </c>
      <c r="I20" s="1" t="s">
        <v>2703</v>
      </c>
      <c r="J20" s="1" t="s">
        <v>2709</v>
      </c>
      <c r="K20" s="1" t="s">
        <v>2710</v>
      </c>
      <c r="L20" s="7">
        <v>0</v>
      </c>
      <c r="M20" s="10" t="s">
        <v>4577</v>
      </c>
      <c r="N20" s="10" t="s">
        <v>4577</v>
      </c>
      <c r="O20" s="10" t="s">
        <v>4577</v>
      </c>
      <c r="P20" s="10" t="s">
        <v>4577</v>
      </c>
      <c r="Q20" s="10" t="s">
        <v>4577</v>
      </c>
      <c r="R20" s="10" t="s">
        <v>4577</v>
      </c>
    </row>
    <row r="21" spans="1:18">
      <c r="A21" s="2" t="s">
        <v>58</v>
      </c>
      <c r="B21" s="2" t="s">
        <v>4564</v>
      </c>
      <c r="C21" s="2" t="s">
        <v>52</v>
      </c>
      <c r="D21" s="2" t="s">
        <v>2691</v>
      </c>
      <c r="E21" s="1" t="s">
        <v>5072</v>
      </c>
      <c r="F21" s="2" t="s">
        <v>4471</v>
      </c>
      <c r="G21" s="1" t="s">
        <v>2693</v>
      </c>
      <c r="H21" s="1" t="s">
        <v>2702</v>
      </c>
      <c r="I21" s="1" t="s">
        <v>2703</v>
      </c>
      <c r="J21" s="1" t="s">
        <v>2711</v>
      </c>
      <c r="K21" s="1" t="s">
        <v>2712</v>
      </c>
      <c r="L21" s="7">
        <v>0</v>
      </c>
      <c r="M21" s="10" t="s">
        <v>4577</v>
      </c>
      <c r="N21" s="10" t="s">
        <v>4577</v>
      </c>
      <c r="O21" s="10" t="s">
        <v>4577</v>
      </c>
      <c r="P21" s="10" t="s">
        <v>4577</v>
      </c>
      <c r="Q21" s="10" t="s">
        <v>4577</v>
      </c>
      <c r="R21" s="10" t="s">
        <v>4577</v>
      </c>
    </row>
    <row r="22" spans="1:18">
      <c r="A22" s="2" t="s">
        <v>7</v>
      </c>
      <c r="B22" s="2" t="s">
        <v>4564</v>
      </c>
      <c r="C22" s="2" t="s">
        <v>52</v>
      </c>
      <c r="D22" s="2" t="s">
        <v>2691</v>
      </c>
      <c r="E22" s="1" t="s">
        <v>5072</v>
      </c>
      <c r="F22" s="2" t="s">
        <v>4471</v>
      </c>
      <c r="G22" s="1" t="s">
        <v>2693</v>
      </c>
      <c r="H22" s="1" t="s">
        <v>2713</v>
      </c>
      <c r="I22" s="1" t="s">
        <v>2714</v>
      </c>
      <c r="J22" s="1" t="s">
        <v>2713</v>
      </c>
      <c r="K22" s="1" t="s">
        <v>2714</v>
      </c>
      <c r="L22" s="7">
        <v>7018480</v>
      </c>
      <c r="M22" s="10">
        <v>0</v>
      </c>
      <c r="N22" s="10">
        <v>0</v>
      </c>
      <c r="O22" s="10">
        <v>0</v>
      </c>
      <c r="P22" s="10">
        <v>0</v>
      </c>
      <c r="Q22" s="10">
        <v>0</v>
      </c>
      <c r="R22" s="10">
        <v>0</v>
      </c>
    </row>
    <row r="23" spans="1:18">
      <c r="A23" s="2" t="s">
        <v>7</v>
      </c>
      <c r="B23" s="2" t="s">
        <v>4564</v>
      </c>
      <c r="C23" s="2" t="s">
        <v>52</v>
      </c>
      <c r="D23" s="2" t="s">
        <v>357</v>
      </c>
      <c r="E23" s="1" t="s">
        <v>358</v>
      </c>
      <c r="F23" s="2" t="s">
        <v>4396</v>
      </c>
      <c r="G23" s="1" t="s">
        <v>359</v>
      </c>
      <c r="H23" s="1" t="s">
        <v>360</v>
      </c>
      <c r="I23" s="1" t="s">
        <v>361</v>
      </c>
      <c r="J23" s="1" t="s">
        <v>360</v>
      </c>
      <c r="K23" s="1" t="s">
        <v>361</v>
      </c>
      <c r="L23" s="7">
        <v>93215844</v>
      </c>
      <c r="M23" s="10">
        <v>0</v>
      </c>
      <c r="N23" s="10">
        <v>0</v>
      </c>
      <c r="O23" s="10">
        <v>0</v>
      </c>
      <c r="P23" s="10">
        <v>0</v>
      </c>
      <c r="Q23" s="10">
        <v>0</v>
      </c>
      <c r="R23" s="10">
        <v>0</v>
      </c>
    </row>
    <row r="24" spans="1:18">
      <c r="A24" s="2" t="s">
        <v>58</v>
      </c>
      <c r="B24" s="2" t="s">
        <v>4564</v>
      </c>
      <c r="C24" s="2" t="s">
        <v>52</v>
      </c>
      <c r="D24" s="2" t="s">
        <v>357</v>
      </c>
      <c r="E24" s="1" t="s">
        <v>358</v>
      </c>
      <c r="F24" s="2" t="s">
        <v>4396</v>
      </c>
      <c r="G24" s="1" t="s">
        <v>359</v>
      </c>
      <c r="H24" s="1" t="s">
        <v>360</v>
      </c>
      <c r="I24" s="1" t="s">
        <v>361</v>
      </c>
      <c r="J24" s="1" t="s">
        <v>362</v>
      </c>
      <c r="K24" s="1" t="s">
        <v>363</v>
      </c>
      <c r="L24" s="7">
        <v>0</v>
      </c>
      <c r="M24" s="10">
        <v>0</v>
      </c>
      <c r="N24" s="10">
        <v>0</v>
      </c>
      <c r="O24" s="10">
        <v>0</v>
      </c>
      <c r="P24" s="10">
        <v>0</v>
      </c>
      <c r="Q24" s="10">
        <v>0</v>
      </c>
      <c r="R24" s="10">
        <v>0</v>
      </c>
    </row>
    <row r="25" spans="1:18">
      <c r="A25" s="2" t="s">
        <v>58</v>
      </c>
      <c r="B25" s="2" t="s">
        <v>4564</v>
      </c>
      <c r="C25" s="2" t="s">
        <v>52</v>
      </c>
      <c r="D25" s="2" t="s">
        <v>357</v>
      </c>
      <c r="E25" s="1" t="s">
        <v>358</v>
      </c>
      <c r="F25" s="2" t="s">
        <v>4396</v>
      </c>
      <c r="G25" s="1" t="s">
        <v>359</v>
      </c>
      <c r="H25" s="1" t="s">
        <v>360</v>
      </c>
      <c r="I25" s="1" t="s">
        <v>361</v>
      </c>
      <c r="J25" s="1" t="s">
        <v>364</v>
      </c>
      <c r="K25" s="1" t="s">
        <v>365</v>
      </c>
      <c r="L25" s="7">
        <v>0</v>
      </c>
      <c r="M25" s="10">
        <v>0</v>
      </c>
      <c r="N25" s="10">
        <v>0</v>
      </c>
      <c r="O25" s="10">
        <v>0</v>
      </c>
      <c r="P25" s="10">
        <v>0</v>
      </c>
      <c r="Q25" s="10">
        <v>0</v>
      </c>
      <c r="R25" s="10">
        <v>0</v>
      </c>
    </row>
    <row r="26" spans="1:18">
      <c r="A26" s="2" t="s">
        <v>58</v>
      </c>
      <c r="B26" s="2" t="s">
        <v>4564</v>
      </c>
      <c r="C26" s="2" t="s">
        <v>52</v>
      </c>
      <c r="D26" s="2" t="s">
        <v>357</v>
      </c>
      <c r="E26" s="1" t="s">
        <v>358</v>
      </c>
      <c r="F26" s="2" t="s">
        <v>4396</v>
      </c>
      <c r="G26" s="1" t="s">
        <v>359</v>
      </c>
      <c r="H26" s="1" t="s">
        <v>360</v>
      </c>
      <c r="I26" s="1" t="s">
        <v>361</v>
      </c>
      <c r="J26" s="1" t="s">
        <v>366</v>
      </c>
      <c r="K26" s="1" t="s">
        <v>367</v>
      </c>
      <c r="L26" s="7">
        <v>0</v>
      </c>
      <c r="M26" s="10">
        <v>0</v>
      </c>
      <c r="N26" s="10">
        <v>0</v>
      </c>
      <c r="O26" s="10">
        <v>0</v>
      </c>
      <c r="P26" s="10">
        <v>0</v>
      </c>
      <c r="Q26" s="10">
        <v>0</v>
      </c>
      <c r="R26" s="10">
        <v>0</v>
      </c>
    </row>
    <row r="27" spans="1:18">
      <c r="A27" s="2" t="s">
        <v>58</v>
      </c>
      <c r="B27" s="2" t="s">
        <v>4564</v>
      </c>
      <c r="C27" s="2" t="s">
        <v>52</v>
      </c>
      <c r="D27" s="2" t="s">
        <v>357</v>
      </c>
      <c r="E27" s="1" t="s">
        <v>358</v>
      </c>
      <c r="F27" s="2" t="s">
        <v>4396</v>
      </c>
      <c r="G27" s="1" t="s">
        <v>359</v>
      </c>
      <c r="H27" s="1" t="s">
        <v>360</v>
      </c>
      <c r="I27" s="1" t="s">
        <v>361</v>
      </c>
      <c r="J27" s="1" t="s">
        <v>368</v>
      </c>
      <c r="K27" s="1" t="s">
        <v>369</v>
      </c>
      <c r="L27" s="7">
        <v>0</v>
      </c>
      <c r="M27" s="10">
        <v>0</v>
      </c>
      <c r="N27" s="10">
        <v>0</v>
      </c>
      <c r="O27" s="10">
        <v>0</v>
      </c>
      <c r="P27" s="10">
        <v>0</v>
      </c>
      <c r="Q27" s="10">
        <v>0</v>
      </c>
      <c r="R27" s="10">
        <v>0</v>
      </c>
    </row>
    <row r="28" spans="1:18">
      <c r="A28" s="2" t="s">
        <v>58</v>
      </c>
      <c r="B28" s="2" t="s">
        <v>4564</v>
      </c>
      <c r="C28" s="2" t="s">
        <v>52</v>
      </c>
      <c r="D28" s="2" t="s">
        <v>357</v>
      </c>
      <c r="E28" s="1" t="s">
        <v>358</v>
      </c>
      <c r="F28" s="2" t="s">
        <v>4396</v>
      </c>
      <c r="G28" s="1" t="s">
        <v>359</v>
      </c>
      <c r="H28" s="1" t="s">
        <v>360</v>
      </c>
      <c r="I28" s="1" t="s">
        <v>361</v>
      </c>
      <c r="J28" s="1" t="s">
        <v>370</v>
      </c>
      <c r="K28" s="1" t="s">
        <v>371</v>
      </c>
      <c r="L28" s="7">
        <v>0</v>
      </c>
      <c r="M28" s="10">
        <v>0</v>
      </c>
      <c r="N28" s="10">
        <v>0</v>
      </c>
      <c r="O28" s="10">
        <v>0</v>
      </c>
      <c r="P28" s="10">
        <v>0</v>
      </c>
      <c r="Q28" s="10">
        <v>0</v>
      </c>
      <c r="R28" s="10">
        <v>0</v>
      </c>
    </row>
    <row r="29" spans="1:18">
      <c r="A29" s="2" t="s">
        <v>7</v>
      </c>
      <c r="B29" s="2" t="s">
        <v>4564</v>
      </c>
      <c r="C29" s="2" t="s">
        <v>52</v>
      </c>
      <c r="D29" s="2" t="s">
        <v>357</v>
      </c>
      <c r="E29" s="1" t="s">
        <v>358</v>
      </c>
      <c r="F29" s="2" t="s">
        <v>4396</v>
      </c>
      <c r="G29" s="1" t="s">
        <v>359</v>
      </c>
      <c r="H29" s="1" t="s">
        <v>372</v>
      </c>
      <c r="I29" s="1" t="s">
        <v>373</v>
      </c>
      <c r="J29" s="1" t="s">
        <v>372</v>
      </c>
      <c r="K29" s="1" t="s">
        <v>373</v>
      </c>
      <c r="L29" s="7">
        <v>0</v>
      </c>
      <c r="M29" s="10">
        <v>0</v>
      </c>
      <c r="N29" s="10">
        <v>0</v>
      </c>
      <c r="O29" s="10">
        <v>0</v>
      </c>
      <c r="P29" s="10">
        <v>0</v>
      </c>
      <c r="Q29" s="10">
        <v>0</v>
      </c>
      <c r="R29" s="10">
        <v>0</v>
      </c>
    </row>
    <row r="30" spans="1:18">
      <c r="A30" s="2" t="s">
        <v>7</v>
      </c>
      <c r="B30" s="2" t="s">
        <v>4564</v>
      </c>
      <c r="C30" s="2" t="s">
        <v>52</v>
      </c>
      <c r="D30" s="2" t="s">
        <v>357</v>
      </c>
      <c r="E30" s="1" t="s">
        <v>358</v>
      </c>
      <c r="F30" s="2" t="s">
        <v>4396</v>
      </c>
      <c r="G30" s="1" t="s">
        <v>359</v>
      </c>
      <c r="H30" s="1" t="s">
        <v>374</v>
      </c>
      <c r="I30" s="1" t="s">
        <v>375</v>
      </c>
      <c r="J30" s="1" t="s">
        <v>374</v>
      </c>
      <c r="K30" s="1" t="s">
        <v>375</v>
      </c>
      <c r="L30" s="7">
        <v>105367315</v>
      </c>
      <c r="M30" s="10">
        <v>0</v>
      </c>
      <c r="N30" s="10">
        <v>0</v>
      </c>
      <c r="O30" s="10">
        <v>0</v>
      </c>
      <c r="P30" s="10">
        <v>0</v>
      </c>
      <c r="Q30" s="10">
        <v>0</v>
      </c>
      <c r="R30" s="10">
        <v>0</v>
      </c>
    </row>
    <row r="31" spans="1:18">
      <c r="A31" s="2" t="s">
        <v>58</v>
      </c>
      <c r="B31" s="2" t="s">
        <v>4564</v>
      </c>
      <c r="C31" s="2" t="s">
        <v>52</v>
      </c>
      <c r="D31" s="2" t="s">
        <v>357</v>
      </c>
      <c r="E31" s="1" t="s">
        <v>358</v>
      </c>
      <c r="F31" s="2" t="s">
        <v>4396</v>
      </c>
      <c r="G31" s="1" t="s">
        <v>359</v>
      </c>
      <c r="H31" s="1" t="s">
        <v>374</v>
      </c>
      <c r="I31" s="1" t="s">
        <v>375</v>
      </c>
      <c r="J31" s="1" t="s">
        <v>376</v>
      </c>
      <c r="K31" s="1" t="s">
        <v>377</v>
      </c>
      <c r="L31" s="7">
        <v>0</v>
      </c>
      <c r="M31" s="10">
        <v>0</v>
      </c>
      <c r="N31" s="10">
        <v>0</v>
      </c>
      <c r="O31" s="10">
        <v>0</v>
      </c>
      <c r="P31" s="10">
        <v>0</v>
      </c>
      <c r="Q31" s="10">
        <v>0</v>
      </c>
      <c r="R31" s="10">
        <v>0</v>
      </c>
    </row>
    <row r="32" spans="1:18">
      <c r="A32" s="2" t="s">
        <v>58</v>
      </c>
      <c r="B32" s="2" t="s">
        <v>4564</v>
      </c>
      <c r="C32" s="2" t="s">
        <v>52</v>
      </c>
      <c r="D32" s="2" t="s">
        <v>357</v>
      </c>
      <c r="E32" s="1" t="s">
        <v>358</v>
      </c>
      <c r="F32" s="2" t="s">
        <v>4396</v>
      </c>
      <c r="G32" s="1" t="s">
        <v>359</v>
      </c>
      <c r="H32" s="1" t="s">
        <v>374</v>
      </c>
      <c r="I32" s="1" t="s">
        <v>375</v>
      </c>
      <c r="J32" s="1" t="s">
        <v>378</v>
      </c>
      <c r="K32" s="1" t="s">
        <v>379</v>
      </c>
      <c r="L32" s="7">
        <v>0</v>
      </c>
      <c r="M32" s="10">
        <v>0</v>
      </c>
      <c r="N32" s="10">
        <v>0</v>
      </c>
      <c r="O32" s="10">
        <v>0</v>
      </c>
      <c r="P32" s="10">
        <v>0</v>
      </c>
      <c r="Q32" s="10">
        <v>0</v>
      </c>
      <c r="R32" s="10">
        <v>0</v>
      </c>
    </row>
    <row r="33" spans="1:18">
      <c r="A33" s="2" t="s">
        <v>58</v>
      </c>
      <c r="B33" s="2" t="s">
        <v>4564</v>
      </c>
      <c r="C33" s="2" t="s">
        <v>52</v>
      </c>
      <c r="D33" s="2" t="s">
        <v>357</v>
      </c>
      <c r="E33" s="1" t="s">
        <v>358</v>
      </c>
      <c r="F33" s="2" t="s">
        <v>4396</v>
      </c>
      <c r="G33" s="1" t="s">
        <v>359</v>
      </c>
      <c r="H33" s="1" t="s">
        <v>374</v>
      </c>
      <c r="I33" s="1" t="s">
        <v>375</v>
      </c>
      <c r="J33" s="1" t="s">
        <v>380</v>
      </c>
      <c r="K33" s="1" t="s">
        <v>381</v>
      </c>
      <c r="L33" s="7">
        <v>0</v>
      </c>
      <c r="M33" s="10">
        <v>0</v>
      </c>
      <c r="N33" s="10">
        <v>0</v>
      </c>
      <c r="O33" s="10">
        <v>0</v>
      </c>
      <c r="P33" s="10">
        <v>0</v>
      </c>
      <c r="Q33" s="10">
        <v>0</v>
      </c>
      <c r="R33" s="10">
        <v>0</v>
      </c>
    </row>
    <row r="34" spans="1:18">
      <c r="A34" s="2" t="s">
        <v>58</v>
      </c>
      <c r="B34" s="2" t="s">
        <v>4564</v>
      </c>
      <c r="C34" s="2" t="s">
        <v>52</v>
      </c>
      <c r="D34" s="2" t="s">
        <v>357</v>
      </c>
      <c r="E34" s="1" t="s">
        <v>358</v>
      </c>
      <c r="F34" s="2" t="s">
        <v>4396</v>
      </c>
      <c r="G34" s="1" t="s">
        <v>359</v>
      </c>
      <c r="H34" s="1" t="s">
        <v>374</v>
      </c>
      <c r="I34" s="1" t="s">
        <v>375</v>
      </c>
      <c r="J34" s="1" t="s">
        <v>382</v>
      </c>
      <c r="K34" s="1" t="s">
        <v>383</v>
      </c>
      <c r="L34" s="7">
        <v>0</v>
      </c>
      <c r="M34" s="10">
        <v>0</v>
      </c>
      <c r="N34" s="10">
        <v>0</v>
      </c>
      <c r="O34" s="10">
        <v>0</v>
      </c>
      <c r="P34" s="10">
        <v>0</v>
      </c>
      <c r="Q34" s="10">
        <v>0</v>
      </c>
      <c r="R34" s="10">
        <v>0</v>
      </c>
    </row>
    <row r="35" spans="1:18">
      <c r="A35" s="2" t="s">
        <v>7</v>
      </c>
      <c r="B35" s="2" t="s">
        <v>4564</v>
      </c>
      <c r="C35" s="2" t="s">
        <v>52</v>
      </c>
      <c r="D35" s="2" t="s">
        <v>357</v>
      </c>
      <c r="E35" s="1" t="s">
        <v>358</v>
      </c>
      <c r="F35" s="2" t="s">
        <v>4396</v>
      </c>
      <c r="G35" s="1" t="s">
        <v>359</v>
      </c>
      <c r="H35" s="1" t="s">
        <v>384</v>
      </c>
      <c r="I35" s="1" t="s">
        <v>385</v>
      </c>
      <c r="J35" s="1" t="s">
        <v>384</v>
      </c>
      <c r="K35" s="1" t="s">
        <v>385</v>
      </c>
      <c r="L35" s="7">
        <v>656802809</v>
      </c>
      <c r="M35" s="10">
        <v>0</v>
      </c>
      <c r="N35" s="10">
        <v>0</v>
      </c>
      <c r="O35" s="10">
        <v>0</v>
      </c>
      <c r="P35" s="10">
        <v>0</v>
      </c>
      <c r="Q35" s="10">
        <v>0</v>
      </c>
      <c r="R35" s="10">
        <v>0</v>
      </c>
    </row>
    <row r="36" spans="1:18">
      <c r="A36" s="2" t="s">
        <v>7</v>
      </c>
      <c r="B36" s="2" t="s">
        <v>4564</v>
      </c>
      <c r="C36" s="2" t="s">
        <v>52</v>
      </c>
      <c r="D36" s="2" t="s">
        <v>357</v>
      </c>
      <c r="E36" s="1" t="s">
        <v>358</v>
      </c>
      <c r="F36" s="2" t="s">
        <v>4396</v>
      </c>
      <c r="G36" s="1" t="s">
        <v>359</v>
      </c>
      <c r="H36" s="1" t="s">
        <v>384</v>
      </c>
      <c r="I36" s="1" t="s">
        <v>385</v>
      </c>
      <c r="J36" s="1" t="s">
        <v>384</v>
      </c>
      <c r="K36" s="1" t="s">
        <v>5630</v>
      </c>
      <c r="L36" s="7">
        <v>16108584</v>
      </c>
      <c r="M36" s="10">
        <v>1</v>
      </c>
      <c r="N36" s="10">
        <v>1</v>
      </c>
      <c r="O36" s="10">
        <v>1</v>
      </c>
      <c r="P36" s="10">
        <v>1</v>
      </c>
      <c r="Q36" s="10">
        <v>1</v>
      </c>
      <c r="R36" s="10">
        <v>1</v>
      </c>
    </row>
    <row r="37" spans="1:18">
      <c r="A37" s="2" t="s">
        <v>58</v>
      </c>
      <c r="B37" s="2" t="s">
        <v>4564</v>
      </c>
      <c r="C37" s="2" t="s">
        <v>52</v>
      </c>
      <c r="D37" s="2" t="s">
        <v>357</v>
      </c>
      <c r="E37" s="1" t="s">
        <v>358</v>
      </c>
      <c r="F37" s="2" t="s">
        <v>4396</v>
      </c>
      <c r="G37" s="1" t="s">
        <v>359</v>
      </c>
      <c r="H37" s="1" t="s">
        <v>384</v>
      </c>
      <c r="I37" s="1" t="s">
        <v>385</v>
      </c>
      <c r="J37" s="1" t="s">
        <v>386</v>
      </c>
      <c r="K37" s="1" t="s">
        <v>387</v>
      </c>
      <c r="L37" s="7">
        <v>0</v>
      </c>
      <c r="M37" s="10">
        <v>0</v>
      </c>
      <c r="N37" s="10">
        <v>0</v>
      </c>
      <c r="O37" s="10">
        <v>0</v>
      </c>
      <c r="P37" s="10">
        <v>0</v>
      </c>
      <c r="Q37" s="10">
        <v>0</v>
      </c>
      <c r="R37" s="10">
        <v>0</v>
      </c>
    </row>
    <row r="38" spans="1:18">
      <c r="A38" s="2" t="s">
        <v>58</v>
      </c>
      <c r="B38" s="2" t="s">
        <v>4564</v>
      </c>
      <c r="C38" s="2" t="s">
        <v>52</v>
      </c>
      <c r="D38" s="2" t="s">
        <v>357</v>
      </c>
      <c r="E38" s="1" t="s">
        <v>358</v>
      </c>
      <c r="F38" s="2" t="s">
        <v>4396</v>
      </c>
      <c r="G38" s="1" t="s">
        <v>359</v>
      </c>
      <c r="H38" s="1" t="s">
        <v>384</v>
      </c>
      <c r="I38" s="1" t="s">
        <v>385</v>
      </c>
      <c r="J38" s="1" t="s">
        <v>388</v>
      </c>
      <c r="K38" s="1" t="s">
        <v>389</v>
      </c>
      <c r="L38" s="7">
        <v>0</v>
      </c>
      <c r="M38" s="10">
        <v>0</v>
      </c>
      <c r="N38" s="10">
        <v>0</v>
      </c>
      <c r="O38" s="10">
        <v>0</v>
      </c>
      <c r="P38" s="10">
        <v>0</v>
      </c>
      <c r="Q38" s="10">
        <v>0</v>
      </c>
      <c r="R38" s="10">
        <v>0</v>
      </c>
    </row>
    <row r="39" spans="1:18">
      <c r="A39" s="2" t="s">
        <v>58</v>
      </c>
      <c r="B39" s="2" t="s">
        <v>4564</v>
      </c>
      <c r="C39" s="2" t="s">
        <v>52</v>
      </c>
      <c r="D39" s="2" t="s">
        <v>357</v>
      </c>
      <c r="E39" s="1" t="s">
        <v>358</v>
      </c>
      <c r="F39" s="2" t="s">
        <v>4396</v>
      </c>
      <c r="G39" s="1" t="s">
        <v>359</v>
      </c>
      <c r="H39" s="1" t="s">
        <v>384</v>
      </c>
      <c r="I39" s="1" t="s">
        <v>385</v>
      </c>
      <c r="J39" s="1" t="s">
        <v>390</v>
      </c>
      <c r="K39" s="1" t="s">
        <v>391</v>
      </c>
      <c r="L39" s="7">
        <v>0</v>
      </c>
      <c r="M39" s="10">
        <v>0</v>
      </c>
      <c r="N39" s="10">
        <v>0</v>
      </c>
      <c r="O39" s="10">
        <v>0</v>
      </c>
      <c r="P39" s="10">
        <v>0</v>
      </c>
      <c r="Q39" s="10">
        <v>0</v>
      </c>
      <c r="R39" s="10">
        <v>0</v>
      </c>
    </row>
    <row r="40" spans="1:18">
      <c r="A40" s="2" t="s">
        <v>7</v>
      </c>
      <c r="B40" s="2" t="s">
        <v>4564</v>
      </c>
      <c r="C40" s="2" t="s">
        <v>52</v>
      </c>
      <c r="D40" s="2" t="s">
        <v>357</v>
      </c>
      <c r="E40" s="1" t="s">
        <v>358</v>
      </c>
      <c r="F40" s="2" t="s">
        <v>4396</v>
      </c>
      <c r="G40" s="1" t="s">
        <v>359</v>
      </c>
      <c r="H40" s="1" t="s">
        <v>392</v>
      </c>
      <c r="I40" s="1" t="s">
        <v>328</v>
      </c>
      <c r="J40" s="1" t="s">
        <v>392</v>
      </c>
      <c r="K40" s="1" t="s">
        <v>328</v>
      </c>
      <c r="L40" s="7">
        <v>244704421</v>
      </c>
      <c r="M40" s="10">
        <v>0</v>
      </c>
      <c r="N40" s="10">
        <v>0</v>
      </c>
      <c r="O40" s="10">
        <v>0</v>
      </c>
      <c r="P40" s="10">
        <v>0</v>
      </c>
      <c r="Q40" s="10">
        <v>0</v>
      </c>
      <c r="R40" s="10">
        <v>0</v>
      </c>
    </row>
    <row r="41" spans="1:18">
      <c r="A41" s="2" t="s">
        <v>58</v>
      </c>
      <c r="B41" s="2" t="s">
        <v>4564</v>
      </c>
      <c r="C41" s="2" t="s">
        <v>52</v>
      </c>
      <c r="D41" s="2" t="s">
        <v>357</v>
      </c>
      <c r="E41" s="1" t="s">
        <v>358</v>
      </c>
      <c r="F41" s="2" t="s">
        <v>4396</v>
      </c>
      <c r="G41" s="1" t="s">
        <v>359</v>
      </c>
      <c r="H41" s="1" t="s">
        <v>392</v>
      </c>
      <c r="I41" s="1" t="s">
        <v>328</v>
      </c>
      <c r="J41" s="1" t="s">
        <v>393</v>
      </c>
      <c r="K41" s="1" t="s">
        <v>394</v>
      </c>
      <c r="L41" s="7">
        <v>0</v>
      </c>
      <c r="M41" s="10">
        <v>0</v>
      </c>
      <c r="N41" s="10">
        <v>0</v>
      </c>
      <c r="O41" s="10">
        <v>0</v>
      </c>
      <c r="P41" s="10">
        <v>0</v>
      </c>
      <c r="Q41" s="10">
        <v>0</v>
      </c>
      <c r="R41" s="10">
        <v>0</v>
      </c>
    </row>
    <row r="42" spans="1:18">
      <c r="A42" s="2" t="s">
        <v>58</v>
      </c>
      <c r="B42" s="2" t="s">
        <v>4564</v>
      </c>
      <c r="C42" s="2" t="s">
        <v>52</v>
      </c>
      <c r="D42" s="2" t="s">
        <v>357</v>
      </c>
      <c r="E42" s="1" t="s">
        <v>358</v>
      </c>
      <c r="F42" s="2" t="s">
        <v>4396</v>
      </c>
      <c r="G42" s="1" t="s">
        <v>359</v>
      </c>
      <c r="H42" s="1" t="s">
        <v>392</v>
      </c>
      <c r="I42" s="1" t="s">
        <v>328</v>
      </c>
      <c r="J42" s="1" t="s">
        <v>395</v>
      </c>
      <c r="K42" s="1" t="s">
        <v>396</v>
      </c>
      <c r="L42" s="7">
        <v>0</v>
      </c>
      <c r="M42" s="10">
        <v>0</v>
      </c>
      <c r="N42" s="10">
        <v>0</v>
      </c>
      <c r="O42" s="10">
        <v>0</v>
      </c>
      <c r="P42" s="10">
        <v>0</v>
      </c>
      <c r="Q42" s="10">
        <v>0</v>
      </c>
      <c r="R42" s="10">
        <v>0</v>
      </c>
    </row>
    <row r="43" spans="1:18">
      <c r="A43" s="2" t="s">
        <v>58</v>
      </c>
      <c r="B43" s="2" t="s">
        <v>4564</v>
      </c>
      <c r="C43" s="2" t="s">
        <v>52</v>
      </c>
      <c r="D43" s="2" t="s">
        <v>357</v>
      </c>
      <c r="E43" s="1" t="s">
        <v>358</v>
      </c>
      <c r="F43" s="2" t="s">
        <v>4396</v>
      </c>
      <c r="G43" s="1" t="s">
        <v>359</v>
      </c>
      <c r="H43" s="1" t="s">
        <v>392</v>
      </c>
      <c r="I43" s="1" t="s">
        <v>328</v>
      </c>
      <c r="J43" s="1" t="s">
        <v>397</v>
      </c>
      <c r="K43" s="1" t="s">
        <v>398</v>
      </c>
      <c r="L43" s="7">
        <v>0</v>
      </c>
      <c r="M43" s="10">
        <v>0</v>
      </c>
      <c r="N43" s="10">
        <v>0</v>
      </c>
      <c r="O43" s="10">
        <v>0</v>
      </c>
      <c r="P43" s="10">
        <v>0</v>
      </c>
      <c r="Q43" s="10">
        <v>0</v>
      </c>
      <c r="R43" s="10">
        <v>0</v>
      </c>
    </row>
    <row r="44" spans="1:18">
      <c r="A44" s="2" t="s">
        <v>58</v>
      </c>
      <c r="B44" s="2" t="s">
        <v>4564</v>
      </c>
      <c r="C44" s="2" t="s">
        <v>52</v>
      </c>
      <c r="D44" s="2" t="s">
        <v>357</v>
      </c>
      <c r="E44" s="1" t="s">
        <v>358</v>
      </c>
      <c r="F44" s="2" t="s">
        <v>4396</v>
      </c>
      <c r="G44" s="1" t="s">
        <v>359</v>
      </c>
      <c r="H44" s="1" t="s">
        <v>392</v>
      </c>
      <c r="I44" s="1" t="s">
        <v>328</v>
      </c>
      <c r="J44" s="1" t="s">
        <v>399</v>
      </c>
      <c r="K44" s="1" t="s">
        <v>400</v>
      </c>
      <c r="L44" s="7">
        <v>0</v>
      </c>
      <c r="M44" s="10">
        <v>0</v>
      </c>
      <c r="N44" s="10">
        <v>0</v>
      </c>
      <c r="O44" s="10">
        <v>0</v>
      </c>
      <c r="P44" s="10">
        <v>0</v>
      </c>
      <c r="Q44" s="10">
        <v>0</v>
      </c>
      <c r="R44" s="10">
        <v>0</v>
      </c>
    </row>
    <row r="45" spans="1:18">
      <c r="A45" s="2" t="s">
        <v>58</v>
      </c>
      <c r="B45" s="2" t="s">
        <v>4564</v>
      </c>
      <c r="C45" s="2" t="s">
        <v>52</v>
      </c>
      <c r="D45" s="2" t="s">
        <v>357</v>
      </c>
      <c r="E45" s="1" t="s">
        <v>358</v>
      </c>
      <c r="F45" s="2" t="s">
        <v>4396</v>
      </c>
      <c r="G45" s="1" t="s">
        <v>359</v>
      </c>
      <c r="H45" s="1" t="s">
        <v>392</v>
      </c>
      <c r="I45" s="1" t="s">
        <v>328</v>
      </c>
      <c r="J45" s="1" t="s">
        <v>401</v>
      </c>
      <c r="K45" s="1" t="s">
        <v>402</v>
      </c>
      <c r="L45" s="7">
        <v>0</v>
      </c>
      <c r="M45" s="10">
        <v>0</v>
      </c>
      <c r="N45" s="10">
        <v>0</v>
      </c>
      <c r="O45" s="10">
        <v>0</v>
      </c>
      <c r="P45" s="10">
        <v>0</v>
      </c>
      <c r="Q45" s="10">
        <v>0</v>
      </c>
      <c r="R45" s="10">
        <v>0</v>
      </c>
    </row>
    <row r="46" spans="1:18">
      <c r="A46" s="2" t="s">
        <v>58</v>
      </c>
      <c r="B46" s="2" t="s">
        <v>4564</v>
      </c>
      <c r="C46" s="2" t="s">
        <v>52</v>
      </c>
      <c r="D46" s="2" t="s">
        <v>357</v>
      </c>
      <c r="E46" s="1" t="s">
        <v>358</v>
      </c>
      <c r="F46" s="2" t="s">
        <v>4396</v>
      </c>
      <c r="G46" s="1" t="s">
        <v>359</v>
      </c>
      <c r="H46" s="1" t="s">
        <v>392</v>
      </c>
      <c r="I46" s="1" t="s">
        <v>328</v>
      </c>
      <c r="J46" s="1" t="s">
        <v>403</v>
      </c>
      <c r="K46" s="1" t="s">
        <v>404</v>
      </c>
      <c r="L46" s="7">
        <v>0</v>
      </c>
      <c r="M46" s="10">
        <v>0</v>
      </c>
      <c r="N46" s="10">
        <v>0</v>
      </c>
      <c r="O46" s="10">
        <v>0</v>
      </c>
      <c r="P46" s="10">
        <v>0</v>
      </c>
      <c r="Q46" s="10">
        <v>0</v>
      </c>
      <c r="R46" s="10">
        <v>0</v>
      </c>
    </row>
    <row r="47" spans="1:18">
      <c r="A47" s="2" t="s">
        <v>7</v>
      </c>
      <c r="B47" s="2" t="s">
        <v>4564</v>
      </c>
      <c r="C47" s="2" t="s">
        <v>52</v>
      </c>
      <c r="D47" s="2" t="s">
        <v>357</v>
      </c>
      <c r="E47" s="1" t="s">
        <v>358</v>
      </c>
      <c r="F47" s="2" t="s">
        <v>4396</v>
      </c>
      <c r="G47" s="1" t="s">
        <v>359</v>
      </c>
      <c r="H47" s="1" t="s">
        <v>405</v>
      </c>
      <c r="I47" s="1" t="s">
        <v>406</v>
      </c>
      <c r="J47" s="1" t="s">
        <v>405</v>
      </c>
      <c r="K47" s="1" t="s">
        <v>406</v>
      </c>
      <c r="L47" s="7">
        <v>56963075</v>
      </c>
      <c r="M47" s="10">
        <v>0</v>
      </c>
      <c r="N47" s="10">
        <v>0</v>
      </c>
      <c r="O47" s="10">
        <v>0</v>
      </c>
      <c r="P47" s="10">
        <v>0</v>
      </c>
      <c r="Q47" s="10">
        <v>0</v>
      </c>
      <c r="R47" s="10">
        <v>0</v>
      </c>
    </row>
    <row r="48" spans="1:18">
      <c r="A48" s="2" t="s">
        <v>58</v>
      </c>
      <c r="B48" s="2" t="s">
        <v>4564</v>
      </c>
      <c r="C48" s="2" t="s">
        <v>52</v>
      </c>
      <c r="D48" s="2" t="s">
        <v>357</v>
      </c>
      <c r="E48" s="1" t="s">
        <v>358</v>
      </c>
      <c r="F48" s="2" t="s">
        <v>4396</v>
      </c>
      <c r="G48" s="1" t="s">
        <v>359</v>
      </c>
      <c r="H48" s="1" t="s">
        <v>405</v>
      </c>
      <c r="I48" s="1" t="s">
        <v>406</v>
      </c>
      <c r="J48" s="1" t="s">
        <v>407</v>
      </c>
      <c r="K48" s="1" t="s">
        <v>408</v>
      </c>
      <c r="L48" s="7">
        <v>0</v>
      </c>
      <c r="M48" s="10">
        <v>0</v>
      </c>
      <c r="N48" s="10">
        <v>0</v>
      </c>
      <c r="O48" s="10">
        <v>0</v>
      </c>
      <c r="P48" s="10">
        <v>0</v>
      </c>
      <c r="Q48" s="10">
        <v>0</v>
      </c>
      <c r="R48" s="10">
        <v>0</v>
      </c>
    </row>
    <row r="49" spans="1:18">
      <c r="A49" s="2" t="s">
        <v>58</v>
      </c>
      <c r="B49" s="2" t="s">
        <v>4564</v>
      </c>
      <c r="C49" s="2" t="s">
        <v>52</v>
      </c>
      <c r="D49" s="2" t="s">
        <v>357</v>
      </c>
      <c r="E49" s="1" t="s">
        <v>358</v>
      </c>
      <c r="F49" s="2" t="s">
        <v>4396</v>
      </c>
      <c r="G49" s="1" t="s">
        <v>359</v>
      </c>
      <c r="H49" s="1" t="s">
        <v>405</v>
      </c>
      <c r="I49" s="1" t="s">
        <v>406</v>
      </c>
      <c r="J49" s="1" t="s">
        <v>409</v>
      </c>
      <c r="K49" s="1" t="s">
        <v>410</v>
      </c>
      <c r="L49" s="7">
        <v>0</v>
      </c>
      <c r="M49" s="10">
        <v>0</v>
      </c>
      <c r="N49" s="10">
        <v>0</v>
      </c>
      <c r="O49" s="10">
        <v>0</v>
      </c>
      <c r="P49" s="10">
        <v>0</v>
      </c>
      <c r="Q49" s="10">
        <v>0</v>
      </c>
      <c r="R49" s="10">
        <v>0</v>
      </c>
    </row>
    <row r="50" spans="1:18">
      <c r="A50" s="2" t="s">
        <v>58</v>
      </c>
      <c r="B50" s="2" t="s">
        <v>4564</v>
      </c>
      <c r="C50" s="2" t="s">
        <v>52</v>
      </c>
      <c r="D50" s="2" t="s">
        <v>357</v>
      </c>
      <c r="E50" s="1" t="s">
        <v>358</v>
      </c>
      <c r="F50" s="2" t="s">
        <v>4396</v>
      </c>
      <c r="G50" s="1" t="s">
        <v>359</v>
      </c>
      <c r="H50" s="1" t="s">
        <v>405</v>
      </c>
      <c r="I50" s="1" t="s">
        <v>406</v>
      </c>
      <c r="J50" s="1" t="s">
        <v>411</v>
      </c>
      <c r="K50" s="1" t="s">
        <v>412</v>
      </c>
      <c r="L50" s="7">
        <v>0</v>
      </c>
      <c r="M50" s="10">
        <v>0</v>
      </c>
      <c r="N50" s="10">
        <v>0</v>
      </c>
      <c r="O50" s="10">
        <v>0</v>
      </c>
      <c r="P50" s="10">
        <v>0</v>
      </c>
      <c r="Q50" s="10">
        <v>0</v>
      </c>
      <c r="R50" s="10">
        <v>0</v>
      </c>
    </row>
    <row r="51" spans="1:18">
      <c r="A51" s="2" t="s">
        <v>58</v>
      </c>
      <c r="B51" s="2" t="s">
        <v>4564</v>
      </c>
      <c r="C51" s="2" t="s">
        <v>52</v>
      </c>
      <c r="D51" s="2" t="s">
        <v>357</v>
      </c>
      <c r="E51" s="1" t="s">
        <v>358</v>
      </c>
      <c r="F51" s="2" t="s">
        <v>4396</v>
      </c>
      <c r="G51" s="1" t="s">
        <v>359</v>
      </c>
      <c r="H51" s="1" t="s">
        <v>405</v>
      </c>
      <c r="I51" s="1" t="s">
        <v>406</v>
      </c>
      <c r="J51" s="1" t="s">
        <v>413</v>
      </c>
      <c r="K51" s="1" t="s">
        <v>414</v>
      </c>
      <c r="L51" s="7">
        <v>0</v>
      </c>
      <c r="M51" s="10">
        <v>0</v>
      </c>
      <c r="N51" s="10">
        <v>0</v>
      </c>
      <c r="O51" s="10">
        <v>0</v>
      </c>
      <c r="P51" s="10">
        <v>0</v>
      </c>
      <c r="Q51" s="10">
        <v>0</v>
      </c>
      <c r="R51" s="10">
        <v>0</v>
      </c>
    </row>
    <row r="52" spans="1:18">
      <c r="A52" s="2" t="s">
        <v>7</v>
      </c>
      <c r="B52" s="2" t="s">
        <v>4564</v>
      </c>
      <c r="C52" s="2" t="s">
        <v>52</v>
      </c>
      <c r="D52" s="2" t="s">
        <v>357</v>
      </c>
      <c r="E52" s="1" t="s">
        <v>358</v>
      </c>
      <c r="F52" s="2" t="s">
        <v>4396</v>
      </c>
      <c r="G52" s="1" t="s">
        <v>359</v>
      </c>
      <c r="H52" s="1" t="s">
        <v>415</v>
      </c>
      <c r="I52" s="1" t="s">
        <v>416</v>
      </c>
      <c r="J52" s="1" t="s">
        <v>415</v>
      </c>
      <c r="K52" s="1" t="s">
        <v>416</v>
      </c>
      <c r="L52" s="7">
        <v>670634269</v>
      </c>
      <c r="M52" s="10">
        <v>0</v>
      </c>
      <c r="N52" s="10">
        <v>0</v>
      </c>
      <c r="O52" s="10">
        <v>0</v>
      </c>
      <c r="P52" s="10">
        <v>0</v>
      </c>
      <c r="Q52" s="10">
        <v>0</v>
      </c>
      <c r="R52" s="10">
        <v>0</v>
      </c>
    </row>
    <row r="53" spans="1:18">
      <c r="A53" s="2" t="s">
        <v>58</v>
      </c>
      <c r="B53" s="2" t="s">
        <v>4564</v>
      </c>
      <c r="C53" s="2" t="s">
        <v>52</v>
      </c>
      <c r="D53" s="2" t="s">
        <v>357</v>
      </c>
      <c r="E53" s="1" t="s">
        <v>358</v>
      </c>
      <c r="F53" s="2" t="s">
        <v>4396</v>
      </c>
      <c r="G53" s="1" t="s">
        <v>359</v>
      </c>
      <c r="H53" s="1" t="s">
        <v>415</v>
      </c>
      <c r="I53" s="1" t="s">
        <v>416</v>
      </c>
      <c r="J53" s="1" t="s">
        <v>417</v>
      </c>
      <c r="K53" s="1" t="s">
        <v>418</v>
      </c>
      <c r="L53" s="7">
        <v>0</v>
      </c>
      <c r="M53" s="10">
        <v>0</v>
      </c>
      <c r="N53" s="10">
        <v>0</v>
      </c>
      <c r="O53" s="10">
        <v>0</v>
      </c>
      <c r="P53" s="10">
        <v>0</v>
      </c>
      <c r="Q53" s="10">
        <v>0</v>
      </c>
      <c r="R53" s="10">
        <v>0</v>
      </c>
    </row>
    <row r="54" spans="1:18">
      <c r="A54" s="2" t="s">
        <v>58</v>
      </c>
      <c r="B54" s="2" t="s">
        <v>4564</v>
      </c>
      <c r="C54" s="2" t="s">
        <v>52</v>
      </c>
      <c r="D54" s="2" t="s">
        <v>357</v>
      </c>
      <c r="E54" s="1" t="s">
        <v>358</v>
      </c>
      <c r="F54" s="2" t="s">
        <v>4396</v>
      </c>
      <c r="G54" s="1" t="s">
        <v>359</v>
      </c>
      <c r="H54" s="1" t="s">
        <v>415</v>
      </c>
      <c r="I54" s="1" t="s">
        <v>416</v>
      </c>
      <c r="J54" s="1" t="s">
        <v>419</v>
      </c>
      <c r="K54" s="1" t="s">
        <v>420</v>
      </c>
      <c r="L54" s="7">
        <v>0</v>
      </c>
      <c r="M54" s="10">
        <v>0</v>
      </c>
      <c r="N54" s="10">
        <v>0</v>
      </c>
      <c r="O54" s="10">
        <v>0</v>
      </c>
      <c r="P54" s="10">
        <v>0</v>
      </c>
      <c r="Q54" s="10">
        <v>0</v>
      </c>
      <c r="R54" s="10">
        <v>0</v>
      </c>
    </row>
    <row r="55" spans="1:18">
      <c r="A55" s="2" t="s">
        <v>58</v>
      </c>
      <c r="B55" s="2" t="s">
        <v>4564</v>
      </c>
      <c r="C55" s="2" t="s">
        <v>52</v>
      </c>
      <c r="D55" s="2" t="s">
        <v>357</v>
      </c>
      <c r="E55" s="1" t="s">
        <v>358</v>
      </c>
      <c r="F55" s="2" t="s">
        <v>4396</v>
      </c>
      <c r="G55" s="1" t="s">
        <v>359</v>
      </c>
      <c r="H55" s="1" t="s">
        <v>415</v>
      </c>
      <c r="I55" s="1" t="s">
        <v>416</v>
      </c>
      <c r="J55" s="1" t="s">
        <v>421</v>
      </c>
      <c r="K55" s="1" t="s">
        <v>422</v>
      </c>
      <c r="L55" s="7">
        <v>0</v>
      </c>
      <c r="M55" s="10">
        <v>0</v>
      </c>
      <c r="N55" s="10">
        <v>0</v>
      </c>
      <c r="O55" s="10">
        <v>0</v>
      </c>
      <c r="P55" s="10">
        <v>0</v>
      </c>
      <c r="Q55" s="10">
        <v>0</v>
      </c>
      <c r="R55" s="10">
        <v>0</v>
      </c>
    </row>
    <row r="56" spans="1:18">
      <c r="A56" s="2" t="s">
        <v>58</v>
      </c>
      <c r="B56" s="2" t="s">
        <v>4564</v>
      </c>
      <c r="C56" s="2" t="s">
        <v>52</v>
      </c>
      <c r="D56" s="2" t="s">
        <v>357</v>
      </c>
      <c r="E56" s="1" t="s">
        <v>358</v>
      </c>
      <c r="F56" s="2" t="s">
        <v>4396</v>
      </c>
      <c r="G56" s="1" t="s">
        <v>359</v>
      </c>
      <c r="H56" s="1" t="s">
        <v>415</v>
      </c>
      <c r="I56" s="1" t="s">
        <v>416</v>
      </c>
      <c r="J56" s="1" t="s">
        <v>423</v>
      </c>
      <c r="K56" s="1" t="s">
        <v>424</v>
      </c>
      <c r="L56" s="7">
        <v>0</v>
      </c>
      <c r="M56" s="10">
        <v>0</v>
      </c>
      <c r="N56" s="10">
        <v>0</v>
      </c>
      <c r="O56" s="10">
        <v>0</v>
      </c>
      <c r="P56" s="10">
        <v>0</v>
      </c>
      <c r="Q56" s="10">
        <v>0</v>
      </c>
      <c r="R56" s="10">
        <v>0</v>
      </c>
    </row>
    <row r="57" spans="1:18">
      <c r="A57" s="2" t="s">
        <v>7</v>
      </c>
      <c r="B57" s="2" t="s">
        <v>4564</v>
      </c>
      <c r="C57" s="2" t="s">
        <v>52</v>
      </c>
      <c r="D57" s="2" t="s">
        <v>357</v>
      </c>
      <c r="E57" s="1" t="s">
        <v>358</v>
      </c>
      <c r="F57" s="2" t="s">
        <v>4398</v>
      </c>
      <c r="G57" s="1" t="s">
        <v>444</v>
      </c>
      <c r="H57" s="1" t="s">
        <v>445</v>
      </c>
      <c r="I57" s="1" t="s">
        <v>446</v>
      </c>
      <c r="J57" s="1" t="s">
        <v>445</v>
      </c>
      <c r="K57" s="1" t="s">
        <v>446</v>
      </c>
      <c r="L57" s="7">
        <v>212019436</v>
      </c>
      <c r="M57" s="10">
        <v>0</v>
      </c>
      <c r="N57" s="10">
        <v>0</v>
      </c>
      <c r="O57" s="10">
        <v>0</v>
      </c>
      <c r="P57" s="10">
        <v>0</v>
      </c>
      <c r="Q57" s="10">
        <v>0</v>
      </c>
      <c r="R57" s="10">
        <v>0</v>
      </c>
    </row>
    <row r="58" spans="1:18">
      <c r="A58" s="2" t="s">
        <v>58</v>
      </c>
      <c r="B58" s="2" t="s">
        <v>4564</v>
      </c>
      <c r="C58" s="2" t="s">
        <v>52</v>
      </c>
      <c r="D58" s="2" t="s">
        <v>357</v>
      </c>
      <c r="E58" s="1" t="s">
        <v>358</v>
      </c>
      <c r="F58" s="2" t="s">
        <v>4398</v>
      </c>
      <c r="G58" s="1" t="s">
        <v>444</v>
      </c>
      <c r="H58" s="1" t="s">
        <v>445</v>
      </c>
      <c r="I58" s="1" t="s">
        <v>446</v>
      </c>
      <c r="J58" s="1" t="s">
        <v>447</v>
      </c>
      <c r="K58" s="1" t="s">
        <v>448</v>
      </c>
      <c r="L58" s="7">
        <v>0</v>
      </c>
      <c r="M58" s="10">
        <v>0</v>
      </c>
      <c r="N58" s="10">
        <v>0</v>
      </c>
      <c r="O58" s="10">
        <v>0</v>
      </c>
      <c r="P58" s="10">
        <v>0</v>
      </c>
      <c r="Q58" s="10">
        <v>0</v>
      </c>
      <c r="R58" s="10">
        <v>0</v>
      </c>
    </row>
    <row r="59" spans="1:18">
      <c r="A59" s="2" t="s">
        <v>58</v>
      </c>
      <c r="B59" s="2" t="s">
        <v>4564</v>
      </c>
      <c r="C59" s="2" t="s">
        <v>52</v>
      </c>
      <c r="D59" s="2" t="s">
        <v>357</v>
      </c>
      <c r="E59" s="1" t="s">
        <v>358</v>
      </c>
      <c r="F59" s="2" t="s">
        <v>4398</v>
      </c>
      <c r="G59" s="1" t="s">
        <v>444</v>
      </c>
      <c r="H59" s="1" t="s">
        <v>445</v>
      </c>
      <c r="I59" s="1" t="s">
        <v>446</v>
      </c>
      <c r="J59" s="1" t="s">
        <v>449</v>
      </c>
      <c r="K59" s="1" t="s">
        <v>450</v>
      </c>
      <c r="L59" s="7">
        <v>0</v>
      </c>
      <c r="M59" s="10">
        <v>0</v>
      </c>
      <c r="N59" s="10">
        <v>0</v>
      </c>
      <c r="O59" s="10">
        <v>0</v>
      </c>
      <c r="P59" s="10">
        <v>0</v>
      </c>
      <c r="Q59" s="10">
        <v>0</v>
      </c>
      <c r="R59" s="10">
        <v>0</v>
      </c>
    </row>
    <row r="60" spans="1:18">
      <c r="A60" s="2" t="s">
        <v>58</v>
      </c>
      <c r="B60" s="2" t="s">
        <v>4564</v>
      </c>
      <c r="C60" s="2" t="s">
        <v>52</v>
      </c>
      <c r="D60" s="2" t="s">
        <v>357</v>
      </c>
      <c r="E60" s="1" t="s">
        <v>358</v>
      </c>
      <c r="F60" s="2" t="s">
        <v>4398</v>
      </c>
      <c r="G60" s="1" t="s">
        <v>444</v>
      </c>
      <c r="H60" s="1" t="s">
        <v>445</v>
      </c>
      <c r="I60" s="1" t="s">
        <v>446</v>
      </c>
      <c r="J60" s="1" t="s">
        <v>451</v>
      </c>
      <c r="K60" s="1" t="s">
        <v>452</v>
      </c>
      <c r="L60" s="7">
        <v>0</v>
      </c>
      <c r="M60" s="10">
        <v>0</v>
      </c>
      <c r="N60" s="10">
        <v>0</v>
      </c>
      <c r="O60" s="10">
        <v>0</v>
      </c>
      <c r="P60" s="10">
        <v>0</v>
      </c>
      <c r="Q60" s="10">
        <v>0</v>
      </c>
      <c r="R60" s="10">
        <v>0</v>
      </c>
    </row>
    <row r="61" spans="1:18">
      <c r="A61" s="2" t="s">
        <v>7</v>
      </c>
      <c r="B61" s="2" t="s">
        <v>4564</v>
      </c>
      <c r="C61" s="2" t="s">
        <v>52</v>
      </c>
      <c r="D61" s="2" t="s">
        <v>357</v>
      </c>
      <c r="E61" s="1" t="s">
        <v>358</v>
      </c>
      <c r="F61" s="2" t="s">
        <v>4398</v>
      </c>
      <c r="G61" s="1" t="s">
        <v>444</v>
      </c>
      <c r="H61" s="1" t="s">
        <v>453</v>
      </c>
      <c r="I61" s="1" t="s">
        <v>454</v>
      </c>
      <c r="J61" s="1" t="s">
        <v>453</v>
      </c>
      <c r="K61" s="1" t="s">
        <v>454</v>
      </c>
      <c r="L61" s="7">
        <v>55535035</v>
      </c>
      <c r="M61" s="10">
        <v>0</v>
      </c>
      <c r="N61" s="10">
        <v>0</v>
      </c>
      <c r="O61" s="10">
        <v>0</v>
      </c>
      <c r="P61" s="10">
        <v>0</v>
      </c>
      <c r="Q61" s="10">
        <v>0</v>
      </c>
      <c r="R61" s="10">
        <v>0</v>
      </c>
    </row>
    <row r="62" spans="1:18">
      <c r="A62" s="2" t="s">
        <v>58</v>
      </c>
      <c r="B62" s="2" t="s">
        <v>4564</v>
      </c>
      <c r="C62" s="2" t="s">
        <v>52</v>
      </c>
      <c r="D62" s="2" t="s">
        <v>357</v>
      </c>
      <c r="E62" s="1" t="s">
        <v>358</v>
      </c>
      <c r="F62" s="2" t="s">
        <v>4398</v>
      </c>
      <c r="G62" s="1" t="s">
        <v>444</v>
      </c>
      <c r="H62" s="1" t="s">
        <v>453</v>
      </c>
      <c r="I62" s="1" t="s">
        <v>454</v>
      </c>
      <c r="J62" s="1" t="s">
        <v>455</v>
      </c>
      <c r="K62" s="1" t="s">
        <v>456</v>
      </c>
      <c r="L62" s="7">
        <v>0</v>
      </c>
      <c r="M62" s="10">
        <v>0</v>
      </c>
      <c r="N62" s="10">
        <v>0</v>
      </c>
      <c r="O62" s="10">
        <v>0</v>
      </c>
      <c r="P62" s="10">
        <v>0</v>
      </c>
      <c r="Q62" s="10">
        <v>0</v>
      </c>
      <c r="R62" s="10">
        <v>0</v>
      </c>
    </row>
    <row r="63" spans="1:18">
      <c r="A63" s="2" t="s">
        <v>58</v>
      </c>
      <c r="B63" s="2" t="s">
        <v>4564</v>
      </c>
      <c r="C63" s="2" t="s">
        <v>52</v>
      </c>
      <c r="D63" s="2" t="s">
        <v>357</v>
      </c>
      <c r="E63" s="1" t="s">
        <v>358</v>
      </c>
      <c r="F63" s="2" t="s">
        <v>4398</v>
      </c>
      <c r="G63" s="1" t="s">
        <v>444</v>
      </c>
      <c r="H63" s="1" t="s">
        <v>453</v>
      </c>
      <c r="I63" s="1" t="s">
        <v>454</v>
      </c>
      <c r="J63" s="1" t="s">
        <v>457</v>
      </c>
      <c r="K63" s="1" t="s">
        <v>458</v>
      </c>
      <c r="L63" s="7">
        <v>0</v>
      </c>
      <c r="M63" s="10">
        <v>0</v>
      </c>
      <c r="N63" s="10">
        <v>0</v>
      </c>
      <c r="O63" s="10">
        <v>0</v>
      </c>
      <c r="P63" s="10">
        <v>0</v>
      </c>
      <c r="Q63" s="10">
        <v>0</v>
      </c>
      <c r="R63" s="10">
        <v>0</v>
      </c>
    </row>
    <row r="64" spans="1:18">
      <c r="A64" s="2" t="s">
        <v>58</v>
      </c>
      <c r="B64" s="2" t="s">
        <v>4564</v>
      </c>
      <c r="C64" s="2" t="s">
        <v>52</v>
      </c>
      <c r="D64" s="2" t="s">
        <v>357</v>
      </c>
      <c r="E64" s="1" t="s">
        <v>358</v>
      </c>
      <c r="F64" s="2" t="s">
        <v>4398</v>
      </c>
      <c r="G64" s="1" t="s">
        <v>444</v>
      </c>
      <c r="H64" s="1" t="s">
        <v>453</v>
      </c>
      <c r="I64" s="1" t="s">
        <v>454</v>
      </c>
      <c r="J64" s="1" t="s">
        <v>459</v>
      </c>
      <c r="K64" s="1" t="s">
        <v>460</v>
      </c>
      <c r="L64" s="7">
        <v>0</v>
      </c>
      <c r="M64" s="10">
        <v>0</v>
      </c>
      <c r="N64" s="10">
        <v>0</v>
      </c>
      <c r="O64" s="10">
        <v>0</v>
      </c>
      <c r="P64" s="10">
        <v>0</v>
      </c>
      <c r="Q64" s="10">
        <v>0</v>
      </c>
      <c r="R64" s="10">
        <v>0</v>
      </c>
    </row>
    <row r="65" spans="1:18">
      <c r="A65" s="2" t="s">
        <v>7</v>
      </c>
      <c r="B65" s="2" t="s">
        <v>4564</v>
      </c>
      <c r="C65" s="2" t="s">
        <v>52</v>
      </c>
      <c r="D65" s="2" t="s">
        <v>357</v>
      </c>
      <c r="E65" s="1" t="s">
        <v>358</v>
      </c>
      <c r="F65" s="2" t="s">
        <v>4398</v>
      </c>
      <c r="G65" s="1" t="s">
        <v>444</v>
      </c>
      <c r="H65" s="1" t="s">
        <v>461</v>
      </c>
      <c r="I65" s="1" t="s">
        <v>373</v>
      </c>
      <c r="J65" s="1" t="s">
        <v>461</v>
      </c>
      <c r="K65" s="1" t="s">
        <v>373</v>
      </c>
      <c r="L65" s="7">
        <v>0</v>
      </c>
      <c r="M65" s="10">
        <v>0</v>
      </c>
      <c r="N65" s="10">
        <v>0</v>
      </c>
      <c r="O65" s="10">
        <v>0</v>
      </c>
      <c r="P65" s="10">
        <v>0</v>
      </c>
      <c r="Q65" s="10">
        <v>0</v>
      </c>
      <c r="R65" s="10">
        <v>0</v>
      </c>
    </row>
    <row r="66" spans="1:18">
      <c r="A66" s="2" t="s">
        <v>7</v>
      </c>
      <c r="B66" s="2" t="s">
        <v>4564</v>
      </c>
      <c r="C66" s="2" t="s">
        <v>52</v>
      </c>
      <c r="D66" s="2" t="s">
        <v>357</v>
      </c>
      <c r="E66" s="1" t="s">
        <v>358</v>
      </c>
      <c r="F66" s="2" t="s">
        <v>4398</v>
      </c>
      <c r="G66" s="1" t="s">
        <v>444</v>
      </c>
      <c r="H66" s="1" t="s">
        <v>462</v>
      </c>
      <c r="I66" s="1" t="s">
        <v>463</v>
      </c>
      <c r="J66" s="1" t="s">
        <v>462</v>
      </c>
      <c r="K66" s="1" t="s">
        <v>463</v>
      </c>
      <c r="L66" s="7">
        <v>105310000</v>
      </c>
      <c r="M66" s="10">
        <v>0</v>
      </c>
      <c r="N66" s="10">
        <v>0</v>
      </c>
      <c r="O66" s="10">
        <v>0</v>
      </c>
      <c r="P66" s="10">
        <v>0</v>
      </c>
      <c r="Q66" s="10">
        <v>0</v>
      </c>
      <c r="R66" s="10">
        <v>0</v>
      </c>
    </row>
    <row r="67" spans="1:18">
      <c r="A67" s="2" t="s">
        <v>58</v>
      </c>
      <c r="B67" s="2" t="s">
        <v>4564</v>
      </c>
      <c r="C67" s="2" t="s">
        <v>52</v>
      </c>
      <c r="D67" s="2" t="s">
        <v>357</v>
      </c>
      <c r="E67" s="1" t="s">
        <v>358</v>
      </c>
      <c r="F67" s="2" t="s">
        <v>4398</v>
      </c>
      <c r="G67" s="1" t="s">
        <v>444</v>
      </c>
      <c r="H67" s="1" t="s">
        <v>462</v>
      </c>
      <c r="I67" s="1" t="s">
        <v>463</v>
      </c>
      <c r="J67" s="1" t="s">
        <v>464</v>
      </c>
      <c r="K67" s="1" t="s">
        <v>465</v>
      </c>
      <c r="L67" s="7">
        <v>0</v>
      </c>
      <c r="M67" s="10">
        <v>0</v>
      </c>
      <c r="N67" s="10">
        <v>0</v>
      </c>
      <c r="O67" s="10">
        <v>0</v>
      </c>
      <c r="P67" s="10">
        <v>0</v>
      </c>
      <c r="Q67" s="10">
        <v>0</v>
      </c>
      <c r="R67" s="10">
        <v>0</v>
      </c>
    </row>
    <row r="68" spans="1:18">
      <c r="A68" s="2" t="s">
        <v>58</v>
      </c>
      <c r="B68" s="2" t="s">
        <v>4564</v>
      </c>
      <c r="C68" s="2" t="s">
        <v>52</v>
      </c>
      <c r="D68" s="2" t="s">
        <v>357</v>
      </c>
      <c r="E68" s="1" t="s">
        <v>358</v>
      </c>
      <c r="F68" s="2" t="s">
        <v>4398</v>
      </c>
      <c r="G68" s="1" t="s">
        <v>444</v>
      </c>
      <c r="H68" s="1" t="s">
        <v>462</v>
      </c>
      <c r="I68" s="1" t="s">
        <v>463</v>
      </c>
      <c r="J68" s="1" t="s">
        <v>466</v>
      </c>
      <c r="K68" s="1" t="s">
        <v>467</v>
      </c>
      <c r="L68" s="7">
        <v>0</v>
      </c>
      <c r="M68" s="10">
        <v>0</v>
      </c>
      <c r="N68" s="10">
        <v>0</v>
      </c>
      <c r="O68" s="10">
        <v>0</v>
      </c>
      <c r="P68" s="10">
        <v>0</v>
      </c>
      <c r="Q68" s="10">
        <v>0</v>
      </c>
      <c r="R68" s="10">
        <v>0</v>
      </c>
    </row>
    <row r="69" spans="1:18">
      <c r="A69" s="2" t="s">
        <v>7</v>
      </c>
      <c r="B69" s="2" t="s">
        <v>4564</v>
      </c>
      <c r="C69" s="2" t="s">
        <v>52</v>
      </c>
      <c r="D69" s="2" t="s">
        <v>357</v>
      </c>
      <c r="E69" s="1" t="s">
        <v>358</v>
      </c>
      <c r="F69" s="2" t="s">
        <v>4397</v>
      </c>
      <c r="G69" s="1" t="s">
        <v>425</v>
      </c>
      <c r="H69" s="1" t="s">
        <v>426</v>
      </c>
      <c r="I69" s="1" t="s">
        <v>427</v>
      </c>
      <c r="J69" s="1" t="s">
        <v>426</v>
      </c>
      <c r="K69" s="1" t="s">
        <v>427</v>
      </c>
      <c r="L69" s="7">
        <v>37686732</v>
      </c>
      <c r="M69" s="10">
        <v>0</v>
      </c>
      <c r="N69" s="10">
        <v>0</v>
      </c>
      <c r="O69" s="10">
        <v>0</v>
      </c>
      <c r="P69" s="10">
        <v>0</v>
      </c>
      <c r="Q69" s="10">
        <v>0</v>
      </c>
      <c r="R69" s="10">
        <v>0</v>
      </c>
    </row>
    <row r="70" spans="1:18">
      <c r="A70" s="2" t="s">
        <v>7</v>
      </c>
      <c r="B70" s="2" t="s">
        <v>4564</v>
      </c>
      <c r="C70" s="2" t="s">
        <v>52</v>
      </c>
      <c r="D70" s="2" t="s">
        <v>357</v>
      </c>
      <c r="E70" s="1" t="s">
        <v>358</v>
      </c>
      <c r="F70" s="2" t="s">
        <v>4397</v>
      </c>
      <c r="G70" s="1" t="s">
        <v>425</v>
      </c>
      <c r="H70" s="1" t="s">
        <v>428</v>
      </c>
      <c r="I70" s="1" t="s">
        <v>429</v>
      </c>
      <c r="J70" s="1" t="s">
        <v>428</v>
      </c>
      <c r="K70" s="1" t="s">
        <v>429</v>
      </c>
      <c r="L70" s="7">
        <v>88550574</v>
      </c>
      <c r="M70" s="10">
        <v>0</v>
      </c>
      <c r="N70" s="10">
        <v>0</v>
      </c>
      <c r="O70" s="10">
        <v>0</v>
      </c>
      <c r="P70" s="10">
        <v>0</v>
      </c>
      <c r="Q70" s="10">
        <v>0</v>
      </c>
      <c r="R70" s="10">
        <v>0</v>
      </c>
    </row>
    <row r="71" spans="1:18">
      <c r="A71" s="2" t="s">
        <v>7</v>
      </c>
      <c r="B71" s="2" t="s">
        <v>4564</v>
      </c>
      <c r="C71" s="2" t="s">
        <v>52</v>
      </c>
      <c r="D71" s="2" t="s">
        <v>357</v>
      </c>
      <c r="E71" s="1" t="s">
        <v>358</v>
      </c>
      <c r="F71" s="2" t="s">
        <v>4397</v>
      </c>
      <c r="G71" s="1" t="s">
        <v>425</v>
      </c>
      <c r="H71" s="1" t="s">
        <v>430</v>
      </c>
      <c r="I71" s="1" t="s">
        <v>431</v>
      </c>
      <c r="J71" s="1" t="s">
        <v>430</v>
      </c>
      <c r="K71" s="1" t="s">
        <v>431</v>
      </c>
      <c r="L71" s="7">
        <v>67121157</v>
      </c>
      <c r="M71" s="10">
        <v>0</v>
      </c>
      <c r="N71" s="10">
        <v>0</v>
      </c>
      <c r="O71" s="10">
        <v>0</v>
      </c>
      <c r="P71" s="10">
        <v>0</v>
      </c>
      <c r="Q71" s="10">
        <v>0</v>
      </c>
      <c r="R71" s="10">
        <v>0</v>
      </c>
    </row>
    <row r="72" spans="1:18">
      <c r="A72" s="2" t="s">
        <v>58</v>
      </c>
      <c r="B72" s="2" t="s">
        <v>4564</v>
      </c>
      <c r="C72" s="2" t="s">
        <v>52</v>
      </c>
      <c r="D72" s="2" t="s">
        <v>357</v>
      </c>
      <c r="E72" s="1" t="s">
        <v>358</v>
      </c>
      <c r="F72" s="2" t="s">
        <v>4397</v>
      </c>
      <c r="G72" s="1" t="s">
        <v>425</v>
      </c>
      <c r="H72" s="1" t="s">
        <v>430</v>
      </c>
      <c r="I72" s="1" t="s">
        <v>431</v>
      </c>
      <c r="J72" s="1" t="s">
        <v>432</v>
      </c>
      <c r="K72" s="1" t="s">
        <v>433</v>
      </c>
      <c r="L72" s="7">
        <v>0</v>
      </c>
      <c r="M72" s="10">
        <v>0</v>
      </c>
      <c r="N72" s="10">
        <v>0</v>
      </c>
      <c r="O72" s="10">
        <v>0</v>
      </c>
      <c r="P72" s="10">
        <v>0</v>
      </c>
      <c r="Q72" s="10">
        <v>0</v>
      </c>
      <c r="R72" s="10">
        <v>0</v>
      </c>
    </row>
    <row r="73" spans="1:18">
      <c r="A73" s="2" t="s">
        <v>58</v>
      </c>
      <c r="B73" s="2" t="s">
        <v>4564</v>
      </c>
      <c r="C73" s="2" t="s">
        <v>52</v>
      </c>
      <c r="D73" s="2" t="s">
        <v>357</v>
      </c>
      <c r="E73" s="1" t="s">
        <v>358</v>
      </c>
      <c r="F73" s="2" t="s">
        <v>4397</v>
      </c>
      <c r="G73" s="1" t="s">
        <v>425</v>
      </c>
      <c r="H73" s="1" t="s">
        <v>430</v>
      </c>
      <c r="I73" s="1" t="s">
        <v>431</v>
      </c>
      <c r="J73" s="1" t="s">
        <v>434</v>
      </c>
      <c r="K73" s="1" t="s">
        <v>435</v>
      </c>
      <c r="L73" s="7">
        <v>0</v>
      </c>
      <c r="M73" s="10">
        <v>0</v>
      </c>
      <c r="N73" s="10">
        <v>0</v>
      </c>
      <c r="O73" s="10">
        <v>0</v>
      </c>
      <c r="P73" s="10">
        <v>0</v>
      </c>
      <c r="Q73" s="10">
        <v>0</v>
      </c>
      <c r="R73" s="10">
        <v>0</v>
      </c>
    </row>
    <row r="74" spans="1:18">
      <c r="A74" s="2" t="s">
        <v>7</v>
      </c>
      <c r="B74" s="2" t="s">
        <v>4564</v>
      </c>
      <c r="C74" s="2" t="s">
        <v>52</v>
      </c>
      <c r="D74" s="2" t="s">
        <v>357</v>
      </c>
      <c r="E74" s="1" t="s">
        <v>358</v>
      </c>
      <c r="F74" s="2" t="s">
        <v>4397</v>
      </c>
      <c r="G74" s="1" t="s">
        <v>425</v>
      </c>
      <c r="H74" s="1" t="s">
        <v>436</v>
      </c>
      <c r="I74" s="1" t="s">
        <v>437</v>
      </c>
      <c r="J74" s="1" t="s">
        <v>436</v>
      </c>
      <c r="K74" s="1" t="s">
        <v>437</v>
      </c>
      <c r="L74" s="7">
        <v>417606841</v>
      </c>
      <c r="M74" s="10">
        <v>0</v>
      </c>
      <c r="N74" s="10">
        <v>0</v>
      </c>
      <c r="O74" s="10">
        <v>0</v>
      </c>
      <c r="P74" s="10">
        <v>0</v>
      </c>
      <c r="Q74" s="10">
        <v>0</v>
      </c>
      <c r="R74" s="10">
        <v>0</v>
      </c>
    </row>
    <row r="75" spans="1:18">
      <c r="A75" s="2" t="s">
        <v>7</v>
      </c>
      <c r="B75" s="2" t="s">
        <v>4564</v>
      </c>
      <c r="C75" s="2" t="s">
        <v>52</v>
      </c>
      <c r="D75" s="2" t="s">
        <v>357</v>
      </c>
      <c r="E75" s="1" t="s">
        <v>358</v>
      </c>
      <c r="F75" s="2" t="s">
        <v>4397</v>
      </c>
      <c r="G75" s="1" t="s">
        <v>425</v>
      </c>
      <c r="H75" s="1" t="s">
        <v>440</v>
      </c>
      <c r="I75" s="1" t="s">
        <v>441</v>
      </c>
      <c r="J75" s="1" t="s">
        <v>440</v>
      </c>
      <c r="K75" s="1" t="s">
        <v>441</v>
      </c>
      <c r="L75" s="7">
        <v>73044639</v>
      </c>
      <c r="M75" s="10">
        <v>0</v>
      </c>
      <c r="N75" s="10">
        <v>0</v>
      </c>
      <c r="O75" s="10">
        <v>0</v>
      </c>
      <c r="P75" s="10">
        <v>0</v>
      </c>
      <c r="Q75" s="10">
        <v>0</v>
      </c>
      <c r="R75" s="10">
        <v>0</v>
      </c>
    </row>
    <row r="76" spans="1:18">
      <c r="A76" s="2" t="s">
        <v>7</v>
      </c>
      <c r="B76" s="2" t="s">
        <v>4564</v>
      </c>
      <c r="C76" s="2" t="s">
        <v>52</v>
      </c>
      <c r="D76" s="2" t="s">
        <v>357</v>
      </c>
      <c r="E76" s="1" t="s">
        <v>358</v>
      </c>
      <c r="F76" s="2" t="s">
        <v>4397</v>
      </c>
      <c r="G76" s="1" t="s">
        <v>425</v>
      </c>
      <c r="H76" s="1" t="s">
        <v>442</v>
      </c>
      <c r="I76" s="1" t="s">
        <v>443</v>
      </c>
      <c r="J76" s="1" t="s">
        <v>442</v>
      </c>
      <c r="K76" s="1" t="s">
        <v>443</v>
      </c>
      <c r="L76" s="7">
        <v>30861020</v>
      </c>
      <c r="M76" s="10">
        <v>0</v>
      </c>
      <c r="N76" s="10">
        <v>0</v>
      </c>
      <c r="O76" s="10">
        <v>0</v>
      </c>
      <c r="P76" s="10">
        <v>0</v>
      </c>
      <c r="Q76" s="10">
        <v>0</v>
      </c>
      <c r="R76" s="10">
        <v>0</v>
      </c>
    </row>
    <row r="77" spans="1:18">
      <c r="A77" s="2" t="s">
        <v>7</v>
      </c>
      <c r="B77" s="2" t="s">
        <v>4564</v>
      </c>
      <c r="C77" s="2" t="s">
        <v>52</v>
      </c>
      <c r="D77" s="2" t="s">
        <v>357</v>
      </c>
      <c r="E77" s="1" t="s">
        <v>358</v>
      </c>
      <c r="F77" s="2" t="s">
        <v>4397</v>
      </c>
      <c r="G77" s="1" t="s">
        <v>425</v>
      </c>
      <c r="H77" s="1" t="s">
        <v>438</v>
      </c>
      <c r="I77" s="1" t="s">
        <v>439</v>
      </c>
      <c r="J77" s="1" t="s">
        <v>438</v>
      </c>
      <c r="K77" s="1" t="s">
        <v>439</v>
      </c>
      <c r="L77" s="7">
        <v>3190939</v>
      </c>
      <c r="M77" s="10">
        <v>1</v>
      </c>
      <c r="N77" s="10">
        <v>1</v>
      </c>
      <c r="O77" s="10">
        <v>1</v>
      </c>
      <c r="P77" s="10">
        <v>1</v>
      </c>
      <c r="Q77" s="10">
        <v>1</v>
      </c>
      <c r="R77" s="10">
        <v>1</v>
      </c>
    </row>
    <row r="78" spans="1:18">
      <c r="A78" s="2" t="s">
        <v>7</v>
      </c>
      <c r="B78" s="2" t="s">
        <v>4564</v>
      </c>
      <c r="C78" s="2" t="s">
        <v>52</v>
      </c>
      <c r="D78" s="2" t="s">
        <v>3832</v>
      </c>
      <c r="E78" s="1" t="s">
        <v>3833</v>
      </c>
      <c r="F78" s="2" t="s">
        <v>4503</v>
      </c>
      <c r="G78" s="1" t="s">
        <v>3871</v>
      </c>
      <c r="H78" s="1" t="s">
        <v>3872</v>
      </c>
      <c r="I78" s="1" t="s">
        <v>3873</v>
      </c>
      <c r="J78" s="1" t="s">
        <v>3872</v>
      </c>
      <c r="K78" s="1" t="s">
        <v>3873</v>
      </c>
      <c r="L78" s="7">
        <v>634547011</v>
      </c>
      <c r="M78" s="10">
        <v>0</v>
      </c>
      <c r="N78" s="10">
        <v>0</v>
      </c>
      <c r="O78" s="10">
        <v>0</v>
      </c>
      <c r="P78" s="10">
        <v>0</v>
      </c>
      <c r="Q78" s="10">
        <v>0</v>
      </c>
      <c r="R78" s="10">
        <v>0</v>
      </c>
    </row>
    <row r="79" spans="1:18">
      <c r="A79" s="2" t="s">
        <v>58</v>
      </c>
      <c r="B79" s="2" t="s">
        <v>4564</v>
      </c>
      <c r="C79" s="2" t="s">
        <v>52</v>
      </c>
      <c r="D79" s="2" t="s">
        <v>3832</v>
      </c>
      <c r="E79" s="1" t="s">
        <v>3833</v>
      </c>
      <c r="F79" s="2" t="s">
        <v>4503</v>
      </c>
      <c r="G79" s="1" t="s">
        <v>3871</v>
      </c>
      <c r="H79" s="1" t="s">
        <v>3872</v>
      </c>
      <c r="I79" s="1" t="s">
        <v>3873</v>
      </c>
      <c r="J79" s="1" t="s">
        <v>3874</v>
      </c>
      <c r="K79" s="1" t="s">
        <v>3875</v>
      </c>
      <c r="L79" s="7">
        <v>0</v>
      </c>
      <c r="M79" s="10" t="s">
        <v>4577</v>
      </c>
      <c r="N79" s="10" t="s">
        <v>4577</v>
      </c>
      <c r="O79" s="10" t="s">
        <v>4577</v>
      </c>
      <c r="P79" s="10" t="s">
        <v>4577</v>
      </c>
      <c r="Q79" s="10" t="s">
        <v>4577</v>
      </c>
      <c r="R79" s="10" t="s">
        <v>4577</v>
      </c>
    </row>
    <row r="80" spans="1:18">
      <c r="A80" s="2" t="s">
        <v>58</v>
      </c>
      <c r="B80" s="2" t="s">
        <v>4564</v>
      </c>
      <c r="C80" s="2" t="s">
        <v>52</v>
      </c>
      <c r="D80" s="2" t="s">
        <v>3832</v>
      </c>
      <c r="E80" s="1" t="s">
        <v>3833</v>
      </c>
      <c r="F80" s="2" t="s">
        <v>4503</v>
      </c>
      <c r="G80" s="1" t="s">
        <v>3871</v>
      </c>
      <c r="H80" s="1" t="s">
        <v>3872</v>
      </c>
      <c r="I80" s="1" t="s">
        <v>3873</v>
      </c>
      <c r="J80" s="1" t="s">
        <v>3876</v>
      </c>
      <c r="K80" s="1" t="s">
        <v>3877</v>
      </c>
      <c r="L80" s="7">
        <v>0</v>
      </c>
      <c r="M80" s="10" t="s">
        <v>4577</v>
      </c>
      <c r="N80" s="10" t="s">
        <v>4577</v>
      </c>
      <c r="O80" s="10" t="s">
        <v>4577</v>
      </c>
      <c r="P80" s="10" t="s">
        <v>4577</v>
      </c>
      <c r="Q80" s="10" t="s">
        <v>4577</v>
      </c>
      <c r="R80" s="10" t="s">
        <v>4577</v>
      </c>
    </row>
    <row r="81" spans="1:18">
      <c r="A81" s="2" t="s">
        <v>58</v>
      </c>
      <c r="B81" s="2" t="s">
        <v>4564</v>
      </c>
      <c r="C81" s="2" t="s">
        <v>52</v>
      </c>
      <c r="D81" s="2" t="s">
        <v>3832</v>
      </c>
      <c r="E81" s="1" t="s">
        <v>3833</v>
      </c>
      <c r="F81" s="2" t="s">
        <v>4503</v>
      </c>
      <c r="G81" s="1" t="s">
        <v>3871</v>
      </c>
      <c r="H81" s="1" t="s">
        <v>3872</v>
      </c>
      <c r="I81" s="1" t="s">
        <v>3873</v>
      </c>
      <c r="J81" s="1" t="s">
        <v>3878</v>
      </c>
      <c r="K81" s="1" t="s">
        <v>3879</v>
      </c>
      <c r="L81" s="7">
        <v>0</v>
      </c>
      <c r="M81" s="10" t="s">
        <v>4577</v>
      </c>
      <c r="N81" s="10" t="s">
        <v>4577</v>
      </c>
      <c r="O81" s="10" t="s">
        <v>4577</v>
      </c>
      <c r="P81" s="10" t="s">
        <v>4577</v>
      </c>
      <c r="Q81" s="10" t="s">
        <v>4577</v>
      </c>
      <c r="R81" s="10" t="s">
        <v>4577</v>
      </c>
    </row>
    <row r="82" spans="1:18">
      <c r="A82" s="2" t="s">
        <v>58</v>
      </c>
      <c r="B82" s="2" t="s">
        <v>4564</v>
      </c>
      <c r="C82" s="2" t="s">
        <v>52</v>
      </c>
      <c r="D82" s="2" t="s">
        <v>3832</v>
      </c>
      <c r="E82" s="1" t="s">
        <v>3833</v>
      </c>
      <c r="F82" s="2" t="s">
        <v>4503</v>
      </c>
      <c r="G82" s="1" t="s">
        <v>3871</v>
      </c>
      <c r="H82" s="1" t="s">
        <v>3872</v>
      </c>
      <c r="I82" s="1" t="s">
        <v>3873</v>
      </c>
      <c r="J82" s="1" t="s">
        <v>3880</v>
      </c>
      <c r="K82" s="1" t="s">
        <v>3881</v>
      </c>
      <c r="L82" s="7">
        <v>0</v>
      </c>
      <c r="M82" s="10" t="s">
        <v>4577</v>
      </c>
      <c r="N82" s="10" t="s">
        <v>4577</v>
      </c>
      <c r="O82" s="10" t="s">
        <v>4577</v>
      </c>
      <c r="P82" s="10" t="s">
        <v>4577</v>
      </c>
      <c r="Q82" s="10" t="s">
        <v>4577</v>
      </c>
      <c r="R82" s="10" t="s">
        <v>4577</v>
      </c>
    </row>
    <row r="83" spans="1:18">
      <c r="A83" s="2" t="s">
        <v>58</v>
      </c>
      <c r="B83" s="2" t="s">
        <v>4564</v>
      </c>
      <c r="C83" s="2" t="s">
        <v>52</v>
      </c>
      <c r="D83" s="2" t="s">
        <v>3832</v>
      </c>
      <c r="E83" s="1" t="s">
        <v>3833</v>
      </c>
      <c r="F83" s="2" t="s">
        <v>4503</v>
      </c>
      <c r="G83" s="1" t="s">
        <v>3871</v>
      </c>
      <c r="H83" s="1" t="s">
        <v>3872</v>
      </c>
      <c r="I83" s="1" t="s">
        <v>3873</v>
      </c>
      <c r="J83" s="1" t="s">
        <v>3882</v>
      </c>
      <c r="K83" s="1" t="s">
        <v>3883</v>
      </c>
      <c r="L83" s="7">
        <v>0</v>
      </c>
      <c r="M83" s="10" t="s">
        <v>4577</v>
      </c>
      <c r="N83" s="10" t="s">
        <v>4577</v>
      </c>
      <c r="O83" s="10" t="s">
        <v>4577</v>
      </c>
      <c r="P83" s="10" t="s">
        <v>4577</v>
      </c>
      <c r="Q83" s="10" t="s">
        <v>4577</v>
      </c>
      <c r="R83" s="10" t="s">
        <v>4577</v>
      </c>
    </row>
    <row r="84" spans="1:18">
      <c r="A84" s="2" t="s">
        <v>58</v>
      </c>
      <c r="B84" s="2" t="s">
        <v>4564</v>
      </c>
      <c r="C84" s="2" t="s">
        <v>52</v>
      </c>
      <c r="D84" s="2" t="s">
        <v>3832</v>
      </c>
      <c r="E84" s="1" t="s">
        <v>3833</v>
      </c>
      <c r="F84" s="2" t="s">
        <v>4503</v>
      </c>
      <c r="G84" s="1" t="s">
        <v>3871</v>
      </c>
      <c r="H84" s="1" t="s">
        <v>3872</v>
      </c>
      <c r="I84" s="1" t="s">
        <v>3873</v>
      </c>
      <c r="J84" s="1" t="s">
        <v>3884</v>
      </c>
      <c r="K84" s="1" t="s">
        <v>3885</v>
      </c>
      <c r="L84" s="7">
        <v>0</v>
      </c>
      <c r="M84" s="10" t="s">
        <v>4577</v>
      </c>
      <c r="N84" s="10" t="s">
        <v>4577</v>
      </c>
      <c r="O84" s="10" t="s">
        <v>4577</v>
      </c>
      <c r="P84" s="10" t="s">
        <v>4577</v>
      </c>
      <c r="Q84" s="10" t="s">
        <v>4577</v>
      </c>
      <c r="R84" s="10" t="s">
        <v>4577</v>
      </c>
    </row>
    <row r="85" spans="1:18">
      <c r="A85" s="2" t="s">
        <v>58</v>
      </c>
      <c r="B85" s="2" t="s">
        <v>4564</v>
      </c>
      <c r="C85" s="2" t="s">
        <v>52</v>
      </c>
      <c r="D85" s="2" t="s">
        <v>3832</v>
      </c>
      <c r="E85" s="1" t="s">
        <v>3833</v>
      </c>
      <c r="F85" s="2" t="s">
        <v>4503</v>
      </c>
      <c r="G85" s="1" t="s">
        <v>3871</v>
      </c>
      <c r="H85" s="1" t="s">
        <v>3872</v>
      </c>
      <c r="I85" s="1" t="s">
        <v>3873</v>
      </c>
      <c r="J85" s="1" t="s">
        <v>3886</v>
      </c>
      <c r="K85" s="1" t="s">
        <v>3887</v>
      </c>
      <c r="L85" s="7">
        <v>0</v>
      </c>
      <c r="M85" s="10" t="s">
        <v>4577</v>
      </c>
      <c r="N85" s="10" t="s">
        <v>4577</v>
      </c>
      <c r="O85" s="10" t="s">
        <v>4577</v>
      </c>
      <c r="P85" s="10" t="s">
        <v>4577</v>
      </c>
      <c r="Q85" s="10" t="s">
        <v>4577</v>
      </c>
      <c r="R85" s="10" t="s">
        <v>4577</v>
      </c>
    </row>
    <row r="86" spans="1:18">
      <c r="A86" s="2" t="s">
        <v>58</v>
      </c>
      <c r="B86" s="2" t="s">
        <v>4564</v>
      </c>
      <c r="C86" s="2" t="s">
        <v>52</v>
      </c>
      <c r="D86" s="2" t="s">
        <v>3832</v>
      </c>
      <c r="E86" s="1" t="s">
        <v>3833</v>
      </c>
      <c r="F86" s="2" t="s">
        <v>4503</v>
      </c>
      <c r="G86" s="1" t="s">
        <v>3871</v>
      </c>
      <c r="H86" s="1" t="s">
        <v>3872</v>
      </c>
      <c r="I86" s="1" t="s">
        <v>3873</v>
      </c>
      <c r="J86" s="1" t="s">
        <v>3888</v>
      </c>
      <c r="K86" s="1" t="s">
        <v>3889</v>
      </c>
      <c r="L86" s="7">
        <v>0</v>
      </c>
      <c r="M86" s="10" t="s">
        <v>4577</v>
      </c>
      <c r="N86" s="10" t="s">
        <v>4577</v>
      </c>
      <c r="O86" s="10" t="s">
        <v>4577</v>
      </c>
      <c r="P86" s="10" t="s">
        <v>4577</v>
      </c>
      <c r="Q86" s="10" t="s">
        <v>4577</v>
      </c>
      <c r="R86" s="10" t="s">
        <v>4577</v>
      </c>
    </row>
    <row r="87" spans="1:18">
      <c r="A87" s="2" t="s">
        <v>58</v>
      </c>
      <c r="B87" s="2" t="s">
        <v>4564</v>
      </c>
      <c r="C87" s="2" t="s">
        <v>52</v>
      </c>
      <c r="D87" s="2" t="s">
        <v>3832</v>
      </c>
      <c r="E87" s="1" t="s">
        <v>3833</v>
      </c>
      <c r="F87" s="2" t="s">
        <v>4503</v>
      </c>
      <c r="G87" s="1" t="s">
        <v>3871</v>
      </c>
      <c r="H87" s="1" t="s">
        <v>3872</v>
      </c>
      <c r="I87" s="1" t="s">
        <v>3873</v>
      </c>
      <c r="J87" s="1" t="s">
        <v>3890</v>
      </c>
      <c r="K87" s="1" t="s">
        <v>3891</v>
      </c>
      <c r="L87" s="7">
        <v>0</v>
      </c>
      <c r="M87" s="10" t="s">
        <v>4577</v>
      </c>
      <c r="N87" s="10" t="s">
        <v>4577</v>
      </c>
      <c r="O87" s="10" t="s">
        <v>4577</v>
      </c>
      <c r="P87" s="10" t="s">
        <v>4577</v>
      </c>
      <c r="Q87" s="10" t="s">
        <v>4577</v>
      </c>
      <c r="R87" s="10" t="s">
        <v>4577</v>
      </c>
    </row>
    <row r="88" spans="1:18">
      <c r="A88" s="2" t="s">
        <v>58</v>
      </c>
      <c r="B88" s="2" t="s">
        <v>4564</v>
      </c>
      <c r="C88" s="2" t="s">
        <v>52</v>
      </c>
      <c r="D88" s="2" t="s">
        <v>3832</v>
      </c>
      <c r="E88" s="1" t="s">
        <v>3833</v>
      </c>
      <c r="F88" s="2" t="s">
        <v>4503</v>
      </c>
      <c r="G88" s="1" t="s">
        <v>3871</v>
      </c>
      <c r="H88" s="1" t="s">
        <v>3872</v>
      </c>
      <c r="I88" s="1" t="s">
        <v>3873</v>
      </c>
      <c r="J88" s="1" t="s">
        <v>3892</v>
      </c>
      <c r="K88" s="1" t="s">
        <v>1609</v>
      </c>
      <c r="L88" s="7">
        <v>0</v>
      </c>
      <c r="M88" s="10" t="s">
        <v>4577</v>
      </c>
      <c r="N88" s="10" t="s">
        <v>4577</v>
      </c>
      <c r="O88" s="10" t="s">
        <v>4577</v>
      </c>
      <c r="P88" s="10" t="s">
        <v>4577</v>
      </c>
      <c r="Q88" s="10" t="s">
        <v>4577</v>
      </c>
      <c r="R88" s="10" t="s">
        <v>4577</v>
      </c>
    </row>
    <row r="89" spans="1:18">
      <c r="A89" s="2" t="s">
        <v>58</v>
      </c>
      <c r="B89" s="2" t="s">
        <v>4564</v>
      </c>
      <c r="C89" s="2" t="s">
        <v>52</v>
      </c>
      <c r="D89" s="2" t="s">
        <v>3832</v>
      </c>
      <c r="E89" s="1" t="s">
        <v>3833</v>
      </c>
      <c r="F89" s="2" t="s">
        <v>4503</v>
      </c>
      <c r="G89" s="1" t="s">
        <v>3871</v>
      </c>
      <c r="H89" s="1" t="s">
        <v>3872</v>
      </c>
      <c r="I89" s="1" t="s">
        <v>3873</v>
      </c>
      <c r="J89" s="1" t="s">
        <v>3893</v>
      </c>
      <c r="K89" s="1" t="s">
        <v>3867</v>
      </c>
      <c r="L89" s="7">
        <v>0</v>
      </c>
      <c r="M89" s="10" t="s">
        <v>4577</v>
      </c>
      <c r="N89" s="10" t="s">
        <v>4577</v>
      </c>
      <c r="O89" s="10" t="s">
        <v>4577</v>
      </c>
      <c r="P89" s="10" t="s">
        <v>4577</v>
      </c>
      <c r="Q89" s="10" t="s">
        <v>4577</v>
      </c>
      <c r="R89" s="10" t="s">
        <v>4577</v>
      </c>
    </row>
    <row r="90" spans="1:18">
      <c r="A90" s="2" t="s">
        <v>58</v>
      </c>
      <c r="B90" s="2" t="s">
        <v>4564</v>
      </c>
      <c r="C90" s="2" t="s">
        <v>52</v>
      </c>
      <c r="D90" s="2" t="s">
        <v>3832</v>
      </c>
      <c r="E90" s="1" t="s">
        <v>3833</v>
      </c>
      <c r="F90" s="2" t="s">
        <v>4503</v>
      </c>
      <c r="G90" s="1" t="s">
        <v>3871</v>
      </c>
      <c r="H90" s="1" t="s">
        <v>3872</v>
      </c>
      <c r="I90" s="1" t="s">
        <v>3873</v>
      </c>
      <c r="J90" s="1" t="s">
        <v>3894</v>
      </c>
      <c r="K90" s="1" t="s">
        <v>3895</v>
      </c>
      <c r="L90" s="7">
        <v>0</v>
      </c>
      <c r="M90" s="10" t="s">
        <v>4577</v>
      </c>
      <c r="N90" s="10" t="s">
        <v>4577</v>
      </c>
      <c r="O90" s="10" t="s">
        <v>4577</v>
      </c>
      <c r="P90" s="10" t="s">
        <v>4577</v>
      </c>
      <c r="Q90" s="10" t="s">
        <v>4577</v>
      </c>
      <c r="R90" s="10" t="s">
        <v>4577</v>
      </c>
    </row>
    <row r="91" spans="1:18">
      <c r="A91" s="2" t="s">
        <v>58</v>
      </c>
      <c r="B91" s="2" t="s">
        <v>4564</v>
      </c>
      <c r="C91" s="2" t="s">
        <v>52</v>
      </c>
      <c r="D91" s="2" t="s">
        <v>3832</v>
      </c>
      <c r="E91" s="1" t="s">
        <v>3833</v>
      </c>
      <c r="F91" s="2" t="s">
        <v>4503</v>
      </c>
      <c r="G91" s="1" t="s">
        <v>3871</v>
      </c>
      <c r="H91" s="1" t="s">
        <v>3872</v>
      </c>
      <c r="I91" s="1" t="s">
        <v>3873</v>
      </c>
      <c r="J91" s="1" t="s">
        <v>3896</v>
      </c>
      <c r="K91" s="1" t="s">
        <v>3897</v>
      </c>
      <c r="L91" s="7">
        <v>0</v>
      </c>
      <c r="M91" s="10" t="s">
        <v>4577</v>
      </c>
      <c r="N91" s="10" t="s">
        <v>4577</v>
      </c>
      <c r="O91" s="10" t="s">
        <v>4577</v>
      </c>
      <c r="P91" s="10" t="s">
        <v>4577</v>
      </c>
      <c r="Q91" s="10" t="s">
        <v>4577</v>
      </c>
      <c r="R91" s="10" t="s">
        <v>4577</v>
      </c>
    </row>
    <row r="92" spans="1:18">
      <c r="A92" s="2" t="s">
        <v>58</v>
      </c>
      <c r="B92" s="2" t="s">
        <v>4564</v>
      </c>
      <c r="C92" s="2" t="s">
        <v>52</v>
      </c>
      <c r="D92" s="2" t="s">
        <v>3832</v>
      </c>
      <c r="E92" s="1" t="s">
        <v>3833</v>
      </c>
      <c r="F92" s="2" t="s">
        <v>4503</v>
      </c>
      <c r="G92" s="1" t="s">
        <v>3871</v>
      </c>
      <c r="H92" s="1" t="s">
        <v>3872</v>
      </c>
      <c r="I92" s="1" t="s">
        <v>3873</v>
      </c>
      <c r="J92" s="1" t="s">
        <v>3898</v>
      </c>
      <c r="K92" s="1" t="s">
        <v>3899</v>
      </c>
      <c r="L92" s="7">
        <v>0</v>
      </c>
      <c r="M92" s="10" t="s">
        <v>4577</v>
      </c>
      <c r="N92" s="10" t="s">
        <v>4577</v>
      </c>
      <c r="O92" s="10" t="s">
        <v>4577</v>
      </c>
      <c r="P92" s="10" t="s">
        <v>4577</v>
      </c>
      <c r="Q92" s="10" t="s">
        <v>4577</v>
      </c>
      <c r="R92" s="10" t="s">
        <v>4577</v>
      </c>
    </row>
    <row r="93" spans="1:18">
      <c r="A93" s="2" t="s">
        <v>7</v>
      </c>
      <c r="B93" s="2" t="s">
        <v>4564</v>
      </c>
      <c r="C93" s="2" t="s">
        <v>52</v>
      </c>
      <c r="D93" s="2" t="s">
        <v>3832</v>
      </c>
      <c r="E93" s="1" t="s">
        <v>3833</v>
      </c>
      <c r="F93" s="2" t="s">
        <v>4503</v>
      </c>
      <c r="G93" s="1" t="s">
        <v>3871</v>
      </c>
      <c r="H93" s="1" t="s">
        <v>3900</v>
      </c>
      <c r="I93" s="1" t="s">
        <v>3901</v>
      </c>
      <c r="J93" s="1" t="s">
        <v>3900</v>
      </c>
      <c r="K93" s="1" t="s">
        <v>3901</v>
      </c>
      <c r="L93" s="7">
        <v>89500000</v>
      </c>
      <c r="M93" s="10">
        <v>0</v>
      </c>
      <c r="N93" s="10">
        <v>0</v>
      </c>
      <c r="O93" s="10">
        <v>0</v>
      </c>
      <c r="P93" s="10">
        <v>0</v>
      </c>
      <c r="Q93" s="10">
        <v>0</v>
      </c>
      <c r="R93" s="10">
        <v>0</v>
      </c>
    </row>
    <row r="94" spans="1:18">
      <c r="A94" s="2" t="s">
        <v>58</v>
      </c>
      <c r="B94" s="2" t="s">
        <v>4564</v>
      </c>
      <c r="C94" s="2" t="s">
        <v>52</v>
      </c>
      <c r="D94" s="2" t="s">
        <v>3832</v>
      </c>
      <c r="E94" s="1" t="s">
        <v>3833</v>
      </c>
      <c r="F94" s="2" t="s">
        <v>4503</v>
      </c>
      <c r="G94" s="1" t="s">
        <v>3871</v>
      </c>
      <c r="H94" s="1" t="s">
        <v>3900</v>
      </c>
      <c r="I94" s="1" t="s">
        <v>3901</v>
      </c>
      <c r="J94" s="1" t="s">
        <v>3902</v>
      </c>
      <c r="K94" s="1" t="s">
        <v>3903</v>
      </c>
      <c r="L94" s="7">
        <v>0</v>
      </c>
      <c r="M94" s="10" t="s">
        <v>4577</v>
      </c>
      <c r="N94" s="10" t="s">
        <v>4577</v>
      </c>
      <c r="O94" s="10" t="s">
        <v>4577</v>
      </c>
      <c r="P94" s="10" t="s">
        <v>4577</v>
      </c>
      <c r="Q94" s="10" t="s">
        <v>4577</v>
      </c>
      <c r="R94" s="10" t="s">
        <v>4577</v>
      </c>
    </row>
    <row r="95" spans="1:18">
      <c r="A95" s="2" t="s">
        <v>58</v>
      </c>
      <c r="B95" s="2" t="s">
        <v>4564</v>
      </c>
      <c r="C95" s="2" t="s">
        <v>52</v>
      </c>
      <c r="D95" s="2" t="s">
        <v>3832</v>
      </c>
      <c r="E95" s="1" t="s">
        <v>3833</v>
      </c>
      <c r="F95" s="2" t="s">
        <v>4503</v>
      </c>
      <c r="G95" s="1" t="s">
        <v>3871</v>
      </c>
      <c r="H95" s="1" t="s">
        <v>3900</v>
      </c>
      <c r="I95" s="1" t="s">
        <v>3901</v>
      </c>
      <c r="J95" s="1" t="s">
        <v>3904</v>
      </c>
      <c r="K95" s="1" t="s">
        <v>3905</v>
      </c>
      <c r="L95" s="7">
        <v>0</v>
      </c>
      <c r="M95" s="10" t="s">
        <v>4577</v>
      </c>
      <c r="N95" s="10" t="s">
        <v>4577</v>
      </c>
      <c r="O95" s="10" t="s">
        <v>4577</v>
      </c>
      <c r="P95" s="10" t="s">
        <v>4577</v>
      </c>
      <c r="Q95" s="10" t="s">
        <v>4577</v>
      </c>
      <c r="R95" s="10" t="s">
        <v>4577</v>
      </c>
    </row>
    <row r="96" spans="1:18">
      <c r="A96" s="2" t="s">
        <v>58</v>
      </c>
      <c r="B96" s="2" t="s">
        <v>4564</v>
      </c>
      <c r="C96" s="2" t="s">
        <v>52</v>
      </c>
      <c r="D96" s="2" t="s">
        <v>3832</v>
      </c>
      <c r="E96" s="1" t="s">
        <v>3833</v>
      </c>
      <c r="F96" s="2" t="s">
        <v>4503</v>
      </c>
      <c r="G96" s="1" t="s">
        <v>3871</v>
      </c>
      <c r="H96" s="1" t="s">
        <v>3900</v>
      </c>
      <c r="I96" s="1" t="s">
        <v>3901</v>
      </c>
      <c r="J96" s="1" t="s">
        <v>3906</v>
      </c>
      <c r="K96" s="1" t="s">
        <v>3907</v>
      </c>
      <c r="L96" s="7">
        <v>0</v>
      </c>
      <c r="M96" s="10" t="s">
        <v>4577</v>
      </c>
      <c r="N96" s="10" t="s">
        <v>4577</v>
      </c>
      <c r="O96" s="10" t="s">
        <v>4577</v>
      </c>
      <c r="P96" s="10" t="s">
        <v>4577</v>
      </c>
      <c r="Q96" s="10" t="s">
        <v>4577</v>
      </c>
      <c r="R96" s="10" t="s">
        <v>4577</v>
      </c>
    </row>
    <row r="97" spans="1:18">
      <c r="A97" s="2" t="s">
        <v>58</v>
      </c>
      <c r="B97" s="2" t="s">
        <v>4564</v>
      </c>
      <c r="C97" s="2" t="s">
        <v>52</v>
      </c>
      <c r="D97" s="2" t="s">
        <v>3832</v>
      </c>
      <c r="E97" s="1" t="s">
        <v>3833</v>
      </c>
      <c r="F97" s="2" t="s">
        <v>4503</v>
      </c>
      <c r="G97" s="1" t="s">
        <v>3871</v>
      </c>
      <c r="H97" s="1" t="s">
        <v>3900</v>
      </c>
      <c r="I97" s="1" t="s">
        <v>3901</v>
      </c>
      <c r="J97" s="1" t="s">
        <v>3908</v>
      </c>
      <c r="K97" s="1" t="s">
        <v>3909</v>
      </c>
      <c r="L97" s="7">
        <v>0</v>
      </c>
      <c r="M97" s="10" t="s">
        <v>4577</v>
      </c>
      <c r="N97" s="10" t="s">
        <v>4577</v>
      </c>
      <c r="O97" s="10" t="s">
        <v>4577</v>
      </c>
      <c r="P97" s="10" t="s">
        <v>4577</v>
      </c>
      <c r="Q97" s="10" t="s">
        <v>4577</v>
      </c>
      <c r="R97" s="10" t="s">
        <v>4577</v>
      </c>
    </row>
    <row r="98" spans="1:18">
      <c r="A98" s="2" t="s">
        <v>58</v>
      </c>
      <c r="B98" s="2" t="s">
        <v>4564</v>
      </c>
      <c r="C98" s="2" t="s">
        <v>52</v>
      </c>
      <c r="D98" s="2" t="s">
        <v>3832</v>
      </c>
      <c r="E98" s="1" t="s">
        <v>3833</v>
      </c>
      <c r="F98" s="2" t="s">
        <v>4503</v>
      </c>
      <c r="G98" s="1" t="s">
        <v>3871</v>
      </c>
      <c r="H98" s="1" t="s">
        <v>3900</v>
      </c>
      <c r="I98" s="1" t="s">
        <v>3901</v>
      </c>
      <c r="J98" s="1" t="s">
        <v>3910</v>
      </c>
      <c r="K98" s="1" t="s">
        <v>3911</v>
      </c>
      <c r="L98" s="7">
        <v>0</v>
      </c>
      <c r="M98" s="10" t="s">
        <v>4577</v>
      </c>
      <c r="N98" s="10" t="s">
        <v>4577</v>
      </c>
      <c r="O98" s="10" t="s">
        <v>4577</v>
      </c>
      <c r="P98" s="10" t="s">
        <v>4577</v>
      </c>
      <c r="Q98" s="10" t="s">
        <v>4577</v>
      </c>
      <c r="R98" s="10" t="s">
        <v>4577</v>
      </c>
    </row>
    <row r="99" spans="1:18">
      <c r="A99" s="2" t="s">
        <v>58</v>
      </c>
      <c r="B99" s="2" t="s">
        <v>4564</v>
      </c>
      <c r="C99" s="2" t="s">
        <v>52</v>
      </c>
      <c r="D99" s="2" t="s">
        <v>3832</v>
      </c>
      <c r="E99" s="1" t="s">
        <v>3833</v>
      </c>
      <c r="F99" s="2" t="s">
        <v>4503</v>
      </c>
      <c r="G99" s="1" t="s">
        <v>3871</v>
      </c>
      <c r="H99" s="1" t="s">
        <v>3900</v>
      </c>
      <c r="I99" s="1" t="s">
        <v>3901</v>
      </c>
      <c r="J99" s="1" t="s">
        <v>3912</v>
      </c>
      <c r="K99" s="1" t="s">
        <v>3913</v>
      </c>
      <c r="L99" s="7">
        <v>0</v>
      </c>
      <c r="M99" s="10" t="s">
        <v>4577</v>
      </c>
      <c r="N99" s="10" t="s">
        <v>4577</v>
      </c>
      <c r="O99" s="10" t="s">
        <v>4577</v>
      </c>
      <c r="P99" s="10" t="s">
        <v>4577</v>
      </c>
      <c r="Q99" s="10" t="s">
        <v>4577</v>
      </c>
      <c r="R99" s="10" t="s">
        <v>4577</v>
      </c>
    </row>
    <row r="100" spans="1:18">
      <c r="A100" s="2" t="s">
        <v>58</v>
      </c>
      <c r="B100" s="2" t="s">
        <v>4564</v>
      </c>
      <c r="C100" s="2" t="s">
        <v>52</v>
      </c>
      <c r="D100" s="2" t="s">
        <v>3832</v>
      </c>
      <c r="E100" s="1" t="s">
        <v>3833</v>
      </c>
      <c r="F100" s="2" t="s">
        <v>4503</v>
      </c>
      <c r="G100" s="1" t="s">
        <v>3871</v>
      </c>
      <c r="H100" s="1" t="s">
        <v>3900</v>
      </c>
      <c r="I100" s="1" t="s">
        <v>3901</v>
      </c>
      <c r="J100" s="1" t="s">
        <v>3914</v>
      </c>
      <c r="K100" s="1" t="s">
        <v>3915</v>
      </c>
      <c r="L100" s="7">
        <v>0</v>
      </c>
      <c r="M100" s="10" t="s">
        <v>4577</v>
      </c>
      <c r="N100" s="10" t="s">
        <v>4577</v>
      </c>
      <c r="O100" s="10" t="s">
        <v>4577</v>
      </c>
      <c r="P100" s="10" t="s">
        <v>4577</v>
      </c>
      <c r="Q100" s="10" t="s">
        <v>4577</v>
      </c>
      <c r="R100" s="10" t="s">
        <v>4577</v>
      </c>
    </row>
    <row r="101" spans="1:18">
      <c r="A101" s="2" t="s">
        <v>58</v>
      </c>
      <c r="B101" s="2" t="s">
        <v>4564</v>
      </c>
      <c r="C101" s="2" t="s">
        <v>52</v>
      </c>
      <c r="D101" s="2" t="s">
        <v>3832</v>
      </c>
      <c r="E101" s="1" t="s">
        <v>3833</v>
      </c>
      <c r="F101" s="2" t="s">
        <v>4503</v>
      </c>
      <c r="G101" s="1" t="s">
        <v>3871</v>
      </c>
      <c r="H101" s="1" t="s">
        <v>3900</v>
      </c>
      <c r="I101" s="1" t="s">
        <v>3901</v>
      </c>
      <c r="J101" s="1" t="s">
        <v>3916</v>
      </c>
      <c r="K101" s="1" t="s">
        <v>3917</v>
      </c>
      <c r="L101" s="7">
        <v>0</v>
      </c>
      <c r="M101" s="10" t="s">
        <v>4577</v>
      </c>
      <c r="N101" s="10" t="s">
        <v>4577</v>
      </c>
      <c r="O101" s="10" t="s">
        <v>4577</v>
      </c>
      <c r="P101" s="10" t="s">
        <v>4577</v>
      </c>
      <c r="Q101" s="10" t="s">
        <v>4577</v>
      </c>
      <c r="R101" s="10" t="s">
        <v>4577</v>
      </c>
    </row>
    <row r="102" spans="1:18">
      <c r="A102" s="2" t="s">
        <v>58</v>
      </c>
      <c r="B102" s="2" t="s">
        <v>4564</v>
      </c>
      <c r="C102" s="2" t="s">
        <v>52</v>
      </c>
      <c r="D102" s="2" t="s">
        <v>3832</v>
      </c>
      <c r="E102" s="1" t="s">
        <v>3833</v>
      </c>
      <c r="F102" s="2" t="s">
        <v>4503</v>
      </c>
      <c r="G102" s="1" t="s">
        <v>3871</v>
      </c>
      <c r="H102" s="1" t="s">
        <v>3900</v>
      </c>
      <c r="I102" s="1" t="s">
        <v>3901</v>
      </c>
      <c r="J102" s="1" t="s">
        <v>3918</v>
      </c>
      <c r="K102" s="1" t="s">
        <v>3919</v>
      </c>
      <c r="L102" s="7">
        <v>0</v>
      </c>
      <c r="M102" s="10" t="s">
        <v>4577</v>
      </c>
      <c r="N102" s="10" t="s">
        <v>4577</v>
      </c>
      <c r="O102" s="10" t="s">
        <v>4577</v>
      </c>
      <c r="P102" s="10" t="s">
        <v>4577</v>
      </c>
      <c r="Q102" s="10" t="s">
        <v>4577</v>
      </c>
      <c r="R102" s="10" t="s">
        <v>4577</v>
      </c>
    </row>
    <row r="103" spans="1:18">
      <c r="A103" s="2" t="s">
        <v>58</v>
      </c>
      <c r="B103" s="2" t="s">
        <v>4564</v>
      </c>
      <c r="C103" s="2" t="s">
        <v>52</v>
      </c>
      <c r="D103" s="2" t="s">
        <v>3832</v>
      </c>
      <c r="E103" s="1" t="s">
        <v>3833</v>
      </c>
      <c r="F103" s="2" t="s">
        <v>4503</v>
      </c>
      <c r="G103" s="1" t="s">
        <v>3871</v>
      </c>
      <c r="H103" s="1" t="s">
        <v>3900</v>
      </c>
      <c r="I103" s="1" t="s">
        <v>3901</v>
      </c>
      <c r="J103" s="1" t="s">
        <v>3920</v>
      </c>
      <c r="K103" s="1" t="s">
        <v>3921</v>
      </c>
      <c r="L103" s="7">
        <v>0</v>
      </c>
      <c r="M103" s="10" t="s">
        <v>4577</v>
      </c>
      <c r="N103" s="10" t="s">
        <v>4577</v>
      </c>
      <c r="O103" s="10" t="s">
        <v>4577</v>
      </c>
      <c r="P103" s="10" t="s">
        <v>4577</v>
      </c>
      <c r="Q103" s="10" t="s">
        <v>4577</v>
      </c>
      <c r="R103" s="10" t="s">
        <v>4577</v>
      </c>
    </row>
    <row r="104" spans="1:18">
      <c r="A104" s="2" t="s">
        <v>58</v>
      </c>
      <c r="B104" s="2" t="s">
        <v>4564</v>
      </c>
      <c r="C104" s="2" t="s">
        <v>52</v>
      </c>
      <c r="D104" s="2" t="s">
        <v>3832</v>
      </c>
      <c r="E104" s="1" t="s">
        <v>3833</v>
      </c>
      <c r="F104" s="2" t="s">
        <v>4503</v>
      </c>
      <c r="G104" s="1" t="s">
        <v>3871</v>
      </c>
      <c r="H104" s="1" t="s">
        <v>3900</v>
      </c>
      <c r="I104" s="1" t="s">
        <v>3901</v>
      </c>
      <c r="J104" s="1" t="s">
        <v>3922</v>
      </c>
      <c r="K104" s="1" t="s">
        <v>3923</v>
      </c>
      <c r="L104" s="7">
        <v>0</v>
      </c>
      <c r="M104" s="10" t="s">
        <v>4577</v>
      </c>
      <c r="N104" s="10" t="s">
        <v>4577</v>
      </c>
      <c r="O104" s="10" t="s">
        <v>4577</v>
      </c>
      <c r="P104" s="10" t="s">
        <v>4577</v>
      </c>
      <c r="Q104" s="10" t="s">
        <v>4577</v>
      </c>
      <c r="R104" s="10" t="s">
        <v>4577</v>
      </c>
    </row>
    <row r="105" spans="1:18">
      <c r="A105" s="2" t="s">
        <v>7</v>
      </c>
      <c r="B105" s="2" t="s">
        <v>4564</v>
      </c>
      <c r="C105" s="2" t="s">
        <v>52</v>
      </c>
      <c r="D105" s="2" t="s">
        <v>3832</v>
      </c>
      <c r="E105" s="1" t="s">
        <v>3833</v>
      </c>
      <c r="F105" s="2" t="s">
        <v>4503</v>
      </c>
      <c r="G105" s="1" t="s">
        <v>3871</v>
      </c>
      <c r="H105" s="1" t="s">
        <v>3924</v>
      </c>
      <c r="I105" s="1" t="s">
        <v>694</v>
      </c>
      <c r="J105" s="1" t="s">
        <v>3924</v>
      </c>
      <c r="K105" s="1" t="s">
        <v>694</v>
      </c>
      <c r="L105" s="7">
        <v>137174652</v>
      </c>
      <c r="M105" s="10">
        <v>0</v>
      </c>
      <c r="N105" s="10">
        <v>0</v>
      </c>
      <c r="O105" s="10">
        <v>0</v>
      </c>
      <c r="P105" s="10">
        <v>0</v>
      </c>
      <c r="Q105" s="10">
        <v>0</v>
      </c>
      <c r="R105" s="10">
        <v>0</v>
      </c>
    </row>
    <row r="106" spans="1:18">
      <c r="A106" s="2" t="s">
        <v>58</v>
      </c>
      <c r="B106" s="2" t="s">
        <v>4564</v>
      </c>
      <c r="C106" s="2" t="s">
        <v>52</v>
      </c>
      <c r="D106" s="2" t="s">
        <v>3832</v>
      </c>
      <c r="E106" s="1" t="s">
        <v>3833</v>
      </c>
      <c r="F106" s="2" t="s">
        <v>4503</v>
      </c>
      <c r="G106" s="1" t="s">
        <v>3871</v>
      </c>
      <c r="H106" s="1" t="s">
        <v>3924</v>
      </c>
      <c r="I106" s="1" t="s">
        <v>694</v>
      </c>
      <c r="J106" s="1" t="s">
        <v>3925</v>
      </c>
      <c r="K106" s="1" t="s">
        <v>3926</v>
      </c>
      <c r="L106" s="7">
        <v>0</v>
      </c>
      <c r="M106" s="10" t="s">
        <v>4577</v>
      </c>
      <c r="N106" s="10" t="s">
        <v>4577</v>
      </c>
      <c r="O106" s="10" t="s">
        <v>4577</v>
      </c>
      <c r="P106" s="10" t="s">
        <v>4577</v>
      </c>
      <c r="Q106" s="10" t="s">
        <v>4577</v>
      </c>
      <c r="R106" s="10" t="s">
        <v>4577</v>
      </c>
    </row>
    <row r="107" spans="1:18">
      <c r="A107" s="2" t="s">
        <v>58</v>
      </c>
      <c r="B107" s="2" t="s">
        <v>4564</v>
      </c>
      <c r="C107" s="2" t="s">
        <v>52</v>
      </c>
      <c r="D107" s="2" t="s">
        <v>3832</v>
      </c>
      <c r="E107" s="1" t="s">
        <v>3833</v>
      </c>
      <c r="F107" s="2" t="s">
        <v>4503</v>
      </c>
      <c r="G107" s="1" t="s">
        <v>3871</v>
      </c>
      <c r="H107" s="1" t="s">
        <v>3924</v>
      </c>
      <c r="I107" s="1" t="s">
        <v>694</v>
      </c>
      <c r="J107" s="1" t="s">
        <v>3927</v>
      </c>
      <c r="K107" s="1" t="s">
        <v>3928</v>
      </c>
      <c r="L107" s="7">
        <v>0</v>
      </c>
      <c r="M107" s="10" t="s">
        <v>4577</v>
      </c>
      <c r="N107" s="10" t="s">
        <v>4577</v>
      </c>
      <c r="O107" s="10" t="s">
        <v>4577</v>
      </c>
      <c r="P107" s="10" t="s">
        <v>4577</v>
      </c>
      <c r="Q107" s="10" t="s">
        <v>4577</v>
      </c>
      <c r="R107" s="10" t="s">
        <v>4577</v>
      </c>
    </row>
    <row r="108" spans="1:18">
      <c r="A108" s="2" t="s">
        <v>58</v>
      </c>
      <c r="B108" s="2" t="s">
        <v>4564</v>
      </c>
      <c r="C108" s="2" t="s">
        <v>52</v>
      </c>
      <c r="D108" s="2" t="s">
        <v>3832</v>
      </c>
      <c r="E108" s="1" t="s">
        <v>3833</v>
      </c>
      <c r="F108" s="2" t="s">
        <v>4503</v>
      </c>
      <c r="G108" s="1" t="s">
        <v>3871</v>
      </c>
      <c r="H108" s="1" t="s">
        <v>3924</v>
      </c>
      <c r="I108" s="1" t="s">
        <v>694</v>
      </c>
      <c r="J108" s="1" t="s">
        <v>3929</v>
      </c>
      <c r="K108" s="1" t="s">
        <v>3930</v>
      </c>
      <c r="L108" s="7">
        <v>0</v>
      </c>
      <c r="M108" s="10" t="s">
        <v>4577</v>
      </c>
      <c r="N108" s="10" t="s">
        <v>4577</v>
      </c>
      <c r="O108" s="10" t="s">
        <v>4577</v>
      </c>
      <c r="P108" s="10" t="s">
        <v>4577</v>
      </c>
      <c r="Q108" s="10" t="s">
        <v>4577</v>
      </c>
      <c r="R108" s="10" t="s">
        <v>4577</v>
      </c>
    </row>
    <row r="109" spans="1:18">
      <c r="A109" s="2" t="s">
        <v>58</v>
      </c>
      <c r="B109" s="2" t="s">
        <v>4564</v>
      </c>
      <c r="C109" s="2" t="s">
        <v>52</v>
      </c>
      <c r="D109" s="2" t="s">
        <v>3832</v>
      </c>
      <c r="E109" s="1" t="s">
        <v>3833</v>
      </c>
      <c r="F109" s="2" t="s">
        <v>4503</v>
      </c>
      <c r="G109" s="1" t="s">
        <v>3871</v>
      </c>
      <c r="H109" s="1" t="s">
        <v>3924</v>
      </c>
      <c r="I109" s="1" t="s">
        <v>694</v>
      </c>
      <c r="J109" s="1" t="s">
        <v>3931</v>
      </c>
      <c r="K109" s="1" t="s">
        <v>3932</v>
      </c>
      <c r="L109" s="7">
        <v>0</v>
      </c>
      <c r="M109" s="10" t="s">
        <v>4577</v>
      </c>
      <c r="N109" s="10" t="s">
        <v>4577</v>
      </c>
      <c r="O109" s="10" t="s">
        <v>4577</v>
      </c>
      <c r="P109" s="10" t="s">
        <v>4577</v>
      </c>
      <c r="Q109" s="10" t="s">
        <v>4577</v>
      </c>
      <c r="R109" s="10" t="s">
        <v>4577</v>
      </c>
    </row>
    <row r="110" spans="1:18">
      <c r="A110" s="2" t="s">
        <v>7</v>
      </c>
      <c r="B110" s="2" t="s">
        <v>4564</v>
      </c>
      <c r="C110" s="2" t="s">
        <v>52</v>
      </c>
      <c r="D110" s="2" t="s">
        <v>3832</v>
      </c>
      <c r="E110" s="1" t="s">
        <v>3833</v>
      </c>
      <c r="F110" s="2" t="s">
        <v>4503</v>
      </c>
      <c r="G110" s="1" t="s">
        <v>3871</v>
      </c>
      <c r="H110" s="1" t="s">
        <v>3933</v>
      </c>
      <c r="I110" s="1" t="s">
        <v>1835</v>
      </c>
      <c r="J110" s="1" t="s">
        <v>3933</v>
      </c>
      <c r="K110" s="1" t="s">
        <v>1835</v>
      </c>
      <c r="L110" s="7">
        <v>127846946</v>
      </c>
      <c r="M110" s="10">
        <v>0</v>
      </c>
      <c r="N110" s="10">
        <v>0</v>
      </c>
      <c r="O110" s="10">
        <v>0</v>
      </c>
      <c r="P110" s="10">
        <v>0</v>
      </c>
      <c r="Q110" s="10">
        <v>0</v>
      </c>
      <c r="R110" s="10">
        <v>0</v>
      </c>
    </row>
    <row r="111" spans="1:18">
      <c r="A111" s="2" t="s">
        <v>58</v>
      </c>
      <c r="B111" s="2" t="s">
        <v>4564</v>
      </c>
      <c r="C111" s="2" t="s">
        <v>52</v>
      </c>
      <c r="D111" s="2" t="s">
        <v>3832</v>
      </c>
      <c r="E111" s="1" t="s">
        <v>3833</v>
      </c>
      <c r="F111" s="2" t="s">
        <v>4503</v>
      </c>
      <c r="G111" s="1" t="s">
        <v>3871</v>
      </c>
      <c r="H111" s="1" t="s">
        <v>3933</v>
      </c>
      <c r="I111" s="1" t="s">
        <v>1835</v>
      </c>
      <c r="J111" s="1" t="s">
        <v>3934</v>
      </c>
      <c r="K111" s="1" t="s">
        <v>3935</v>
      </c>
      <c r="L111" s="7">
        <v>0</v>
      </c>
      <c r="M111" s="10" t="s">
        <v>4577</v>
      </c>
      <c r="N111" s="10" t="s">
        <v>4577</v>
      </c>
      <c r="O111" s="10" t="s">
        <v>4577</v>
      </c>
      <c r="P111" s="10" t="s">
        <v>4577</v>
      </c>
      <c r="Q111" s="10" t="s">
        <v>4577</v>
      </c>
      <c r="R111" s="10" t="s">
        <v>4577</v>
      </c>
    </row>
    <row r="112" spans="1:18">
      <c r="A112" s="2" t="s">
        <v>7</v>
      </c>
      <c r="B112" s="2" t="s">
        <v>4564</v>
      </c>
      <c r="C112" s="2" t="s">
        <v>52</v>
      </c>
      <c r="D112" s="2" t="s">
        <v>3832</v>
      </c>
      <c r="E112" s="1" t="s">
        <v>3833</v>
      </c>
      <c r="F112" s="2" t="s">
        <v>4503</v>
      </c>
      <c r="G112" s="1" t="s">
        <v>3871</v>
      </c>
      <c r="H112" s="1" t="s">
        <v>3936</v>
      </c>
      <c r="I112" s="1" t="s">
        <v>3937</v>
      </c>
      <c r="J112" s="1" t="s">
        <v>3936</v>
      </c>
      <c r="K112" s="1" t="s">
        <v>3937</v>
      </c>
      <c r="L112" s="7">
        <v>43600429</v>
      </c>
      <c r="M112" s="10">
        <v>0</v>
      </c>
      <c r="N112" s="10">
        <v>0</v>
      </c>
      <c r="O112" s="10">
        <v>0</v>
      </c>
      <c r="P112" s="10">
        <v>0</v>
      </c>
      <c r="Q112" s="10">
        <v>0</v>
      </c>
      <c r="R112" s="10">
        <v>0</v>
      </c>
    </row>
    <row r="113" spans="1:18">
      <c r="A113" s="2" t="s">
        <v>58</v>
      </c>
      <c r="B113" s="2" t="s">
        <v>4564</v>
      </c>
      <c r="C113" s="2" t="s">
        <v>52</v>
      </c>
      <c r="D113" s="2" t="s">
        <v>3832</v>
      </c>
      <c r="E113" s="1" t="s">
        <v>3833</v>
      </c>
      <c r="F113" s="2" t="s">
        <v>4503</v>
      </c>
      <c r="G113" s="1" t="s">
        <v>3871</v>
      </c>
      <c r="H113" s="1" t="s">
        <v>3936</v>
      </c>
      <c r="I113" s="1" t="s">
        <v>3937</v>
      </c>
      <c r="J113" s="1" t="s">
        <v>3938</v>
      </c>
      <c r="K113" s="1" t="s">
        <v>3939</v>
      </c>
      <c r="L113" s="7">
        <v>0</v>
      </c>
      <c r="M113" s="10" t="s">
        <v>4577</v>
      </c>
      <c r="N113" s="10" t="s">
        <v>4577</v>
      </c>
      <c r="O113" s="10" t="s">
        <v>4577</v>
      </c>
      <c r="P113" s="10" t="s">
        <v>4577</v>
      </c>
      <c r="Q113" s="10" t="s">
        <v>4577</v>
      </c>
      <c r="R113" s="10" t="s">
        <v>4577</v>
      </c>
    </row>
    <row r="114" spans="1:18">
      <c r="A114" s="2" t="s">
        <v>58</v>
      </c>
      <c r="B114" s="2" t="s">
        <v>4564</v>
      </c>
      <c r="C114" s="2" t="s">
        <v>52</v>
      </c>
      <c r="D114" s="2" t="s">
        <v>3832</v>
      </c>
      <c r="E114" s="1" t="s">
        <v>3833</v>
      </c>
      <c r="F114" s="2" t="s">
        <v>4503</v>
      </c>
      <c r="G114" s="1" t="s">
        <v>3871</v>
      </c>
      <c r="H114" s="1" t="s">
        <v>3936</v>
      </c>
      <c r="I114" s="1" t="s">
        <v>3937</v>
      </c>
      <c r="J114" s="1" t="s">
        <v>3940</v>
      </c>
      <c r="K114" s="1" t="s">
        <v>3941</v>
      </c>
      <c r="L114" s="7">
        <v>0</v>
      </c>
      <c r="M114" s="10" t="s">
        <v>4577</v>
      </c>
      <c r="N114" s="10" t="s">
        <v>4577</v>
      </c>
      <c r="O114" s="10" t="s">
        <v>4577</v>
      </c>
      <c r="P114" s="10" t="s">
        <v>4577</v>
      </c>
      <c r="Q114" s="10" t="s">
        <v>4577</v>
      </c>
      <c r="R114" s="10" t="s">
        <v>4577</v>
      </c>
    </row>
    <row r="115" spans="1:18">
      <c r="A115" s="2" t="s">
        <v>58</v>
      </c>
      <c r="B115" s="2" t="s">
        <v>4564</v>
      </c>
      <c r="C115" s="2" t="s">
        <v>52</v>
      </c>
      <c r="D115" s="2" t="s">
        <v>3832</v>
      </c>
      <c r="E115" s="1" t="s">
        <v>3833</v>
      </c>
      <c r="F115" s="2" t="s">
        <v>4503</v>
      </c>
      <c r="G115" s="1" t="s">
        <v>3871</v>
      </c>
      <c r="H115" s="1" t="s">
        <v>3936</v>
      </c>
      <c r="I115" s="1" t="s">
        <v>3937</v>
      </c>
      <c r="J115" s="1" t="s">
        <v>3942</v>
      </c>
      <c r="K115" s="1" t="s">
        <v>3943</v>
      </c>
      <c r="L115" s="7">
        <v>0</v>
      </c>
      <c r="M115" s="10" t="s">
        <v>4577</v>
      </c>
      <c r="N115" s="10" t="s">
        <v>4577</v>
      </c>
      <c r="O115" s="10" t="s">
        <v>4577</v>
      </c>
      <c r="P115" s="10" t="s">
        <v>4577</v>
      </c>
      <c r="Q115" s="10" t="s">
        <v>4577</v>
      </c>
      <c r="R115" s="10" t="s">
        <v>4577</v>
      </c>
    </row>
    <row r="116" spans="1:18">
      <c r="A116" s="2" t="s">
        <v>58</v>
      </c>
      <c r="B116" s="2" t="s">
        <v>4564</v>
      </c>
      <c r="C116" s="2" t="s">
        <v>52</v>
      </c>
      <c r="D116" s="2" t="s">
        <v>3832</v>
      </c>
      <c r="E116" s="1" t="s">
        <v>3833</v>
      </c>
      <c r="F116" s="2" t="s">
        <v>4503</v>
      </c>
      <c r="G116" s="1" t="s">
        <v>3871</v>
      </c>
      <c r="H116" s="1" t="s">
        <v>3936</v>
      </c>
      <c r="I116" s="1" t="s">
        <v>3937</v>
      </c>
      <c r="J116" s="1" t="s">
        <v>3944</v>
      </c>
      <c r="K116" s="1" t="s">
        <v>3945</v>
      </c>
      <c r="L116" s="7">
        <v>0</v>
      </c>
      <c r="M116" s="10" t="s">
        <v>4577</v>
      </c>
      <c r="N116" s="10" t="s">
        <v>4577</v>
      </c>
      <c r="O116" s="10" t="s">
        <v>4577</v>
      </c>
      <c r="P116" s="10" t="s">
        <v>4577</v>
      </c>
      <c r="Q116" s="10" t="s">
        <v>4577</v>
      </c>
      <c r="R116" s="10" t="s">
        <v>4577</v>
      </c>
    </row>
    <row r="117" spans="1:18">
      <c r="A117" s="2" t="s">
        <v>58</v>
      </c>
      <c r="B117" s="2" t="s">
        <v>4564</v>
      </c>
      <c r="C117" s="2" t="s">
        <v>52</v>
      </c>
      <c r="D117" s="2" t="s">
        <v>3832</v>
      </c>
      <c r="E117" s="1" t="s">
        <v>3833</v>
      </c>
      <c r="F117" s="2" t="s">
        <v>4503</v>
      </c>
      <c r="G117" s="1" t="s">
        <v>3871</v>
      </c>
      <c r="H117" s="1" t="s">
        <v>3936</v>
      </c>
      <c r="I117" s="1" t="s">
        <v>3937</v>
      </c>
      <c r="J117" s="1" t="s">
        <v>3946</v>
      </c>
      <c r="K117" s="1" t="s">
        <v>3947</v>
      </c>
      <c r="L117" s="7">
        <v>0</v>
      </c>
      <c r="M117" s="10" t="s">
        <v>4577</v>
      </c>
      <c r="N117" s="10" t="s">
        <v>4577</v>
      </c>
      <c r="O117" s="10" t="s">
        <v>4577</v>
      </c>
      <c r="P117" s="10" t="s">
        <v>4577</v>
      </c>
      <c r="Q117" s="10" t="s">
        <v>4577</v>
      </c>
      <c r="R117" s="10" t="s">
        <v>4577</v>
      </c>
    </row>
    <row r="118" spans="1:18">
      <c r="A118" s="2" t="s">
        <v>58</v>
      </c>
      <c r="B118" s="2" t="s">
        <v>4564</v>
      </c>
      <c r="C118" s="2" t="s">
        <v>52</v>
      </c>
      <c r="D118" s="2" t="s">
        <v>3832</v>
      </c>
      <c r="E118" s="1" t="s">
        <v>3833</v>
      </c>
      <c r="F118" s="2" t="s">
        <v>4503</v>
      </c>
      <c r="G118" s="1" t="s">
        <v>3871</v>
      </c>
      <c r="H118" s="1" t="s">
        <v>3936</v>
      </c>
      <c r="I118" s="1" t="s">
        <v>3937</v>
      </c>
      <c r="J118" s="1" t="s">
        <v>3948</v>
      </c>
      <c r="K118" s="1" t="s">
        <v>3949</v>
      </c>
      <c r="L118" s="7">
        <v>0</v>
      </c>
      <c r="M118" s="10" t="s">
        <v>4577</v>
      </c>
      <c r="N118" s="10" t="s">
        <v>4577</v>
      </c>
      <c r="O118" s="10" t="s">
        <v>4577</v>
      </c>
      <c r="P118" s="10" t="s">
        <v>4577</v>
      </c>
      <c r="Q118" s="10" t="s">
        <v>4577</v>
      </c>
      <c r="R118" s="10" t="s">
        <v>4577</v>
      </c>
    </row>
    <row r="119" spans="1:18">
      <c r="A119" s="2" t="s">
        <v>7</v>
      </c>
      <c r="B119" s="2" t="s">
        <v>4564</v>
      </c>
      <c r="C119" s="2" t="s">
        <v>52</v>
      </c>
      <c r="D119" s="2" t="s">
        <v>3832</v>
      </c>
      <c r="E119" s="1" t="s">
        <v>3833</v>
      </c>
      <c r="F119" s="2" t="s">
        <v>4503</v>
      </c>
      <c r="G119" s="1" t="s">
        <v>3871</v>
      </c>
      <c r="H119" s="1" t="s">
        <v>3950</v>
      </c>
      <c r="I119" s="1" t="s">
        <v>3951</v>
      </c>
      <c r="J119" s="1" t="s">
        <v>3950</v>
      </c>
      <c r="K119" s="1" t="s">
        <v>3951</v>
      </c>
      <c r="L119" s="7">
        <v>269914715</v>
      </c>
      <c r="M119" s="10">
        <v>0</v>
      </c>
      <c r="N119" s="10">
        <v>0</v>
      </c>
      <c r="O119" s="10">
        <v>0</v>
      </c>
      <c r="P119" s="10">
        <v>0</v>
      </c>
      <c r="Q119" s="10">
        <v>0</v>
      </c>
      <c r="R119" s="10">
        <v>0</v>
      </c>
    </row>
    <row r="120" spans="1:18">
      <c r="A120" s="2" t="s">
        <v>58</v>
      </c>
      <c r="B120" s="2" t="s">
        <v>4564</v>
      </c>
      <c r="C120" s="2" t="s">
        <v>52</v>
      </c>
      <c r="D120" s="2" t="s">
        <v>3832</v>
      </c>
      <c r="E120" s="1" t="s">
        <v>3833</v>
      </c>
      <c r="F120" s="2" t="s">
        <v>4503</v>
      </c>
      <c r="G120" s="1" t="s">
        <v>3871</v>
      </c>
      <c r="H120" s="1" t="s">
        <v>3950</v>
      </c>
      <c r="I120" s="1" t="s">
        <v>3951</v>
      </c>
      <c r="J120" s="1" t="s">
        <v>3952</v>
      </c>
      <c r="K120" s="1" t="s">
        <v>3953</v>
      </c>
      <c r="L120" s="7">
        <v>0</v>
      </c>
      <c r="M120" s="10" t="s">
        <v>4577</v>
      </c>
      <c r="N120" s="10" t="s">
        <v>4577</v>
      </c>
      <c r="O120" s="10" t="s">
        <v>4577</v>
      </c>
      <c r="P120" s="10" t="s">
        <v>4577</v>
      </c>
      <c r="Q120" s="10" t="s">
        <v>4577</v>
      </c>
      <c r="R120" s="10" t="s">
        <v>4577</v>
      </c>
    </row>
    <row r="121" spans="1:18">
      <c r="A121" s="2" t="s">
        <v>58</v>
      </c>
      <c r="B121" s="2" t="s">
        <v>4564</v>
      </c>
      <c r="C121" s="2" t="s">
        <v>52</v>
      </c>
      <c r="D121" s="2" t="s">
        <v>3832</v>
      </c>
      <c r="E121" s="1" t="s">
        <v>3833</v>
      </c>
      <c r="F121" s="2" t="s">
        <v>4503</v>
      </c>
      <c r="G121" s="1" t="s">
        <v>3871</v>
      </c>
      <c r="H121" s="1" t="s">
        <v>3950</v>
      </c>
      <c r="I121" s="1" t="s">
        <v>3951</v>
      </c>
      <c r="J121" s="1" t="s">
        <v>3954</v>
      </c>
      <c r="K121" s="1" t="s">
        <v>3955</v>
      </c>
      <c r="L121" s="7">
        <v>0</v>
      </c>
      <c r="M121" s="10" t="s">
        <v>4577</v>
      </c>
      <c r="N121" s="10" t="s">
        <v>4577</v>
      </c>
      <c r="O121" s="10" t="s">
        <v>4577</v>
      </c>
      <c r="P121" s="10" t="s">
        <v>4577</v>
      </c>
      <c r="Q121" s="10" t="s">
        <v>4577</v>
      </c>
      <c r="R121" s="10" t="s">
        <v>4577</v>
      </c>
    </row>
    <row r="122" spans="1:18">
      <c r="A122" s="2" t="s">
        <v>7</v>
      </c>
      <c r="B122" s="2" t="s">
        <v>4564</v>
      </c>
      <c r="C122" s="2" t="s">
        <v>52</v>
      </c>
      <c r="D122" s="2" t="s">
        <v>3832</v>
      </c>
      <c r="E122" s="1" t="s">
        <v>3833</v>
      </c>
      <c r="F122" s="2" t="s">
        <v>4503</v>
      </c>
      <c r="G122" s="1" t="s">
        <v>3871</v>
      </c>
      <c r="H122" s="1" t="s">
        <v>3956</v>
      </c>
      <c r="I122" s="1" t="s">
        <v>532</v>
      </c>
      <c r="J122" s="1" t="s">
        <v>3956</v>
      </c>
      <c r="K122" s="1" t="s">
        <v>532</v>
      </c>
      <c r="L122" s="7">
        <v>40597056</v>
      </c>
      <c r="M122" s="10">
        <v>0</v>
      </c>
      <c r="N122" s="10">
        <v>0</v>
      </c>
      <c r="O122" s="10">
        <v>0</v>
      </c>
      <c r="P122" s="10">
        <v>0</v>
      </c>
      <c r="Q122" s="10">
        <v>0</v>
      </c>
      <c r="R122" s="10">
        <v>0</v>
      </c>
    </row>
    <row r="123" spans="1:18">
      <c r="A123" s="2" t="s">
        <v>58</v>
      </c>
      <c r="B123" s="2" t="s">
        <v>4564</v>
      </c>
      <c r="C123" s="2" t="s">
        <v>52</v>
      </c>
      <c r="D123" s="2" t="s">
        <v>3832</v>
      </c>
      <c r="E123" s="1" t="s">
        <v>3833</v>
      </c>
      <c r="F123" s="2" t="s">
        <v>4503</v>
      </c>
      <c r="G123" s="1" t="s">
        <v>3871</v>
      </c>
      <c r="H123" s="1" t="s">
        <v>3956</v>
      </c>
      <c r="I123" s="1" t="s">
        <v>532</v>
      </c>
      <c r="J123" s="1" t="s">
        <v>3957</v>
      </c>
      <c r="K123" s="1" t="s">
        <v>3958</v>
      </c>
      <c r="L123" s="7">
        <v>0</v>
      </c>
      <c r="M123" s="10" t="s">
        <v>4577</v>
      </c>
      <c r="N123" s="10" t="s">
        <v>4577</v>
      </c>
      <c r="O123" s="10" t="s">
        <v>4577</v>
      </c>
      <c r="P123" s="10" t="s">
        <v>4577</v>
      </c>
      <c r="Q123" s="10" t="s">
        <v>4577</v>
      </c>
      <c r="R123" s="10" t="s">
        <v>4577</v>
      </c>
    </row>
    <row r="124" spans="1:18">
      <c r="A124" s="2" t="s">
        <v>7</v>
      </c>
      <c r="B124" s="2" t="s">
        <v>4564</v>
      </c>
      <c r="C124" s="2" t="s">
        <v>52</v>
      </c>
      <c r="D124" s="2" t="s">
        <v>3832</v>
      </c>
      <c r="E124" s="1" t="s">
        <v>3833</v>
      </c>
      <c r="F124" s="2" t="s">
        <v>4503</v>
      </c>
      <c r="G124" s="1" t="s">
        <v>3871</v>
      </c>
      <c r="H124" s="1" t="s">
        <v>3959</v>
      </c>
      <c r="I124" s="1" t="s">
        <v>3960</v>
      </c>
      <c r="J124" s="1" t="s">
        <v>3959</v>
      </c>
      <c r="K124" s="1" t="s">
        <v>3960</v>
      </c>
      <c r="L124" s="7">
        <v>65425513</v>
      </c>
      <c r="M124" s="10">
        <v>0</v>
      </c>
      <c r="N124" s="10">
        <v>0</v>
      </c>
      <c r="O124" s="10">
        <v>0</v>
      </c>
      <c r="P124" s="10">
        <v>0</v>
      </c>
      <c r="Q124" s="10">
        <v>0</v>
      </c>
      <c r="R124" s="10">
        <v>0</v>
      </c>
    </row>
    <row r="125" spans="1:18">
      <c r="A125" s="2" t="s">
        <v>58</v>
      </c>
      <c r="B125" s="2" t="s">
        <v>4564</v>
      </c>
      <c r="C125" s="2" t="s">
        <v>52</v>
      </c>
      <c r="D125" s="2" t="s">
        <v>3832</v>
      </c>
      <c r="E125" s="1" t="s">
        <v>3833</v>
      </c>
      <c r="F125" s="2" t="s">
        <v>4503</v>
      </c>
      <c r="G125" s="1" t="s">
        <v>3871</v>
      </c>
      <c r="H125" s="1" t="s">
        <v>3959</v>
      </c>
      <c r="I125" s="1" t="s">
        <v>3960</v>
      </c>
      <c r="J125" s="1" t="s">
        <v>3961</v>
      </c>
      <c r="K125" s="1" t="s">
        <v>3962</v>
      </c>
      <c r="L125" s="7">
        <v>0</v>
      </c>
      <c r="M125" s="10" t="s">
        <v>4577</v>
      </c>
      <c r="N125" s="10" t="s">
        <v>4577</v>
      </c>
      <c r="O125" s="10" t="s">
        <v>4577</v>
      </c>
      <c r="P125" s="10" t="s">
        <v>4577</v>
      </c>
      <c r="Q125" s="10" t="s">
        <v>4577</v>
      </c>
      <c r="R125" s="10" t="s">
        <v>4577</v>
      </c>
    </row>
    <row r="126" spans="1:18">
      <c r="A126" s="2" t="s">
        <v>58</v>
      </c>
      <c r="B126" s="2" t="s">
        <v>4564</v>
      </c>
      <c r="C126" s="2" t="s">
        <v>52</v>
      </c>
      <c r="D126" s="2" t="s">
        <v>3832</v>
      </c>
      <c r="E126" s="1" t="s">
        <v>3833</v>
      </c>
      <c r="F126" s="2" t="s">
        <v>4503</v>
      </c>
      <c r="G126" s="1" t="s">
        <v>3871</v>
      </c>
      <c r="H126" s="1" t="s">
        <v>3959</v>
      </c>
      <c r="I126" s="1" t="s">
        <v>3960</v>
      </c>
      <c r="J126" s="1" t="s">
        <v>3963</v>
      </c>
      <c r="K126" s="1" t="s">
        <v>3964</v>
      </c>
      <c r="L126" s="7">
        <v>0</v>
      </c>
      <c r="M126" s="10" t="s">
        <v>4577</v>
      </c>
      <c r="N126" s="10" t="s">
        <v>4577</v>
      </c>
      <c r="O126" s="10" t="s">
        <v>4577</v>
      </c>
      <c r="P126" s="10" t="s">
        <v>4577</v>
      </c>
      <c r="Q126" s="10" t="s">
        <v>4577</v>
      </c>
      <c r="R126" s="10" t="s">
        <v>4577</v>
      </c>
    </row>
    <row r="127" spans="1:18">
      <c r="A127" s="2" t="s">
        <v>58</v>
      </c>
      <c r="B127" s="2" t="s">
        <v>4564</v>
      </c>
      <c r="C127" s="2" t="s">
        <v>52</v>
      </c>
      <c r="D127" s="2" t="s">
        <v>3832</v>
      </c>
      <c r="E127" s="1" t="s">
        <v>3833</v>
      </c>
      <c r="F127" s="2" t="s">
        <v>4503</v>
      </c>
      <c r="G127" s="1" t="s">
        <v>3871</v>
      </c>
      <c r="H127" s="1" t="s">
        <v>3959</v>
      </c>
      <c r="I127" s="1" t="s">
        <v>3960</v>
      </c>
      <c r="J127" s="1" t="s">
        <v>3965</v>
      </c>
      <c r="K127" s="1" t="s">
        <v>3966</v>
      </c>
      <c r="L127" s="7">
        <v>0</v>
      </c>
      <c r="M127" s="10" t="s">
        <v>4577</v>
      </c>
      <c r="N127" s="10" t="s">
        <v>4577</v>
      </c>
      <c r="O127" s="10" t="s">
        <v>4577</v>
      </c>
      <c r="P127" s="10" t="s">
        <v>4577</v>
      </c>
      <c r="Q127" s="10" t="s">
        <v>4577</v>
      </c>
      <c r="R127" s="10" t="s">
        <v>4577</v>
      </c>
    </row>
    <row r="128" spans="1:18">
      <c r="A128" s="2" t="s">
        <v>58</v>
      </c>
      <c r="B128" s="2" t="s">
        <v>4564</v>
      </c>
      <c r="C128" s="2" t="s">
        <v>52</v>
      </c>
      <c r="D128" s="2" t="s">
        <v>3832</v>
      </c>
      <c r="E128" s="1" t="s">
        <v>3833</v>
      </c>
      <c r="F128" s="2" t="s">
        <v>4503</v>
      </c>
      <c r="G128" s="1" t="s">
        <v>3871</v>
      </c>
      <c r="H128" s="1" t="s">
        <v>3959</v>
      </c>
      <c r="I128" s="1" t="s">
        <v>3960</v>
      </c>
      <c r="J128" s="1" t="s">
        <v>3967</v>
      </c>
      <c r="K128" s="1" t="s">
        <v>3968</v>
      </c>
      <c r="L128" s="7">
        <v>0</v>
      </c>
      <c r="M128" s="10" t="s">
        <v>4577</v>
      </c>
      <c r="N128" s="10" t="s">
        <v>4577</v>
      </c>
      <c r="O128" s="10" t="s">
        <v>4577</v>
      </c>
      <c r="P128" s="10" t="s">
        <v>4577</v>
      </c>
      <c r="Q128" s="10" t="s">
        <v>4577</v>
      </c>
      <c r="R128" s="10" t="s">
        <v>4577</v>
      </c>
    </row>
    <row r="129" spans="1:18">
      <c r="A129" s="2" t="s">
        <v>58</v>
      </c>
      <c r="B129" s="2" t="s">
        <v>4564</v>
      </c>
      <c r="C129" s="2" t="s">
        <v>52</v>
      </c>
      <c r="D129" s="2" t="s">
        <v>3832</v>
      </c>
      <c r="E129" s="1" t="s">
        <v>3833</v>
      </c>
      <c r="F129" s="2" t="s">
        <v>4503</v>
      </c>
      <c r="G129" s="1" t="s">
        <v>3871</v>
      </c>
      <c r="H129" s="1" t="s">
        <v>3959</v>
      </c>
      <c r="I129" s="1" t="s">
        <v>3960</v>
      </c>
      <c r="J129" s="1" t="s">
        <v>3969</v>
      </c>
      <c r="K129" s="1" t="s">
        <v>3970</v>
      </c>
      <c r="L129" s="7">
        <v>0</v>
      </c>
      <c r="M129" s="10" t="s">
        <v>4577</v>
      </c>
      <c r="N129" s="10" t="s">
        <v>4577</v>
      </c>
      <c r="O129" s="10" t="s">
        <v>4577</v>
      </c>
      <c r="P129" s="10" t="s">
        <v>4577</v>
      </c>
      <c r="Q129" s="10" t="s">
        <v>4577</v>
      </c>
      <c r="R129" s="10" t="s">
        <v>4577</v>
      </c>
    </row>
    <row r="130" spans="1:18">
      <c r="A130" s="2" t="s">
        <v>7</v>
      </c>
      <c r="B130" s="2" t="s">
        <v>4564</v>
      </c>
      <c r="C130" s="2" t="s">
        <v>52</v>
      </c>
      <c r="D130" s="2" t="s">
        <v>3832</v>
      </c>
      <c r="E130" s="1" t="s">
        <v>3833</v>
      </c>
      <c r="F130" s="2" t="s">
        <v>4503</v>
      </c>
      <c r="G130" s="1" t="s">
        <v>3871</v>
      </c>
      <c r="H130" s="1" t="s">
        <v>3971</v>
      </c>
      <c r="I130" s="1" t="s">
        <v>1758</v>
      </c>
      <c r="J130" s="1" t="s">
        <v>3971</v>
      </c>
      <c r="K130" s="1" t="s">
        <v>1758</v>
      </c>
      <c r="L130" s="7">
        <v>0</v>
      </c>
      <c r="M130" s="10" t="s">
        <v>4577</v>
      </c>
      <c r="N130" s="10" t="s">
        <v>4577</v>
      </c>
      <c r="O130" s="10" t="s">
        <v>4577</v>
      </c>
      <c r="P130" s="10" t="s">
        <v>4577</v>
      </c>
      <c r="Q130" s="10" t="s">
        <v>4577</v>
      </c>
      <c r="R130" s="10" t="s">
        <v>4577</v>
      </c>
    </row>
    <row r="131" spans="1:18">
      <c r="A131" s="2" t="s">
        <v>7</v>
      </c>
      <c r="B131" s="2" t="s">
        <v>4564</v>
      </c>
      <c r="C131" s="2" t="s">
        <v>52</v>
      </c>
      <c r="D131" s="2" t="s">
        <v>3832</v>
      </c>
      <c r="E131" s="1" t="s">
        <v>3833</v>
      </c>
      <c r="F131" s="2" t="s">
        <v>4502</v>
      </c>
      <c r="G131" s="1" t="s">
        <v>3834</v>
      </c>
      <c r="H131" s="1" t="s">
        <v>3835</v>
      </c>
      <c r="I131" s="1" t="s">
        <v>3836</v>
      </c>
      <c r="J131" s="1" t="s">
        <v>3835</v>
      </c>
      <c r="K131" s="1" t="s">
        <v>3836</v>
      </c>
      <c r="L131" s="7">
        <v>0</v>
      </c>
      <c r="M131" s="10" t="s">
        <v>4577</v>
      </c>
      <c r="N131" s="10" t="s">
        <v>4577</v>
      </c>
      <c r="O131" s="10" t="s">
        <v>4577</v>
      </c>
      <c r="P131" s="10" t="s">
        <v>4577</v>
      </c>
      <c r="Q131" s="10" t="s">
        <v>4577</v>
      </c>
      <c r="R131" s="10" t="s">
        <v>4577</v>
      </c>
    </row>
    <row r="132" spans="1:18">
      <c r="A132" s="2" t="s">
        <v>7</v>
      </c>
      <c r="B132" s="2" t="s">
        <v>4564</v>
      </c>
      <c r="C132" s="2" t="s">
        <v>52</v>
      </c>
      <c r="D132" s="2" t="s">
        <v>3832</v>
      </c>
      <c r="E132" s="1" t="s">
        <v>3833</v>
      </c>
      <c r="F132" s="2" t="s">
        <v>4502</v>
      </c>
      <c r="G132" s="1" t="s">
        <v>3834</v>
      </c>
      <c r="H132" s="1" t="s">
        <v>3837</v>
      </c>
      <c r="I132" s="1" t="s">
        <v>3838</v>
      </c>
      <c r="J132" s="1" t="s">
        <v>3837</v>
      </c>
      <c r="K132" s="1" t="s">
        <v>3838</v>
      </c>
      <c r="L132" s="7">
        <v>9593361</v>
      </c>
      <c r="M132" s="10">
        <v>0</v>
      </c>
      <c r="N132" s="10">
        <v>0</v>
      </c>
      <c r="O132" s="10">
        <v>0</v>
      </c>
      <c r="P132" s="10">
        <v>0</v>
      </c>
      <c r="Q132" s="10">
        <v>0</v>
      </c>
      <c r="R132" s="10">
        <v>0</v>
      </c>
    </row>
    <row r="133" spans="1:18">
      <c r="A133" s="2" t="s">
        <v>7</v>
      </c>
      <c r="B133" s="2" t="s">
        <v>4564</v>
      </c>
      <c r="C133" s="2" t="s">
        <v>52</v>
      </c>
      <c r="D133" s="2" t="s">
        <v>3832</v>
      </c>
      <c r="E133" s="1" t="s">
        <v>3833</v>
      </c>
      <c r="F133" s="2" t="s">
        <v>4502</v>
      </c>
      <c r="G133" s="1" t="s">
        <v>3834</v>
      </c>
      <c r="H133" s="1" t="s">
        <v>3839</v>
      </c>
      <c r="I133" s="1" t="s">
        <v>3840</v>
      </c>
      <c r="J133" s="1" t="s">
        <v>3839</v>
      </c>
      <c r="K133" s="1" t="s">
        <v>3840</v>
      </c>
      <c r="L133" s="7">
        <v>68670672</v>
      </c>
      <c r="M133" s="10">
        <v>0</v>
      </c>
      <c r="N133" s="10">
        <v>0</v>
      </c>
      <c r="O133" s="10">
        <v>0</v>
      </c>
      <c r="P133" s="10">
        <v>0</v>
      </c>
      <c r="Q133" s="10">
        <v>0</v>
      </c>
      <c r="R133" s="10">
        <v>0</v>
      </c>
    </row>
    <row r="134" spans="1:18">
      <c r="A134" s="2" t="s">
        <v>7</v>
      </c>
      <c r="B134" s="2" t="s">
        <v>4564</v>
      </c>
      <c r="C134" s="2" t="s">
        <v>52</v>
      </c>
      <c r="D134" s="2" t="s">
        <v>3832</v>
      </c>
      <c r="E134" s="1" t="s">
        <v>3833</v>
      </c>
      <c r="F134" s="2" t="s">
        <v>4502</v>
      </c>
      <c r="G134" s="1" t="s">
        <v>3834</v>
      </c>
      <c r="H134" s="1" t="s">
        <v>3841</v>
      </c>
      <c r="I134" s="1" t="s">
        <v>3842</v>
      </c>
      <c r="J134" s="1" t="s">
        <v>3841</v>
      </c>
      <c r="K134" s="1" t="s">
        <v>3842</v>
      </c>
      <c r="L134" s="7">
        <v>356253446</v>
      </c>
      <c r="M134" s="10">
        <v>0</v>
      </c>
      <c r="N134" s="10">
        <v>0</v>
      </c>
      <c r="O134" s="10">
        <v>0</v>
      </c>
      <c r="P134" s="10">
        <v>0</v>
      </c>
      <c r="Q134" s="10">
        <v>0</v>
      </c>
      <c r="R134" s="10">
        <v>0</v>
      </c>
    </row>
    <row r="135" spans="1:18">
      <c r="A135" s="2" t="s">
        <v>58</v>
      </c>
      <c r="B135" s="2" t="s">
        <v>4564</v>
      </c>
      <c r="C135" s="2" t="s">
        <v>52</v>
      </c>
      <c r="D135" s="2" t="s">
        <v>3832</v>
      </c>
      <c r="E135" s="1" t="s">
        <v>3833</v>
      </c>
      <c r="F135" s="2" t="s">
        <v>4502</v>
      </c>
      <c r="G135" s="1" t="s">
        <v>3834</v>
      </c>
      <c r="H135" s="1" t="s">
        <v>3841</v>
      </c>
      <c r="I135" s="1" t="s">
        <v>3842</v>
      </c>
      <c r="J135" s="1" t="s">
        <v>3843</v>
      </c>
      <c r="K135" s="1" t="s">
        <v>3844</v>
      </c>
      <c r="L135" s="7">
        <v>0</v>
      </c>
      <c r="M135" s="10" t="s">
        <v>4577</v>
      </c>
      <c r="N135" s="10" t="s">
        <v>4577</v>
      </c>
      <c r="O135" s="10" t="s">
        <v>4577</v>
      </c>
      <c r="P135" s="10" t="s">
        <v>4577</v>
      </c>
      <c r="Q135" s="10" t="s">
        <v>4577</v>
      </c>
      <c r="R135" s="10" t="s">
        <v>4577</v>
      </c>
    </row>
    <row r="136" spans="1:18">
      <c r="A136" s="2" t="s">
        <v>58</v>
      </c>
      <c r="B136" s="2" t="s">
        <v>4564</v>
      </c>
      <c r="C136" s="2" t="s">
        <v>52</v>
      </c>
      <c r="D136" s="2" t="s">
        <v>3832</v>
      </c>
      <c r="E136" s="1" t="s">
        <v>3833</v>
      </c>
      <c r="F136" s="2" t="s">
        <v>4502</v>
      </c>
      <c r="G136" s="1" t="s">
        <v>3834</v>
      </c>
      <c r="H136" s="1" t="s">
        <v>3841</v>
      </c>
      <c r="I136" s="1" t="s">
        <v>3842</v>
      </c>
      <c r="J136" s="1" t="s">
        <v>3845</v>
      </c>
      <c r="K136" s="1" t="s">
        <v>3846</v>
      </c>
      <c r="L136" s="7">
        <v>0</v>
      </c>
      <c r="M136" s="10" t="s">
        <v>4577</v>
      </c>
      <c r="N136" s="10" t="s">
        <v>4577</v>
      </c>
      <c r="O136" s="10" t="s">
        <v>4577</v>
      </c>
      <c r="P136" s="10" t="s">
        <v>4577</v>
      </c>
      <c r="Q136" s="10" t="s">
        <v>4577</v>
      </c>
      <c r="R136" s="10" t="s">
        <v>4577</v>
      </c>
    </row>
    <row r="137" spans="1:18">
      <c r="A137" s="2" t="s">
        <v>58</v>
      </c>
      <c r="B137" s="2" t="s">
        <v>4564</v>
      </c>
      <c r="C137" s="2" t="s">
        <v>52</v>
      </c>
      <c r="D137" s="2" t="s">
        <v>3832</v>
      </c>
      <c r="E137" s="1" t="s">
        <v>3833</v>
      </c>
      <c r="F137" s="2" t="s">
        <v>4502</v>
      </c>
      <c r="G137" s="1" t="s">
        <v>3834</v>
      </c>
      <c r="H137" s="1" t="s">
        <v>3841</v>
      </c>
      <c r="I137" s="1" t="s">
        <v>3842</v>
      </c>
      <c r="J137" s="1" t="s">
        <v>3847</v>
      </c>
      <c r="K137" s="1" t="s">
        <v>3848</v>
      </c>
      <c r="L137" s="7">
        <v>0</v>
      </c>
      <c r="M137" s="10" t="s">
        <v>4577</v>
      </c>
      <c r="N137" s="10" t="s">
        <v>4577</v>
      </c>
      <c r="O137" s="10" t="s">
        <v>4577</v>
      </c>
      <c r="P137" s="10" t="s">
        <v>4577</v>
      </c>
      <c r="Q137" s="10" t="s">
        <v>4577</v>
      </c>
      <c r="R137" s="10" t="s">
        <v>4577</v>
      </c>
    </row>
    <row r="138" spans="1:18">
      <c r="A138" s="2" t="s">
        <v>58</v>
      </c>
      <c r="B138" s="2" t="s">
        <v>4564</v>
      </c>
      <c r="C138" s="2" t="s">
        <v>52</v>
      </c>
      <c r="D138" s="2" t="s">
        <v>3832</v>
      </c>
      <c r="E138" s="1" t="s">
        <v>3833</v>
      </c>
      <c r="F138" s="2" t="s">
        <v>4502</v>
      </c>
      <c r="G138" s="1" t="s">
        <v>3834</v>
      </c>
      <c r="H138" s="1" t="s">
        <v>3841</v>
      </c>
      <c r="I138" s="1" t="s">
        <v>3842</v>
      </c>
      <c r="J138" s="1" t="s">
        <v>3849</v>
      </c>
      <c r="K138" s="1" t="s">
        <v>3850</v>
      </c>
      <c r="L138" s="7">
        <v>0</v>
      </c>
      <c r="M138" s="10" t="s">
        <v>4577</v>
      </c>
      <c r="N138" s="10" t="s">
        <v>4577</v>
      </c>
      <c r="O138" s="10" t="s">
        <v>4577</v>
      </c>
      <c r="P138" s="10" t="s">
        <v>4577</v>
      </c>
      <c r="Q138" s="10" t="s">
        <v>4577</v>
      </c>
      <c r="R138" s="10" t="s">
        <v>4577</v>
      </c>
    </row>
    <row r="139" spans="1:18">
      <c r="A139" s="2" t="s">
        <v>58</v>
      </c>
      <c r="B139" s="2" t="s">
        <v>4564</v>
      </c>
      <c r="C139" s="2" t="s">
        <v>52</v>
      </c>
      <c r="D139" s="2" t="s">
        <v>3832</v>
      </c>
      <c r="E139" s="1" t="s">
        <v>3833</v>
      </c>
      <c r="F139" s="2" t="s">
        <v>4502</v>
      </c>
      <c r="G139" s="1" t="s">
        <v>3834</v>
      </c>
      <c r="H139" s="1" t="s">
        <v>3841</v>
      </c>
      <c r="I139" s="1" t="s">
        <v>3842</v>
      </c>
      <c r="J139" s="1" t="s">
        <v>3851</v>
      </c>
      <c r="K139" s="1" t="s">
        <v>3852</v>
      </c>
      <c r="L139" s="7">
        <v>0</v>
      </c>
      <c r="M139" s="10" t="s">
        <v>4577</v>
      </c>
      <c r="N139" s="10" t="s">
        <v>4577</v>
      </c>
      <c r="O139" s="10" t="s">
        <v>4577</v>
      </c>
      <c r="P139" s="10" t="s">
        <v>4577</v>
      </c>
      <c r="Q139" s="10" t="s">
        <v>4577</v>
      </c>
      <c r="R139" s="10" t="s">
        <v>4577</v>
      </c>
    </row>
    <row r="140" spans="1:18">
      <c r="A140" s="2" t="s">
        <v>58</v>
      </c>
      <c r="B140" s="2" t="s">
        <v>4564</v>
      </c>
      <c r="C140" s="2" t="s">
        <v>52</v>
      </c>
      <c r="D140" s="2" t="s">
        <v>3832</v>
      </c>
      <c r="E140" s="1" t="s">
        <v>3833</v>
      </c>
      <c r="F140" s="2" t="s">
        <v>4502</v>
      </c>
      <c r="G140" s="1" t="s">
        <v>3834</v>
      </c>
      <c r="H140" s="1" t="s">
        <v>3841</v>
      </c>
      <c r="I140" s="1" t="s">
        <v>3842</v>
      </c>
      <c r="J140" s="1" t="s">
        <v>3853</v>
      </c>
      <c r="K140" s="1" t="s">
        <v>3854</v>
      </c>
      <c r="L140" s="7">
        <v>0</v>
      </c>
      <c r="M140" s="10" t="s">
        <v>4577</v>
      </c>
      <c r="N140" s="10" t="s">
        <v>4577</v>
      </c>
      <c r="O140" s="10" t="s">
        <v>4577</v>
      </c>
      <c r="P140" s="10" t="s">
        <v>4577</v>
      </c>
      <c r="Q140" s="10" t="s">
        <v>4577</v>
      </c>
      <c r="R140" s="10" t="s">
        <v>4577</v>
      </c>
    </row>
    <row r="141" spans="1:18">
      <c r="A141" s="2" t="s">
        <v>58</v>
      </c>
      <c r="B141" s="2" t="s">
        <v>4564</v>
      </c>
      <c r="C141" s="2" t="s">
        <v>52</v>
      </c>
      <c r="D141" s="2" t="s">
        <v>3832</v>
      </c>
      <c r="E141" s="1" t="s">
        <v>3833</v>
      </c>
      <c r="F141" s="2" t="s">
        <v>4502</v>
      </c>
      <c r="G141" s="1" t="s">
        <v>3834</v>
      </c>
      <c r="H141" s="1" t="s">
        <v>3841</v>
      </c>
      <c r="I141" s="1" t="s">
        <v>3842</v>
      </c>
      <c r="J141" s="1" t="s">
        <v>3855</v>
      </c>
      <c r="K141" s="1" t="s">
        <v>3856</v>
      </c>
      <c r="L141" s="7">
        <v>0</v>
      </c>
      <c r="M141" s="10" t="s">
        <v>4577</v>
      </c>
      <c r="N141" s="10" t="s">
        <v>4577</v>
      </c>
      <c r="O141" s="10" t="s">
        <v>4577</v>
      </c>
      <c r="P141" s="10" t="s">
        <v>4577</v>
      </c>
      <c r="Q141" s="10" t="s">
        <v>4577</v>
      </c>
      <c r="R141" s="10" t="s">
        <v>4577</v>
      </c>
    </row>
    <row r="142" spans="1:18">
      <c r="A142" s="2" t="s">
        <v>58</v>
      </c>
      <c r="B142" s="2" t="s">
        <v>4564</v>
      </c>
      <c r="C142" s="2" t="s">
        <v>52</v>
      </c>
      <c r="D142" s="2" t="s">
        <v>3832</v>
      </c>
      <c r="E142" s="1" t="s">
        <v>3833</v>
      </c>
      <c r="F142" s="2" t="s">
        <v>4502</v>
      </c>
      <c r="G142" s="1" t="s">
        <v>3834</v>
      </c>
      <c r="H142" s="1" t="s">
        <v>3841</v>
      </c>
      <c r="I142" s="1" t="s">
        <v>3842</v>
      </c>
      <c r="J142" s="1" t="s">
        <v>3857</v>
      </c>
      <c r="K142" s="1" t="s">
        <v>3858</v>
      </c>
      <c r="L142" s="7">
        <v>0</v>
      </c>
      <c r="M142" s="10" t="s">
        <v>4577</v>
      </c>
      <c r="N142" s="10" t="s">
        <v>4577</v>
      </c>
      <c r="O142" s="10" t="s">
        <v>4577</v>
      </c>
      <c r="P142" s="10" t="s">
        <v>4577</v>
      </c>
      <c r="Q142" s="10" t="s">
        <v>4577</v>
      </c>
      <c r="R142" s="10" t="s">
        <v>4577</v>
      </c>
    </row>
    <row r="143" spans="1:18">
      <c r="A143" s="2" t="s">
        <v>58</v>
      </c>
      <c r="B143" s="2" t="s">
        <v>4564</v>
      </c>
      <c r="C143" s="2" t="s">
        <v>52</v>
      </c>
      <c r="D143" s="2" t="s">
        <v>3832</v>
      </c>
      <c r="E143" s="1" t="s">
        <v>3833</v>
      </c>
      <c r="F143" s="2" t="s">
        <v>4502</v>
      </c>
      <c r="G143" s="1" t="s">
        <v>3834</v>
      </c>
      <c r="H143" s="1" t="s">
        <v>3841</v>
      </c>
      <c r="I143" s="1" t="s">
        <v>3842</v>
      </c>
      <c r="J143" s="1" t="s">
        <v>3859</v>
      </c>
      <c r="K143" s="1" t="s">
        <v>3860</v>
      </c>
      <c r="L143" s="7">
        <v>0</v>
      </c>
      <c r="M143" s="10" t="s">
        <v>4577</v>
      </c>
      <c r="N143" s="10" t="s">
        <v>4577</v>
      </c>
      <c r="O143" s="10" t="s">
        <v>4577</v>
      </c>
      <c r="P143" s="10" t="s">
        <v>4577</v>
      </c>
      <c r="Q143" s="10" t="s">
        <v>4577</v>
      </c>
      <c r="R143" s="10" t="s">
        <v>4577</v>
      </c>
    </row>
    <row r="144" spans="1:18">
      <c r="A144" s="2" t="s">
        <v>58</v>
      </c>
      <c r="B144" s="2" t="s">
        <v>4564</v>
      </c>
      <c r="C144" s="2" t="s">
        <v>52</v>
      </c>
      <c r="D144" s="2" t="s">
        <v>3832</v>
      </c>
      <c r="E144" s="1" t="s">
        <v>3833</v>
      </c>
      <c r="F144" s="2" t="s">
        <v>4502</v>
      </c>
      <c r="G144" s="1" t="s">
        <v>3834</v>
      </c>
      <c r="H144" s="1" t="s">
        <v>3841</v>
      </c>
      <c r="I144" s="1" t="s">
        <v>3842</v>
      </c>
      <c r="J144" s="1" t="s">
        <v>3861</v>
      </c>
      <c r="K144" s="1" t="s">
        <v>3862</v>
      </c>
      <c r="L144" s="7">
        <v>0</v>
      </c>
      <c r="M144" s="10" t="s">
        <v>4577</v>
      </c>
      <c r="N144" s="10" t="s">
        <v>4577</v>
      </c>
      <c r="O144" s="10" t="s">
        <v>4577</v>
      </c>
      <c r="P144" s="10" t="s">
        <v>4577</v>
      </c>
      <c r="Q144" s="10" t="s">
        <v>4577</v>
      </c>
      <c r="R144" s="10" t="s">
        <v>4577</v>
      </c>
    </row>
    <row r="145" spans="1:18">
      <c r="A145" s="2" t="s">
        <v>58</v>
      </c>
      <c r="B145" s="2" t="s">
        <v>4564</v>
      </c>
      <c r="C145" s="2" t="s">
        <v>52</v>
      </c>
      <c r="D145" s="2" t="s">
        <v>3832</v>
      </c>
      <c r="E145" s="1" t="s">
        <v>3833</v>
      </c>
      <c r="F145" s="2" t="s">
        <v>4502</v>
      </c>
      <c r="G145" s="1" t="s">
        <v>3834</v>
      </c>
      <c r="H145" s="1" t="s">
        <v>3841</v>
      </c>
      <c r="I145" s="1" t="s">
        <v>3842</v>
      </c>
      <c r="J145" s="1" t="s">
        <v>3863</v>
      </c>
      <c r="K145" s="1" t="s">
        <v>1611</v>
      </c>
      <c r="L145" s="7">
        <v>0</v>
      </c>
      <c r="M145" s="10" t="s">
        <v>4577</v>
      </c>
      <c r="N145" s="10" t="s">
        <v>4577</v>
      </c>
      <c r="O145" s="10" t="s">
        <v>4577</v>
      </c>
      <c r="P145" s="10" t="s">
        <v>4577</v>
      </c>
      <c r="Q145" s="10" t="s">
        <v>4577</v>
      </c>
      <c r="R145" s="10" t="s">
        <v>4577</v>
      </c>
    </row>
    <row r="146" spans="1:18">
      <c r="A146" s="2" t="s">
        <v>58</v>
      </c>
      <c r="B146" s="2" t="s">
        <v>4564</v>
      </c>
      <c r="C146" s="2" t="s">
        <v>52</v>
      </c>
      <c r="D146" s="2" t="s">
        <v>3832</v>
      </c>
      <c r="E146" s="1" t="s">
        <v>3833</v>
      </c>
      <c r="F146" s="2" t="s">
        <v>4502</v>
      </c>
      <c r="G146" s="1" t="s">
        <v>3834</v>
      </c>
      <c r="H146" s="1" t="s">
        <v>3841</v>
      </c>
      <c r="I146" s="1" t="s">
        <v>3842</v>
      </c>
      <c r="J146" s="1" t="s">
        <v>3864</v>
      </c>
      <c r="K146" s="1" t="s">
        <v>3865</v>
      </c>
      <c r="L146" s="7">
        <v>0</v>
      </c>
      <c r="M146" s="10" t="s">
        <v>4577</v>
      </c>
      <c r="N146" s="10" t="s">
        <v>4577</v>
      </c>
      <c r="O146" s="10" t="s">
        <v>4577</v>
      </c>
      <c r="P146" s="10" t="s">
        <v>4577</v>
      </c>
      <c r="Q146" s="10" t="s">
        <v>4577</v>
      </c>
      <c r="R146" s="10" t="s">
        <v>4577</v>
      </c>
    </row>
    <row r="147" spans="1:18">
      <c r="A147" s="2" t="s">
        <v>7</v>
      </c>
      <c r="B147" s="2" t="s">
        <v>4564</v>
      </c>
      <c r="C147" s="2" t="s">
        <v>52</v>
      </c>
      <c r="D147" s="2" t="s">
        <v>3832</v>
      </c>
      <c r="E147" s="1" t="s">
        <v>3833</v>
      </c>
      <c r="F147" s="2" t="s">
        <v>4502</v>
      </c>
      <c r="G147" s="1" t="s">
        <v>3834</v>
      </c>
      <c r="H147" s="1" t="s">
        <v>3866</v>
      </c>
      <c r="I147" s="1" t="s">
        <v>3867</v>
      </c>
      <c r="J147" s="1" t="s">
        <v>3866</v>
      </c>
      <c r="K147" s="1" t="s">
        <v>3867</v>
      </c>
      <c r="L147" s="7">
        <v>2877037</v>
      </c>
      <c r="M147" s="10">
        <v>0</v>
      </c>
      <c r="N147" s="10">
        <v>0</v>
      </c>
      <c r="O147" s="10">
        <v>0</v>
      </c>
      <c r="P147" s="10">
        <v>0</v>
      </c>
      <c r="Q147" s="10">
        <v>0</v>
      </c>
      <c r="R147" s="10">
        <v>0</v>
      </c>
    </row>
    <row r="148" spans="1:18">
      <c r="A148" s="2" t="s">
        <v>58</v>
      </c>
      <c r="B148" s="2" t="s">
        <v>4564</v>
      </c>
      <c r="C148" s="2" t="s">
        <v>52</v>
      </c>
      <c r="D148" s="2" t="s">
        <v>3832</v>
      </c>
      <c r="E148" s="1" t="s">
        <v>3833</v>
      </c>
      <c r="F148" s="2" t="s">
        <v>4502</v>
      </c>
      <c r="G148" s="1" t="s">
        <v>3834</v>
      </c>
      <c r="H148" s="1" t="s">
        <v>3866</v>
      </c>
      <c r="I148" s="1" t="s">
        <v>3867</v>
      </c>
      <c r="J148" s="1" t="s">
        <v>3868</v>
      </c>
      <c r="K148" s="1" t="s">
        <v>1798</v>
      </c>
      <c r="L148" s="7">
        <v>0</v>
      </c>
      <c r="M148" s="10" t="s">
        <v>4577</v>
      </c>
      <c r="N148" s="10" t="s">
        <v>4577</v>
      </c>
      <c r="O148" s="10" t="s">
        <v>4577</v>
      </c>
      <c r="P148" s="10" t="s">
        <v>4577</v>
      </c>
      <c r="Q148" s="10" t="s">
        <v>4577</v>
      </c>
      <c r="R148" s="10" t="s">
        <v>4577</v>
      </c>
    </row>
    <row r="149" spans="1:18">
      <c r="A149" s="2" t="s">
        <v>58</v>
      </c>
      <c r="B149" s="2" t="s">
        <v>4564</v>
      </c>
      <c r="C149" s="2" t="s">
        <v>52</v>
      </c>
      <c r="D149" s="2" t="s">
        <v>3832</v>
      </c>
      <c r="E149" s="1" t="s">
        <v>3833</v>
      </c>
      <c r="F149" s="2" t="s">
        <v>4502</v>
      </c>
      <c r="G149" s="1" t="s">
        <v>3834</v>
      </c>
      <c r="H149" s="1" t="s">
        <v>3866</v>
      </c>
      <c r="I149" s="1" t="s">
        <v>3867</v>
      </c>
      <c r="J149" s="1" t="s">
        <v>3869</v>
      </c>
      <c r="K149" s="1" t="s">
        <v>328</v>
      </c>
      <c r="L149" s="7">
        <v>0</v>
      </c>
      <c r="M149" s="10" t="s">
        <v>4577</v>
      </c>
      <c r="N149" s="10" t="s">
        <v>4577</v>
      </c>
      <c r="O149" s="10" t="s">
        <v>4577</v>
      </c>
      <c r="P149" s="10" t="s">
        <v>4577</v>
      </c>
      <c r="Q149" s="10" t="s">
        <v>4577</v>
      </c>
      <c r="R149" s="10" t="s">
        <v>4577</v>
      </c>
    </row>
    <row r="150" spans="1:18">
      <c r="A150" s="2" t="s">
        <v>7</v>
      </c>
      <c r="B150" s="2" t="s">
        <v>4564</v>
      </c>
      <c r="C150" s="2" t="s">
        <v>52</v>
      </c>
      <c r="D150" s="2" t="s">
        <v>3832</v>
      </c>
      <c r="E150" s="1" t="s">
        <v>3833</v>
      </c>
      <c r="F150" s="2" t="s">
        <v>4502</v>
      </c>
      <c r="G150" s="1" t="s">
        <v>3834</v>
      </c>
      <c r="H150" s="1" t="s">
        <v>3870</v>
      </c>
      <c r="I150" s="1" t="s">
        <v>1758</v>
      </c>
      <c r="J150" s="1" t="s">
        <v>3870</v>
      </c>
      <c r="K150" s="1" t="s">
        <v>1758</v>
      </c>
      <c r="L150" s="7">
        <v>0</v>
      </c>
      <c r="M150" s="10" t="s">
        <v>4577</v>
      </c>
      <c r="N150" s="10" t="s">
        <v>4577</v>
      </c>
      <c r="O150" s="10" t="s">
        <v>4577</v>
      </c>
      <c r="P150" s="10" t="s">
        <v>4577</v>
      </c>
      <c r="Q150" s="10" t="s">
        <v>4577</v>
      </c>
      <c r="R150" s="10" t="s">
        <v>4577</v>
      </c>
    </row>
    <row r="151" spans="1:18">
      <c r="A151" s="2" t="s">
        <v>7</v>
      </c>
      <c r="B151" s="2" t="s">
        <v>4564</v>
      </c>
      <c r="C151" s="2" t="s">
        <v>52</v>
      </c>
      <c r="D151" s="2" t="s">
        <v>3832</v>
      </c>
      <c r="E151" s="1" t="s">
        <v>3833</v>
      </c>
      <c r="F151" s="2" t="s">
        <v>4504</v>
      </c>
      <c r="G151" s="1" t="s">
        <v>3972</v>
      </c>
      <c r="H151" s="1" t="s">
        <v>3973</v>
      </c>
      <c r="I151" s="1" t="s">
        <v>3974</v>
      </c>
      <c r="J151" s="1" t="s">
        <v>3973</v>
      </c>
      <c r="K151" s="1" t="s">
        <v>3974</v>
      </c>
      <c r="L151" s="7">
        <v>161687184</v>
      </c>
      <c r="M151" s="10">
        <v>0</v>
      </c>
      <c r="N151" s="10">
        <v>0</v>
      </c>
      <c r="O151" s="10">
        <v>0</v>
      </c>
      <c r="P151" s="10">
        <v>0</v>
      </c>
      <c r="Q151" s="10">
        <v>0</v>
      </c>
      <c r="R151" s="10">
        <v>0</v>
      </c>
    </row>
    <row r="152" spans="1:18">
      <c r="A152" s="2" t="s">
        <v>7</v>
      </c>
      <c r="B152" s="2" t="s">
        <v>4564</v>
      </c>
      <c r="C152" s="2" t="s">
        <v>52</v>
      </c>
      <c r="D152" s="2" t="s">
        <v>3832</v>
      </c>
      <c r="E152" s="1" t="s">
        <v>3833</v>
      </c>
      <c r="F152" s="2" t="s">
        <v>4504</v>
      </c>
      <c r="G152" s="1" t="s">
        <v>3972</v>
      </c>
      <c r="H152" s="1" t="s">
        <v>3975</v>
      </c>
      <c r="I152" s="1" t="s">
        <v>3976</v>
      </c>
      <c r="J152" s="1" t="s">
        <v>3975</v>
      </c>
      <c r="K152" s="1" t="s">
        <v>3976</v>
      </c>
      <c r="L152" s="7">
        <v>558040907</v>
      </c>
      <c r="M152" s="10">
        <v>0</v>
      </c>
      <c r="N152" s="10">
        <v>0</v>
      </c>
      <c r="O152" s="10">
        <v>0</v>
      </c>
      <c r="P152" s="10">
        <v>0</v>
      </c>
      <c r="Q152" s="10">
        <v>0</v>
      </c>
      <c r="R152" s="10">
        <v>0</v>
      </c>
    </row>
    <row r="153" spans="1:18">
      <c r="A153" s="2" t="s">
        <v>7</v>
      </c>
      <c r="B153" s="2" t="s">
        <v>4564</v>
      </c>
      <c r="C153" s="2" t="s">
        <v>52</v>
      </c>
      <c r="D153" s="2" t="s">
        <v>3832</v>
      </c>
      <c r="E153" s="1" t="s">
        <v>3833</v>
      </c>
      <c r="F153" s="2" t="s">
        <v>4504</v>
      </c>
      <c r="G153" s="1" t="s">
        <v>3972</v>
      </c>
      <c r="H153" s="1" t="s">
        <v>3977</v>
      </c>
      <c r="I153" s="1" t="s">
        <v>3978</v>
      </c>
      <c r="J153" s="1" t="s">
        <v>3977</v>
      </c>
      <c r="K153" s="1" t="s">
        <v>3978</v>
      </c>
      <c r="L153" s="7">
        <v>638600324</v>
      </c>
      <c r="M153" s="10">
        <v>0</v>
      </c>
      <c r="N153" s="10">
        <v>0</v>
      </c>
      <c r="O153" s="10">
        <v>0</v>
      </c>
      <c r="P153" s="10">
        <v>0</v>
      </c>
      <c r="Q153" s="10">
        <v>0</v>
      </c>
      <c r="R153" s="10">
        <v>0</v>
      </c>
    </row>
    <row r="154" spans="1:18">
      <c r="A154" s="2" t="s">
        <v>7</v>
      </c>
      <c r="B154" s="2" t="s">
        <v>4564</v>
      </c>
      <c r="C154" s="2" t="s">
        <v>52</v>
      </c>
      <c r="D154" s="2" t="s">
        <v>3832</v>
      </c>
      <c r="E154" s="1" t="s">
        <v>3833</v>
      </c>
      <c r="F154" s="2" t="s">
        <v>4504</v>
      </c>
      <c r="G154" s="1" t="s">
        <v>3972</v>
      </c>
      <c r="H154" s="1" t="s">
        <v>3979</v>
      </c>
      <c r="I154" s="1" t="s">
        <v>3980</v>
      </c>
      <c r="J154" s="1" t="s">
        <v>3979</v>
      </c>
      <c r="K154" s="1" t="s">
        <v>3980</v>
      </c>
      <c r="L154" s="7">
        <v>301841494</v>
      </c>
      <c r="M154" s="10">
        <v>0</v>
      </c>
      <c r="N154" s="10">
        <v>0</v>
      </c>
      <c r="O154" s="10">
        <v>0</v>
      </c>
      <c r="P154" s="10">
        <v>0</v>
      </c>
      <c r="Q154" s="10">
        <v>0</v>
      </c>
      <c r="R154" s="10">
        <v>0</v>
      </c>
    </row>
    <row r="155" spans="1:18">
      <c r="A155" s="2" t="s">
        <v>7</v>
      </c>
      <c r="B155" s="2" t="s">
        <v>4564</v>
      </c>
      <c r="C155" s="2" t="s">
        <v>52</v>
      </c>
      <c r="D155" s="2" t="s">
        <v>3832</v>
      </c>
      <c r="E155" s="1" t="s">
        <v>3833</v>
      </c>
      <c r="F155" s="2" t="s">
        <v>4504</v>
      </c>
      <c r="G155" s="1" t="s">
        <v>3972</v>
      </c>
      <c r="H155" s="1" t="s">
        <v>3981</v>
      </c>
      <c r="I155" s="1" t="s">
        <v>3982</v>
      </c>
      <c r="J155" s="1" t="s">
        <v>3981</v>
      </c>
      <c r="K155" s="1" t="s">
        <v>3982</v>
      </c>
      <c r="L155" s="7">
        <v>121173733</v>
      </c>
      <c r="M155" s="10">
        <v>0</v>
      </c>
      <c r="N155" s="10">
        <v>0</v>
      </c>
      <c r="O155" s="10">
        <v>0</v>
      </c>
      <c r="P155" s="10">
        <v>0</v>
      </c>
      <c r="Q155" s="10">
        <v>0</v>
      </c>
      <c r="R155" s="10">
        <v>0</v>
      </c>
    </row>
    <row r="156" spans="1:18">
      <c r="A156" s="2" t="s">
        <v>7</v>
      </c>
      <c r="B156" s="2" t="s">
        <v>4564</v>
      </c>
      <c r="C156" s="2" t="s">
        <v>52</v>
      </c>
      <c r="D156" s="2" t="s">
        <v>3832</v>
      </c>
      <c r="E156" s="1" t="s">
        <v>3833</v>
      </c>
      <c r="F156" s="2" t="s">
        <v>4504</v>
      </c>
      <c r="G156" s="1" t="s">
        <v>3972</v>
      </c>
      <c r="H156" s="1" t="s">
        <v>3983</v>
      </c>
      <c r="I156" s="1" t="s">
        <v>1758</v>
      </c>
      <c r="J156" s="1" t="s">
        <v>3983</v>
      </c>
      <c r="K156" s="1" t="s">
        <v>1758</v>
      </c>
      <c r="L156" s="7">
        <v>0</v>
      </c>
      <c r="M156" s="10" t="s">
        <v>4577</v>
      </c>
      <c r="N156" s="10" t="s">
        <v>4577</v>
      </c>
      <c r="O156" s="10" t="s">
        <v>4577</v>
      </c>
      <c r="P156" s="10" t="s">
        <v>4577</v>
      </c>
      <c r="Q156" s="10" t="s">
        <v>4577</v>
      </c>
      <c r="R156" s="10" t="s">
        <v>4577</v>
      </c>
    </row>
    <row r="157" spans="1:18">
      <c r="A157" s="2" t="s">
        <v>7</v>
      </c>
      <c r="B157" s="2" t="s">
        <v>4564</v>
      </c>
      <c r="C157" s="2" t="s">
        <v>52</v>
      </c>
      <c r="D157" s="2" t="s">
        <v>3832</v>
      </c>
      <c r="E157" s="1" t="s">
        <v>3833</v>
      </c>
      <c r="F157" s="2" t="s">
        <v>4504</v>
      </c>
      <c r="G157" s="1" t="s">
        <v>3972</v>
      </c>
      <c r="H157" s="1" t="s">
        <v>3984</v>
      </c>
      <c r="I157" s="1" t="s">
        <v>3985</v>
      </c>
      <c r="J157" s="1" t="s">
        <v>3984</v>
      </c>
      <c r="K157" s="1" t="s">
        <v>3985</v>
      </c>
      <c r="L157" s="7">
        <v>583735876</v>
      </c>
      <c r="M157" s="10">
        <v>0</v>
      </c>
      <c r="N157" s="10">
        <v>0</v>
      </c>
      <c r="O157" s="10">
        <v>0</v>
      </c>
      <c r="P157" s="10">
        <v>0</v>
      </c>
      <c r="Q157" s="10">
        <v>0</v>
      </c>
      <c r="R157" s="10">
        <v>0</v>
      </c>
    </row>
    <row r="158" spans="1:18">
      <c r="A158" s="2" t="s">
        <v>58</v>
      </c>
      <c r="B158" s="2" t="s">
        <v>4564</v>
      </c>
      <c r="C158" s="2" t="s">
        <v>52</v>
      </c>
      <c r="D158" s="2" t="s">
        <v>4112</v>
      </c>
      <c r="E158" s="1" t="s">
        <v>4113</v>
      </c>
      <c r="F158" s="2" t="s">
        <v>4511</v>
      </c>
      <c r="G158" s="1" t="s">
        <v>4114</v>
      </c>
      <c r="H158" s="1" t="s">
        <v>4115</v>
      </c>
      <c r="I158" s="1" t="s">
        <v>4116</v>
      </c>
      <c r="J158" s="1" t="s">
        <v>4117</v>
      </c>
      <c r="K158" s="1" t="s">
        <v>4118</v>
      </c>
      <c r="L158" s="7">
        <v>0</v>
      </c>
      <c r="M158" s="10">
        <v>0</v>
      </c>
      <c r="N158" s="10">
        <v>0</v>
      </c>
      <c r="O158" s="10">
        <v>0</v>
      </c>
      <c r="P158" s="10">
        <v>0</v>
      </c>
      <c r="Q158" s="10">
        <v>1</v>
      </c>
      <c r="R158" s="10">
        <v>1</v>
      </c>
    </row>
    <row r="159" spans="1:18">
      <c r="A159" s="2" t="s">
        <v>58</v>
      </c>
      <c r="B159" s="2" t="s">
        <v>4564</v>
      </c>
      <c r="C159" s="2" t="s">
        <v>52</v>
      </c>
      <c r="D159" s="2" t="s">
        <v>4112</v>
      </c>
      <c r="E159" s="1" t="s">
        <v>4113</v>
      </c>
      <c r="F159" s="2" t="s">
        <v>4511</v>
      </c>
      <c r="G159" s="1" t="s">
        <v>4114</v>
      </c>
      <c r="H159" s="1" t="s">
        <v>4115</v>
      </c>
      <c r="I159" s="1" t="s">
        <v>4116</v>
      </c>
      <c r="J159" s="1" t="s">
        <v>4119</v>
      </c>
      <c r="K159" s="1" t="s">
        <v>4120</v>
      </c>
      <c r="L159" s="7">
        <v>0</v>
      </c>
      <c r="M159" s="10">
        <v>1</v>
      </c>
      <c r="N159" s="10">
        <v>1</v>
      </c>
      <c r="O159" s="10">
        <v>1</v>
      </c>
      <c r="P159" s="10">
        <v>0</v>
      </c>
      <c r="Q159" s="10">
        <v>0</v>
      </c>
      <c r="R159" s="10">
        <v>0</v>
      </c>
    </row>
    <row r="160" spans="1:18">
      <c r="A160" s="2" t="s">
        <v>58</v>
      </c>
      <c r="B160" s="2" t="s">
        <v>4564</v>
      </c>
      <c r="C160" s="2" t="s">
        <v>52</v>
      </c>
      <c r="D160" s="2" t="s">
        <v>4112</v>
      </c>
      <c r="E160" s="1" t="s">
        <v>4113</v>
      </c>
      <c r="F160" s="2" t="s">
        <v>4511</v>
      </c>
      <c r="G160" s="1" t="s">
        <v>4114</v>
      </c>
      <c r="H160" s="1" t="s">
        <v>4115</v>
      </c>
      <c r="I160" s="1" t="s">
        <v>4116</v>
      </c>
      <c r="J160" s="1" t="s">
        <v>4121</v>
      </c>
      <c r="K160" s="1" t="s">
        <v>4122</v>
      </c>
      <c r="L160" s="7">
        <v>0</v>
      </c>
      <c r="M160" s="10">
        <v>0</v>
      </c>
      <c r="N160" s="10">
        <v>0</v>
      </c>
      <c r="O160" s="10">
        <v>0</v>
      </c>
      <c r="P160" s="10">
        <v>0</v>
      </c>
      <c r="Q160" s="10">
        <v>0</v>
      </c>
      <c r="R160" s="10">
        <v>0</v>
      </c>
    </row>
    <row r="161" spans="1:18">
      <c r="A161" s="2" t="s">
        <v>58</v>
      </c>
      <c r="B161" s="2" t="s">
        <v>4564</v>
      </c>
      <c r="C161" s="2" t="s">
        <v>52</v>
      </c>
      <c r="D161" s="2" t="s">
        <v>4112</v>
      </c>
      <c r="E161" s="1" t="s">
        <v>4113</v>
      </c>
      <c r="F161" s="2" t="s">
        <v>4511</v>
      </c>
      <c r="G161" s="1" t="s">
        <v>4114</v>
      </c>
      <c r="H161" s="1" t="s">
        <v>4115</v>
      </c>
      <c r="I161" s="1" t="s">
        <v>4116</v>
      </c>
      <c r="J161" s="1" t="s">
        <v>4123</v>
      </c>
      <c r="K161" s="1" t="s">
        <v>4124</v>
      </c>
      <c r="L161" s="7">
        <v>0</v>
      </c>
      <c r="M161" s="10">
        <v>0</v>
      </c>
      <c r="N161" s="10">
        <v>0</v>
      </c>
      <c r="O161" s="10">
        <v>0</v>
      </c>
      <c r="P161" s="10">
        <v>0</v>
      </c>
      <c r="Q161" s="10">
        <v>0</v>
      </c>
      <c r="R161" s="10">
        <v>0</v>
      </c>
    </row>
    <row r="162" spans="1:18">
      <c r="A162" s="2" t="s">
        <v>58</v>
      </c>
      <c r="B162" s="2" t="s">
        <v>4564</v>
      </c>
      <c r="C162" s="2" t="s">
        <v>52</v>
      </c>
      <c r="D162" s="2" t="s">
        <v>4112</v>
      </c>
      <c r="E162" s="1" t="s">
        <v>4113</v>
      </c>
      <c r="F162" s="2" t="s">
        <v>4511</v>
      </c>
      <c r="G162" s="1" t="s">
        <v>4114</v>
      </c>
      <c r="H162" s="1" t="s">
        <v>4115</v>
      </c>
      <c r="I162" s="1" t="s">
        <v>4116</v>
      </c>
      <c r="J162" s="1" t="s">
        <v>4125</v>
      </c>
      <c r="K162" s="1" t="s">
        <v>4126</v>
      </c>
      <c r="L162" s="7">
        <v>0</v>
      </c>
      <c r="M162" s="10">
        <v>0</v>
      </c>
      <c r="N162" s="10">
        <v>0</v>
      </c>
      <c r="O162" s="10">
        <v>0</v>
      </c>
      <c r="P162" s="10">
        <v>0</v>
      </c>
      <c r="Q162" s="10">
        <v>0</v>
      </c>
      <c r="R162" s="10">
        <v>0</v>
      </c>
    </row>
    <row r="163" spans="1:18">
      <c r="A163" s="2" t="s">
        <v>58</v>
      </c>
      <c r="B163" s="2" t="s">
        <v>4564</v>
      </c>
      <c r="C163" s="2" t="s">
        <v>52</v>
      </c>
      <c r="D163" s="2" t="s">
        <v>4112</v>
      </c>
      <c r="E163" s="1" t="s">
        <v>4113</v>
      </c>
      <c r="F163" s="2" t="s">
        <v>4511</v>
      </c>
      <c r="G163" s="1" t="s">
        <v>4114</v>
      </c>
      <c r="H163" s="1" t="s">
        <v>4115</v>
      </c>
      <c r="I163" s="1" t="s">
        <v>4116</v>
      </c>
      <c r="J163" s="1" t="s">
        <v>4127</v>
      </c>
      <c r="K163" s="1" t="s">
        <v>4128</v>
      </c>
      <c r="L163" s="7">
        <v>0</v>
      </c>
      <c r="M163" s="10">
        <v>0</v>
      </c>
      <c r="N163" s="10">
        <v>0</v>
      </c>
      <c r="O163" s="10">
        <v>0</v>
      </c>
      <c r="P163" s="10">
        <v>0</v>
      </c>
      <c r="Q163" s="10">
        <v>0</v>
      </c>
      <c r="R163" s="10">
        <v>0</v>
      </c>
    </row>
    <row r="164" spans="1:18">
      <c r="A164" s="2" t="s">
        <v>58</v>
      </c>
      <c r="B164" s="2" t="s">
        <v>4564</v>
      </c>
      <c r="C164" s="2" t="s">
        <v>52</v>
      </c>
      <c r="D164" s="2" t="s">
        <v>4112</v>
      </c>
      <c r="E164" s="1" t="s">
        <v>4113</v>
      </c>
      <c r="F164" s="2" t="s">
        <v>4511</v>
      </c>
      <c r="G164" s="1" t="s">
        <v>4114</v>
      </c>
      <c r="H164" s="1" t="s">
        <v>4115</v>
      </c>
      <c r="I164" s="1" t="s">
        <v>4116</v>
      </c>
      <c r="J164" s="1" t="s">
        <v>4129</v>
      </c>
      <c r="K164" s="1" t="s">
        <v>4130</v>
      </c>
      <c r="L164" s="7">
        <v>0</v>
      </c>
      <c r="M164" s="10">
        <v>0</v>
      </c>
      <c r="N164" s="10">
        <v>0</v>
      </c>
      <c r="O164" s="10">
        <v>0</v>
      </c>
      <c r="P164" s="10">
        <v>0</v>
      </c>
      <c r="Q164" s="10">
        <v>1</v>
      </c>
      <c r="R164" s="10">
        <v>1</v>
      </c>
    </row>
    <row r="165" spans="1:18">
      <c r="A165" s="2" t="s">
        <v>58</v>
      </c>
      <c r="B165" s="2" t="s">
        <v>4564</v>
      </c>
      <c r="C165" s="2" t="s">
        <v>52</v>
      </c>
      <c r="D165" s="2" t="s">
        <v>4112</v>
      </c>
      <c r="E165" s="1" t="s">
        <v>4113</v>
      </c>
      <c r="F165" s="2" t="s">
        <v>4511</v>
      </c>
      <c r="G165" s="1" t="s">
        <v>4114</v>
      </c>
      <c r="H165" s="1" t="s">
        <v>4115</v>
      </c>
      <c r="I165" s="1" t="s">
        <v>4116</v>
      </c>
      <c r="J165" s="1" t="s">
        <v>4131</v>
      </c>
      <c r="K165" s="1" t="s">
        <v>4132</v>
      </c>
      <c r="L165" s="7">
        <v>0</v>
      </c>
      <c r="M165" s="10">
        <v>1</v>
      </c>
      <c r="N165" s="10">
        <v>1</v>
      </c>
      <c r="O165" s="10">
        <v>1</v>
      </c>
      <c r="P165" s="10">
        <v>0</v>
      </c>
      <c r="Q165" s="10">
        <v>1</v>
      </c>
      <c r="R165" s="10">
        <v>1</v>
      </c>
    </row>
    <row r="166" spans="1:18">
      <c r="A166" s="2" t="s">
        <v>58</v>
      </c>
      <c r="B166" s="2" t="s">
        <v>4564</v>
      </c>
      <c r="C166" s="2" t="s">
        <v>52</v>
      </c>
      <c r="D166" s="2" t="s">
        <v>4112</v>
      </c>
      <c r="E166" s="1" t="s">
        <v>4113</v>
      </c>
      <c r="F166" s="2" t="s">
        <v>4511</v>
      </c>
      <c r="G166" s="1" t="s">
        <v>4114</v>
      </c>
      <c r="H166" s="1" t="s">
        <v>4115</v>
      </c>
      <c r="I166" s="1" t="s">
        <v>4116</v>
      </c>
      <c r="J166" s="1" t="s">
        <v>4133</v>
      </c>
      <c r="K166" s="1" t="s">
        <v>4134</v>
      </c>
      <c r="L166" s="7">
        <v>0</v>
      </c>
      <c r="M166" s="10">
        <v>1</v>
      </c>
      <c r="N166" s="10">
        <v>1</v>
      </c>
      <c r="O166" s="10">
        <v>1</v>
      </c>
      <c r="P166" s="10">
        <v>0</v>
      </c>
      <c r="Q166" s="10">
        <v>1</v>
      </c>
      <c r="R166" s="10">
        <v>1</v>
      </c>
    </row>
    <row r="167" spans="1:18">
      <c r="A167" s="2" t="s">
        <v>58</v>
      </c>
      <c r="B167" s="2" t="s">
        <v>4564</v>
      </c>
      <c r="C167" s="2" t="s">
        <v>52</v>
      </c>
      <c r="D167" s="2" t="s">
        <v>4112</v>
      </c>
      <c r="E167" s="1" t="s">
        <v>4113</v>
      </c>
      <c r="F167" s="2" t="s">
        <v>4511</v>
      </c>
      <c r="G167" s="1" t="s">
        <v>4114</v>
      </c>
      <c r="H167" s="1" t="s">
        <v>4115</v>
      </c>
      <c r="I167" s="1" t="s">
        <v>4116</v>
      </c>
      <c r="J167" s="1" t="s">
        <v>4135</v>
      </c>
      <c r="K167" s="1" t="s">
        <v>4136</v>
      </c>
      <c r="L167" s="7">
        <v>0</v>
      </c>
      <c r="M167" s="10">
        <v>0</v>
      </c>
      <c r="N167" s="10">
        <v>1</v>
      </c>
      <c r="O167" s="10">
        <v>0</v>
      </c>
      <c r="P167" s="10">
        <v>0</v>
      </c>
      <c r="Q167" s="10">
        <v>0</v>
      </c>
      <c r="R167" s="10">
        <v>0</v>
      </c>
    </row>
    <row r="168" spans="1:18">
      <c r="A168" s="2" t="s">
        <v>58</v>
      </c>
      <c r="B168" s="2" t="s">
        <v>4564</v>
      </c>
      <c r="C168" s="2" t="s">
        <v>52</v>
      </c>
      <c r="D168" s="2" t="s">
        <v>4112</v>
      </c>
      <c r="E168" s="1" t="s">
        <v>4113</v>
      </c>
      <c r="F168" s="2" t="s">
        <v>4511</v>
      </c>
      <c r="G168" s="1" t="s">
        <v>4114</v>
      </c>
      <c r="H168" s="1" t="s">
        <v>4115</v>
      </c>
      <c r="I168" s="1" t="s">
        <v>4116</v>
      </c>
      <c r="J168" s="1" t="s">
        <v>4137</v>
      </c>
      <c r="K168" s="1" t="s">
        <v>4138</v>
      </c>
      <c r="L168" s="7">
        <v>0</v>
      </c>
      <c r="M168" s="10">
        <v>0</v>
      </c>
      <c r="N168" s="10">
        <v>0</v>
      </c>
      <c r="O168" s="10">
        <v>0</v>
      </c>
      <c r="P168" s="10">
        <v>0</v>
      </c>
      <c r="Q168" s="10">
        <v>0</v>
      </c>
      <c r="R168" s="10">
        <v>0</v>
      </c>
    </row>
    <row r="169" spans="1:18">
      <c r="A169" s="2" t="s">
        <v>58</v>
      </c>
      <c r="B169" s="2" t="s">
        <v>4564</v>
      </c>
      <c r="C169" s="2" t="s">
        <v>52</v>
      </c>
      <c r="D169" s="2" t="s">
        <v>4112</v>
      </c>
      <c r="E169" s="1" t="s">
        <v>4113</v>
      </c>
      <c r="F169" s="2" t="s">
        <v>4511</v>
      </c>
      <c r="G169" s="1" t="s">
        <v>4114</v>
      </c>
      <c r="H169" s="1" t="s">
        <v>4115</v>
      </c>
      <c r="I169" s="1" t="s">
        <v>4116</v>
      </c>
      <c r="J169" s="1" t="s">
        <v>4139</v>
      </c>
      <c r="K169" s="1" t="s">
        <v>4140</v>
      </c>
      <c r="L169" s="7">
        <v>0</v>
      </c>
      <c r="M169" s="10">
        <v>1</v>
      </c>
      <c r="N169" s="10">
        <v>1</v>
      </c>
      <c r="O169" s="10">
        <v>1</v>
      </c>
      <c r="P169" s="10">
        <v>1</v>
      </c>
      <c r="Q169" s="10">
        <v>1</v>
      </c>
      <c r="R169" s="10">
        <v>1</v>
      </c>
    </row>
    <row r="170" spans="1:18">
      <c r="A170" s="2" t="s">
        <v>58</v>
      </c>
      <c r="B170" s="2" t="s">
        <v>4564</v>
      </c>
      <c r="C170" s="2" t="s">
        <v>52</v>
      </c>
      <c r="D170" s="2" t="s">
        <v>4112</v>
      </c>
      <c r="E170" s="1" t="s">
        <v>4113</v>
      </c>
      <c r="F170" s="2" t="s">
        <v>4511</v>
      </c>
      <c r="G170" s="1" t="s">
        <v>4114</v>
      </c>
      <c r="H170" s="1" t="s">
        <v>4115</v>
      </c>
      <c r="I170" s="1" t="s">
        <v>4116</v>
      </c>
      <c r="J170" s="1" t="s">
        <v>4141</v>
      </c>
      <c r="K170" s="1" t="s">
        <v>4142</v>
      </c>
      <c r="L170" s="7">
        <v>0</v>
      </c>
      <c r="M170" s="10">
        <v>1</v>
      </c>
      <c r="N170" s="10">
        <v>1</v>
      </c>
      <c r="O170" s="10">
        <v>1</v>
      </c>
      <c r="P170" s="10">
        <v>1</v>
      </c>
      <c r="Q170" s="10">
        <v>1</v>
      </c>
      <c r="R170" s="10">
        <v>1</v>
      </c>
    </row>
    <row r="171" spans="1:18">
      <c r="A171" s="2" t="s">
        <v>58</v>
      </c>
      <c r="B171" s="2" t="s">
        <v>4564</v>
      </c>
      <c r="C171" s="2" t="s">
        <v>52</v>
      </c>
      <c r="D171" s="2" t="s">
        <v>4112</v>
      </c>
      <c r="E171" s="1" t="s">
        <v>4113</v>
      </c>
      <c r="F171" s="2" t="s">
        <v>4511</v>
      </c>
      <c r="G171" s="1" t="s">
        <v>4114</v>
      </c>
      <c r="H171" s="1" t="s">
        <v>4115</v>
      </c>
      <c r="I171" s="1" t="s">
        <v>4116</v>
      </c>
      <c r="J171" s="1" t="s">
        <v>4143</v>
      </c>
      <c r="K171" s="1" t="s">
        <v>4144</v>
      </c>
      <c r="L171" s="7">
        <v>0</v>
      </c>
      <c r="M171" s="10">
        <v>0</v>
      </c>
      <c r="N171" s="10">
        <v>0</v>
      </c>
      <c r="O171" s="10">
        <v>0</v>
      </c>
      <c r="P171" s="10">
        <v>0</v>
      </c>
      <c r="Q171" s="10">
        <v>0</v>
      </c>
      <c r="R171" s="10">
        <v>0</v>
      </c>
    </row>
    <row r="172" spans="1:18">
      <c r="A172" s="2" t="s">
        <v>7</v>
      </c>
      <c r="B172" s="2" t="s">
        <v>4564</v>
      </c>
      <c r="C172" s="2" t="s">
        <v>52</v>
      </c>
      <c r="D172" s="2" t="s">
        <v>4112</v>
      </c>
      <c r="E172" s="1" t="s">
        <v>4113</v>
      </c>
      <c r="F172" s="2" t="s">
        <v>4511</v>
      </c>
      <c r="G172" s="1" t="s">
        <v>4114</v>
      </c>
      <c r="H172" s="1" t="s">
        <v>4145</v>
      </c>
      <c r="I172" s="1" t="s">
        <v>4146</v>
      </c>
      <c r="J172" s="1" t="s">
        <v>4145</v>
      </c>
      <c r="K172" s="1" t="s">
        <v>4146</v>
      </c>
      <c r="L172" s="7">
        <v>218281512</v>
      </c>
      <c r="M172" s="10">
        <v>0</v>
      </c>
      <c r="N172" s="10">
        <v>0</v>
      </c>
      <c r="O172" s="10">
        <v>0</v>
      </c>
      <c r="P172" s="10">
        <v>0</v>
      </c>
      <c r="Q172" s="10">
        <v>0</v>
      </c>
      <c r="R172" s="10">
        <v>0</v>
      </c>
    </row>
    <row r="173" spans="1:18">
      <c r="A173" s="2" t="s">
        <v>58</v>
      </c>
      <c r="B173" s="2" t="s">
        <v>4564</v>
      </c>
      <c r="C173" s="2" t="s">
        <v>52</v>
      </c>
      <c r="D173" s="2" t="s">
        <v>4112</v>
      </c>
      <c r="E173" s="1" t="s">
        <v>4113</v>
      </c>
      <c r="F173" s="2" t="s">
        <v>4511</v>
      </c>
      <c r="G173" s="1" t="s">
        <v>4114</v>
      </c>
      <c r="H173" s="1" t="s">
        <v>4145</v>
      </c>
      <c r="I173" s="1" t="s">
        <v>4146</v>
      </c>
      <c r="J173" s="1" t="s">
        <v>4147</v>
      </c>
      <c r="K173" s="1" t="s">
        <v>4148</v>
      </c>
      <c r="L173" s="7">
        <v>0</v>
      </c>
      <c r="M173" s="10">
        <v>0</v>
      </c>
      <c r="N173" s="10">
        <v>0</v>
      </c>
      <c r="O173" s="10">
        <v>0</v>
      </c>
      <c r="P173" s="10">
        <v>0</v>
      </c>
      <c r="Q173" s="10">
        <v>0</v>
      </c>
      <c r="R173" s="10">
        <v>0</v>
      </c>
    </row>
    <row r="174" spans="1:18">
      <c r="A174" s="2" t="s">
        <v>58</v>
      </c>
      <c r="B174" s="2" t="s">
        <v>4564</v>
      </c>
      <c r="C174" s="2" t="s">
        <v>52</v>
      </c>
      <c r="D174" s="2" t="s">
        <v>4112</v>
      </c>
      <c r="E174" s="1" t="s">
        <v>4113</v>
      </c>
      <c r="F174" s="2" t="s">
        <v>4511</v>
      </c>
      <c r="G174" s="1" t="s">
        <v>4114</v>
      </c>
      <c r="H174" s="1" t="s">
        <v>4145</v>
      </c>
      <c r="I174" s="1" t="s">
        <v>4146</v>
      </c>
      <c r="J174" s="1" t="s">
        <v>4149</v>
      </c>
      <c r="K174" s="1" t="s">
        <v>4150</v>
      </c>
      <c r="L174" s="7">
        <v>0</v>
      </c>
      <c r="M174" s="10">
        <v>0</v>
      </c>
      <c r="N174" s="10">
        <v>0</v>
      </c>
      <c r="O174" s="10">
        <v>0</v>
      </c>
      <c r="P174" s="10">
        <v>0</v>
      </c>
      <c r="Q174" s="10">
        <v>0</v>
      </c>
      <c r="R174" s="10">
        <v>0</v>
      </c>
    </row>
    <row r="175" spans="1:18">
      <c r="A175" s="2" t="s">
        <v>58</v>
      </c>
      <c r="B175" s="2" t="s">
        <v>4564</v>
      </c>
      <c r="C175" s="2" t="s">
        <v>52</v>
      </c>
      <c r="D175" s="2" t="s">
        <v>4112</v>
      </c>
      <c r="E175" s="1" t="s">
        <v>4113</v>
      </c>
      <c r="F175" s="2" t="s">
        <v>4511</v>
      </c>
      <c r="G175" s="1" t="s">
        <v>4114</v>
      </c>
      <c r="H175" s="1" t="s">
        <v>4145</v>
      </c>
      <c r="I175" s="1" t="s">
        <v>4146</v>
      </c>
      <c r="J175" s="1" t="s">
        <v>4151</v>
      </c>
      <c r="K175" s="1" t="s">
        <v>4152</v>
      </c>
      <c r="L175" s="7">
        <v>0</v>
      </c>
      <c r="M175" s="10">
        <v>0</v>
      </c>
      <c r="N175" s="10">
        <v>0</v>
      </c>
      <c r="O175" s="10">
        <v>0</v>
      </c>
      <c r="P175" s="10">
        <v>0</v>
      </c>
      <c r="Q175" s="10">
        <v>0</v>
      </c>
      <c r="R175" s="10">
        <v>0</v>
      </c>
    </row>
    <row r="176" spans="1:18">
      <c r="A176" s="2" t="s">
        <v>58</v>
      </c>
      <c r="B176" s="2" t="s">
        <v>4564</v>
      </c>
      <c r="C176" s="2" t="s">
        <v>52</v>
      </c>
      <c r="D176" s="2" t="s">
        <v>4112</v>
      </c>
      <c r="E176" s="1" t="s">
        <v>4113</v>
      </c>
      <c r="F176" s="2" t="s">
        <v>4511</v>
      </c>
      <c r="G176" s="1" t="s">
        <v>4114</v>
      </c>
      <c r="H176" s="1" t="s">
        <v>4145</v>
      </c>
      <c r="I176" s="1" t="s">
        <v>4146</v>
      </c>
      <c r="J176" s="1" t="s">
        <v>4153</v>
      </c>
      <c r="K176" s="1" t="s">
        <v>4154</v>
      </c>
      <c r="L176" s="7">
        <v>0</v>
      </c>
      <c r="M176" s="10">
        <v>0</v>
      </c>
      <c r="N176" s="10">
        <v>0</v>
      </c>
      <c r="O176" s="10">
        <v>0</v>
      </c>
      <c r="P176" s="10">
        <v>0</v>
      </c>
      <c r="Q176" s="10">
        <v>0</v>
      </c>
      <c r="R176" s="10">
        <v>0</v>
      </c>
    </row>
    <row r="177" spans="1:18">
      <c r="A177" s="2" t="s">
        <v>58</v>
      </c>
      <c r="B177" s="2" t="s">
        <v>4564</v>
      </c>
      <c r="C177" s="2" t="s">
        <v>52</v>
      </c>
      <c r="D177" s="2" t="s">
        <v>4112</v>
      </c>
      <c r="E177" s="1" t="s">
        <v>4113</v>
      </c>
      <c r="F177" s="2" t="s">
        <v>4511</v>
      </c>
      <c r="G177" s="1" t="s">
        <v>4114</v>
      </c>
      <c r="H177" s="1" t="s">
        <v>4145</v>
      </c>
      <c r="I177" s="1" t="s">
        <v>4146</v>
      </c>
      <c r="J177" s="1" t="s">
        <v>4155</v>
      </c>
      <c r="K177" s="1" t="s">
        <v>4156</v>
      </c>
      <c r="L177" s="7">
        <v>0</v>
      </c>
      <c r="M177" s="10">
        <v>1</v>
      </c>
      <c r="N177" s="10">
        <v>1</v>
      </c>
      <c r="O177" s="10">
        <v>0</v>
      </c>
      <c r="P177" s="10">
        <v>0</v>
      </c>
      <c r="Q177" s="10">
        <v>1</v>
      </c>
      <c r="R177" s="10">
        <v>1</v>
      </c>
    </row>
    <row r="178" spans="1:18">
      <c r="A178" s="2" t="s">
        <v>58</v>
      </c>
      <c r="B178" s="2" t="s">
        <v>4564</v>
      </c>
      <c r="C178" s="2" t="s">
        <v>52</v>
      </c>
      <c r="D178" s="2" t="s">
        <v>4112</v>
      </c>
      <c r="E178" s="1" t="s">
        <v>4113</v>
      </c>
      <c r="F178" s="2" t="s">
        <v>4511</v>
      </c>
      <c r="G178" s="1" t="s">
        <v>4114</v>
      </c>
      <c r="H178" s="1" t="s">
        <v>4145</v>
      </c>
      <c r="I178" s="1" t="s">
        <v>4146</v>
      </c>
      <c r="J178" s="1" t="s">
        <v>4157</v>
      </c>
      <c r="K178" s="1" t="s">
        <v>4158</v>
      </c>
      <c r="L178" s="7">
        <v>0</v>
      </c>
      <c r="M178" s="10">
        <v>0</v>
      </c>
      <c r="N178" s="10">
        <v>0</v>
      </c>
      <c r="O178" s="10">
        <v>0</v>
      </c>
      <c r="P178" s="10">
        <v>0</v>
      </c>
      <c r="Q178" s="10">
        <v>0</v>
      </c>
      <c r="R178" s="10">
        <v>0</v>
      </c>
    </row>
    <row r="179" spans="1:18">
      <c r="A179" s="2" t="s">
        <v>7</v>
      </c>
      <c r="B179" s="2" t="s">
        <v>4564</v>
      </c>
      <c r="C179" s="2" t="s">
        <v>52</v>
      </c>
      <c r="D179" s="2" t="s">
        <v>4112</v>
      </c>
      <c r="E179" s="1" t="s">
        <v>4113</v>
      </c>
      <c r="F179" s="2" t="s">
        <v>4511</v>
      </c>
      <c r="G179" s="1" t="s">
        <v>4114</v>
      </c>
      <c r="H179" s="1" t="s">
        <v>4159</v>
      </c>
      <c r="I179" s="1" t="s">
        <v>4160</v>
      </c>
      <c r="J179" s="1" t="s">
        <v>4159</v>
      </c>
      <c r="K179" s="1" t="s">
        <v>4160</v>
      </c>
      <c r="L179" s="7">
        <v>5374381</v>
      </c>
      <c r="M179" s="10">
        <v>0</v>
      </c>
      <c r="N179" s="10">
        <v>0</v>
      </c>
      <c r="O179" s="10">
        <v>0</v>
      </c>
      <c r="P179" s="10">
        <v>0</v>
      </c>
      <c r="Q179" s="10">
        <v>0</v>
      </c>
      <c r="R179" s="10">
        <v>0</v>
      </c>
    </row>
    <row r="180" spans="1:18">
      <c r="A180" s="2" t="s">
        <v>58</v>
      </c>
      <c r="B180" s="2" t="s">
        <v>4564</v>
      </c>
      <c r="C180" s="2" t="s">
        <v>52</v>
      </c>
      <c r="D180" s="2" t="s">
        <v>4112</v>
      </c>
      <c r="E180" s="1" t="s">
        <v>4113</v>
      </c>
      <c r="F180" s="2" t="s">
        <v>4511</v>
      </c>
      <c r="G180" s="1" t="s">
        <v>4114</v>
      </c>
      <c r="H180" s="1" t="s">
        <v>4159</v>
      </c>
      <c r="I180" s="1" t="s">
        <v>4160</v>
      </c>
      <c r="J180" s="1" t="s">
        <v>4161</v>
      </c>
      <c r="K180" s="1" t="s">
        <v>4162</v>
      </c>
      <c r="L180" s="7">
        <v>0</v>
      </c>
      <c r="M180" s="10">
        <v>0</v>
      </c>
      <c r="N180" s="10">
        <v>0</v>
      </c>
      <c r="O180" s="10">
        <v>0</v>
      </c>
      <c r="P180" s="10">
        <v>0</v>
      </c>
      <c r="Q180" s="10">
        <v>0</v>
      </c>
      <c r="R180" s="10">
        <v>0</v>
      </c>
    </row>
    <row r="181" spans="1:18">
      <c r="A181" s="2" t="s">
        <v>58</v>
      </c>
      <c r="B181" s="2" t="s">
        <v>4564</v>
      </c>
      <c r="C181" s="2" t="s">
        <v>52</v>
      </c>
      <c r="D181" s="2" t="s">
        <v>4112</v>
      </c>
      <c r="E181" s="1" t="s">
        <v>4113</v>
      </c>
      <c r="F181" s="2" t="s">
        <v>4511</v>
      </c>
      <c r="G181" s="1" t="s">
        <v>4114</v>
      </c>
      <c r="H181" s="1" t="s">
        <v>4159</v>
      </c>
      <c r="I181" s="1" t="s">
        <v>4160</v>
      </c>
      <c r="J181" s="1" t="s">
        <v>4163</v>
      </c>
      <c r="K181" s="1" t="s">
        <v>4164</v>
      </c>
      <c r="L181" s="7">
        <v>0</v>
      </c>
      <c r="M181" s="10">
        <v>0</v>
      </c>
      <c r="N181" s="10">
        <v>0</v>
      </c>
      <c r="O181" s="10">
        <v>0</v>
      </c>
      <c r="P181" s="10">
        <v>0</v>
      </c>
      <c r="Q181" s="10">
        <v>0</v>
      </c>
      <c r="R181" s="10">
        <v>0</v>
      </c>
    </row>
    <row r="182" spans="1:18">
      <c r="A182" s="2" t="s">
        <v>58</v>
      </c>
      <c r="B182" s="2" t="s">
        <v>4564</v>
      </c>
      <c r="C182" s="2" t="s">
        <v>52</v>
      </c>
      <c r="D182" s="2" t="s">
        <v>4112</v>
      </c>
      <c r="E182" s="1" t="s">
        <v>4113</v>
      </c>
      <c r="F182" s="2" t="s">
        <v>4511</v>
      </c>
      <c r="G182" s="1" t="s">
        <v>4114</v>
      </c>
      <c r="H182" s="1" t="s">
        <v>4159</v>
      </c>
      <c r="I182" s="1" t="s">
        <v>4160</v>
      </c>
      <c r="J182" s="1" t="s">
        <v>4165</v>
      </c>
      <c r="K182" s="1" t="s">
        <v>4166</v>
      </c>
      <c r="L182" s="7">
        <v>0</v>
      </c>
      <c r="M182" s="10">
        <v>0</v>
      </c>
      <c r="N182" s="10">
        <v>0</v>
      </c>
      <c r="O182" s="10">
        <v>0</v>
      </c>
      <c r="P182" s="10">
        <v>0</v>
      </c>
      <c r="Q182" s="10">
        <v>0</v>
      </c>
      <c r="R182" s="10">
        <v>0</v>
      </c>
    </row>
    <row r="183" spans="1:18">
      <c r="A183" s="2" t="s">
        <v>58</v>
      </c>
      <c r="B183" s="2" t="s">
        <v>4564</v>
      </c>
      <c r="C183" s="2" t="s">
        <v>52</v>
      </c>
      <c r="D183" s="2" t="s">
        <v>4112</v>
      </c>
      <c r="E183" s="1" t="s">
        <v>4113</v>
      </c>
      <c r="F183" s="2" t="s">
        <v>4511</v>
      </c>
      <c r="G183" s="1" t="s">
        <v>4114</v>
      </c>
      <c r="H183" s="1" t="s">
        <v>4159</v>
      </c>
      <c r="I183" s="1" t="s">
        <v>4160</v>
      </c>
      <c r="J183" s="1" t="s">
        <v>4167</v>
      </c>
      <c r="K183" s="1" t="s">
        <v>4168</v>
      </c>
      <c r="L183" s="7">
        <v>0</v>
      </c>
      <c r="M183" s="10">
        <v>0</v>
      </c>
      <c r="N183" s="10">
        <v>0</v>
      </c>
      <c r="O183" s="10">
        <v>0</v>
      </c>
      <c r="P183" s="10">
        <v>0</v>
      </c>
      <c r="Q183" s="10">
        <v>0</v>
      </c>
      <c r="R183" s="10">
        <v>0</v>
      </c>
    </row>
    <row r="184" spans="1:18">
      <c r="A184" s="2" t="s">
        <v>7</v>
      </c>
      <c r="B184" s="2" t="s">
        <v>4564</v>
      </c>
      <c r="C184" s="2" t="s">
        <v>52</v>
      </c>
      <c r="D184" s="2" t="s">
        <v>4112</v>
      </c>
      <c r="E184" s="1" t="s">
        <v>4113</v>
      </c>
      <c r="F184" s="2" t="s">
        <v>4511</v>
      </c>
      <c r="G184" s="1" t="s">
        <v>4114</v>
      </c>
      <c r="H184" s="1" t="s">
        <v>4169</v>
      </c>
      <c r="I184" s="1" t="s">
        <v>4170</v>
      </c>
      <c r="J184" s="1" t="s">
        <v>4169</v>
      </c>
      <c r="K184" s="1" t="s">
        <v>4170</v>
      </c>
      <c r="L184" s="7">
        <v>138322857</v>
      </c>
      <c r="M184" s="10">
        <v>0</v>
      </c>
      <c r="N184" s="10">
        <v>0</v>
      </c>
      <c r="O184" s="10">
        <v>0</v>
      </c>
      <c r="P184" s="10">
        <v>0</v>
      </c>
      <c r="Q184" s="10">
        <v>0</v>
      </c>
      <c r="R184" s="10">
        <v>0</v>
      </c>
    </row>
    <row r="185" spans="1:18">
      <c r="A185" s="2" t="s">
        <v>58</v>
      </c>
      <c r="B185" s="2" t="s">
        <v>4564</v>
      </c>
      <c r="C185" s="2" t="s">
        <v>52</v>
      </c>
      <c r="D185" s="2" t="s">
        <v>4112</v>
      </c>
      <c r="E185" s="1" t="s">
        <v>4113</v>
      </c>
      <c r="F185" s="2" t="s">
        <v>4511</v>
      </c>
      <c r="G185" s="1" t="s">
        <v>4114</v>
      </c>
      <c r="H185" s="1" t="s">
        <v>4169</v>
      </c>
      <c r="I185" s="1" t="s">
        <v>4170</v>
      </c>
      <c r="J185" s="1" t="s">
        <v>4171</v>
      </c>
      <c r="K185" s="1" t="s">
        <v>4172</v>
      </c>
      <c r="L185" s="7">
        <v>0</v>
      </c>
      <c r="M185" s="10">
        <v>1</v>
      </c>
      <c r="N185" s="10">
        <v>1</v>
      </c>
      <c r="O185" s="10">
        <v>1</v>
      </c>
      <c r="P185" s="10">
        <v>0</v>
      </c>
      <c r="Q185" s="10">
        <v>1</v>
      </c>
      <c r="R185" s="10">
        <v>1</v>
      </c>
    </row>
    <row r="186" spans="1:18">
      <c r="A186" s="2" t="s">
        <v>58</v>
      </c>
      <c r="B186" s="2" t="s">
        <v>4564</v>
      </c>
      <c r="C186" s="2" t="s">
        <v>52</v>
      </c>
      <c r="D186" s="2" t="s">
        <v>4112</v>
      </c>
      <c r="E186" s="1" t="s">
        <v>4113</v>
      </c>
      <c r="F186" s="2" t="s">
        <v>4511</v>
      </c>
      <c r="G186" s="1" t="s">
        <v>4114</v>
      </c>
      <c r="H186" s="1" t="s">
        <v>4169</v>
      </c>
      <c r="I186" s="1" t="s">
        <v>4170</v>
      </c>
      <c r="J186" s="1" t="s">
        <v>4173</v>
      </c>
      <c r="K186" s="1" t="s">
        <v>4174</v>
      </c>
      <c r="L186" s="7">
        <v>0</v>
      </c>
      <c r="M186" s="10">
        <v>0</v>
      </c>
      <c r="N186" s="10">
        <v>0</v>
      </c>
      <c r="O186" s="10">
        <v>0</v>
      </c>
      <c r="P186" s="10">
        <v>0</v>
      </c>
      <c r="Q186" s="10">
        <v>0</v>
      </c>
      <c r="R186" s="10">
        <v>0</v>
      </c>
    </row>
    <row r="187" spans="1:18">
      <c r="A187" s="2" t="s">
        <v>58</v>
      </c>
      <c r="B187" s="2" t="s">
        <v>4564</v>
      </c>
      <c r="C187" s="2" t="s">
        <v>52</v>
      </c>
      <c r="D187" s="2" t="s">
        <v>4112</v>
      </c>
      <c r="E187" s="1" t="s">
        <v>4113</v>
      </c>
      <c r="F187" s="2" t="s">
        <v>4511</v>
      </c>
      <c r="G187" s="1" t="s">
        <v>4114</v>
      </c>
      <c r="H187" s="1" t="s">
        <v>4169</v>
      </c>
      <c r="I187" s="1" t="s">
        <v>4170</v>
      </c>
      <c r="J187" s="1" t="s">
        <v>4175</v>
      </c>
      <c r="K187" s="1" t="s">
        <v>4176</v>
      </c>
      <c r="L187" s="7">
        <v>0</v>
      </c>
      <c r="M187" s="10">
        <v>0</v>
      </c>
      <c r="N187" s="10">
        <v>0</v>
      </c>
      <c r="O187" s="10">
        <v>0</v>
      </c>
      <c r="P187" s="10">
        <v>0</v>
      </c>
      <c r="Q187" s="10">
        <v>0</v>
      </c>
      <c r="R187" s="10">
        <v>0</v>
      </c>
    </row>
    <row r="188" spans="1:18">
      <c r="A188" s="2" t="s">
        <v>58</v>
      </c>
      <c r="B188" s="2" t="s">
        <v>4564</v>
      </c>
      <c r="C188" s="2" t="s">
        <v>52</v>
      </c>
      <c r="D188" s="2" t="s">
        <v>4112</v>
      </c>
      <c r="E188" s="1" t="s">
        <v>4113</v>
      </c>
      <c r="F188" s="2" t="s">
        <v>4511</v>
      </c>
      <c r="G188" s="1" t="s">
        <v>4114</v>
      </c>
      <c r="H188" s="1" t="s">
        <v>4169</v>
      </c>
      <c r="I188" s="1" t="s">
        <v>4170</v>
      </c>
      <c r="J188" s="1" t="s">
        <v>4177</v>
      </c>
      <c r="K188" s="1" t="s">
        <v>4178</v>
      </c>
      <c r="L188" s="7">
        <v>0</v>
      </c>
      <c r="M188" s="10">
        <v>0</v>
      </c>
      <c r="N188" s="10">
        <v>0</v>
      </c>
      <c r="O188" s="10">
        <v>0</v>
      </c>
      <c r="P188" s="10">
        <v>0</v>
      </c>
      <c r="Q188" s="10">
        <v>0</v>
      </c>
      <c r="R188" s="10">
        <v>0</v>
      </c>
    </row>
    <row r="189" spans="1:18">
      <c r="A189" s="2" t="s">
        <v>58</v>
      </c>
      <c r="B189" s="2" t="s">
        <v>4564</v>
      </c>
      <c r="C189" s="2" t="s">
        <v>52</v>
      </c>
      <c r="D189" s="2" t="s">
        <v>4112</v>
      </c>
      <c r="E189" s="1" t="s">
        <v>4113</v>
      </c>
      <c r="F189" s="2" t="s">
        <v>4511</v>
      </c>
      <c r="G189" s="1" t="s">
        <v>4114</v>
      </c>
      <c r="H189" s="1" t="s">
        <v>4169</v>
      </c>
      <c r="I189" s="1" t="s">
        <v>4170</v>
      </c>
      <c r="J189" s="1" t="s">
        <v>4179</v>
      </c>
      <c r="K189" s="1" t="s">
        <v>4180</v>
      </c>
      <c r="L189" s="7">
        <v>0</v>
      </c>
      <c r="M189" s="10">
        <v>0</v>
      </c>
      <c r="N189" s="10">
        <v>0</v>
      </c>
      <c r="O189" s="10">
        <v>0</v>
      </c>
      <c r="P189" s="10">
        <v>0</v>
      </c>
      <c r="Q189" s="10">
        <v>0</v>
      </c>
      <c r="R189" s="10">
        <v>0</v>
      </c>
    </row>
    <row r="190" spans="1:18">
      <c r="A190" s="2" t="s">
        <v>58</v>
      </c>
      <c r="B190" s="2" t="s">
        <v>4564</v>
      </c>
      <c r="C190" s="2" t="s">
        <v>52</v>
      </c>
      <c r="D190" s="2" t="s">
        <v>4112</v>
      </c>
      <c r="E190" s="1" t="s">
        <v>4113</v>
      </c>
      <c r="F190" s="2" t="s">
        <v>4511</v>
      </c>
      <c r="G190" s="1" t="s">
        <v>4114</v>
      </c>
      <c r="H190" s="1" t="s">
        <v>4169</v>
      </c>
      <c r="I190" s="1" t="s">
        <v>4170</v>
      </c>
      <c r="J190" s="1" t="s">
        <v>4181</v>
      </c>
      <c r="K190" s="1" t="s">
        <v>4182</v>
      </c>
      <c r="L190" s="7">
        <v>0</v>
      </c>
      <c r="M190" s="10">
        <v>0</v>
      </c>
      <c r="N190" s="10">
        <v>0</v>
      </c>
      <c r="O190" s="10">
        <v>0</v>
      </c>
      <c r="P190" s="10">
        <v>0</v>
      </c>
      <c r="Q190" s="10">
        <v>0</v>
      </c>
      <c r="R190" s="10">
        <v>0</v>
      </c>
    </row>
    <row r="191" spans="1:18">
      <c r="A191" s="2" t="s">
        <v>58</v>
      </c>
      <c r="B191" s="2" t="s">
        <v>4564</v>
      </c>
      <c r="C191" s="2" t="s">
        <v>52</v>
      </c>
      <c r="D191" s="2" t="s">
        <v>4112</v>
      </c>
      <c r="E191" s="1" t="s">
        <v>4113</v>
      </c>
      <c r="F191" s="2" t="s">
        <v>4511</v>
      </c>
      <c r="G191" s="1" t="s">
        <v>4114</v>
      </c>
      <c r="H191" s="1" t="s">
        <v>4169</v>
      </c>
      <c r="I191" s="1" t="s">
        <v>4170</v>
      </c>
      <c r="J191" s="1" t="s">
        <v>4183</v>
      </c>
      <c r="K191" s="1" t="s">
        <v>4184</v>
      </c>
      <c r="L191" s="7">
        <v>0</v>
      </c>
      <c r="M191" s="10">
        <v>0</v>
      </c>
      <c r="N191" s="10">
        <v>0</v>
      </c>
      <c r="O191" s="10">
        <v>0</v>
      </c>
      <c r="P191" s="10">
        <v>0</v>
      </c>
      <c r="Q191" s="10">
        <v>0</v>
      </c>
      <c r="R191" s="10">
        <v>0</v>
      </c>
    </row>
    <row r="192" spans="1:18">
      <c r="A192" s="2" t="s">
        <v>58</v>
      </c>
      <c r="B192" s="2" t="s">
        <v>4564</v>
      </c>
      <c r="C192" s="2" t="s">
        <v>52</v>
      </c>
      <c r="D192" s="2" t="s">
        <v>4112</v>
      </c>
      <c r="E192" s="1" t="s">
        <v>4113</v>
      </c>
      <c r="F192" s="2" t="s">
        <v>4511</v>
      </c>
      <c r="G192" s="1" t="s">
        <v>4114</v>
      </c>
      <c r="H192" s="1" t="s">
        <v>4169</v>
      </c>
      <c r="I192" s="1" t="s">
        <v>4170</v>
      </c>
      <c r="J192" s="1" t="s">
        <v>4185</v>
      </c>
      <c r="K192" s="1" t="s">
        <v>4186</v>
      </c>
      <c r="L192" s="7">
        <v>0</v>
      </c>
      <c r="M192" s="10">
        <v>0</v>
      </c>
      <c r="N192" s="10">
        <v>0</v>
      </c>
      <c r="O192" s="10">
        <v>0</v>
      </c>
      <c r="P192" s="10">
        <v>0</v>
      </c>
      <c r="Q192" s="10">
        <v>0</v>
      </c>
      <c r="R192" s="10">
        <v>0</v>
      </c>
    </row>
    <row r="193" spans="1:18">
      <c r="A193" s="2" t="s">
        <v>58</v>
      </c>
      <c r="B193" s="2" t="s">
        <v>4564</v>
      </c>
      <c r="C193" s="2" t="s">
        <v>52</v>
      </c>
      <c r="D193" s="2" t="s">
        <v>4112</v>
      </c>
      <c r="E193" s="1" t="s">
        <v>4113</v>
      </c>
      <c r="F193" s="2" t="s">
        <v>4511</v>
      </c>
      <c r="G193" s="1" t="s">
        <v>4114</v>
      </c>
      <c r="H193" s="1" t="s">
        <v>4169</v>
      </c>
      <c r="I193" s="1" t="s">
        <v>4170</v>
      </c>
      <c r="J193" s="1" t="s">
        <v>4187</v>
      </c>
      <c r="K193" s="1" t="s">
        <v>4188</v>
      </c>
      <c r="L193" s="7">
        <v>0</v>
      </c>
      <c r="M193" s="10">
        <v>0</v>
      </c>
      <c r="N193" s="10">
        <v>0</v>
      </c>
      <c r="O193" s="10">
        <v>0</v>
      </c>
      <c r="P193" s="10">
        <v>0</v>
      </c>
      <c r="Q193" s="10">
        <v>0</v>
      </c>
      <c r="R193" s="10">
        <v>0</v>
      </c>
    </row>
    <row r="194" spans="1:18">
      <c r="A194" s="2" t="s">
        <v>7</v>
      </c>
      <c r="B194" s="2" t="s">
        <v>4564</v>
      </c>
      <c r="C194" s="2" t="s">
        <v>52</v>
      </c>
      <c r="D194" s="2" t="s">
        <v>4112</v>
      </c>
      <c r="E194" s="1" t="s">
        <v>4113</v>
      </c>
      <c r="F194" s="2" t="s">
        <v>4511</v>
      </c>
      <c r="G194" s="1" t="s">
        <v>4114</v>
      </c>
      <c r="H194" s="1" t="s">
        <v>4189</v>
      </c>
      <c r="I194" s="1" t="s">
        <v>2303</v>
      </c>
      <c r="J194" s="1" t="s">
        <v>4189</v>
      </c>
      <c r="K194" s="1" t="s">
        <v>2303</v>
      </c>
      <c r="L194" s="7">
        <v>127387865</v>
      </c>
      <c r="M194" s="10">
        <v>0</v>
      </c>
      <c r="N194" s="10">
        <v>0</v>
      </c>
      <c r="O194" s="10">
        <v>0</v>
      </c>
      <c r="P194" s="10">
        <v>0</v>
      </c>
      <c r="Q194" s="10">
        <v>0</v>
      </c>
      <c r="R194" s="10">
        <v>0</v>
      </c>
    </row>
    <row r="195" spans="1:18">
      <c r="A195" s="2" t="s">
        <v>58</v>
      </c>
      <c r="B195" s="2" t="s">
        <v>4564</v>
      </c>
      <c r="C195" s="2" t="s">
        <v>52</v>
      </c>
      <c r="D195" s="2" t="s">
        <v>4112</v>
      </c>
      <c r="E195" s="1" t="s">
        <v>4113</v>
      </c>
      <c r="F195" s="2" t="s">
        <v>4511</v>
      </c>
      <c r="G195" s="1" t="s">
        <v>4114</v>
      </c>
      <c r="H195" s="1" t="s">
        <v>4189</v>
      </c>
      <c r="I195" s="1" t="s">
        <v>2303</v>
      </c>
      <c r="J195" s="1" t="s">
        <v>4190</v>
      </c>
      <c r="K195" s="1" t="s">
        <v>4191</v>
      </c>
      <c r="L195" s="7">
        <v>0</v>
      </c>
      <c r="M195" s="10">
        <v>0</v>
      </c>
      <c r="N195" s="10">
        <v>0</v>
      </c>
      <c r="O195" s="10">
        <v>0</v>
      </c>
      <c r="P195" s="10">
        <v>0</v>
      </c>
      <c r="Q195" s="10">
        <v>0</v>
      </c>
      <c r="R195" s="10">
        <v>0</v>
      </c>
    </row>
    <row r="196" spans="1:18">
      <c r="A196" s="2" t="s">
        <v>58</v>
      </c>
      <c r="B196" s="2" t="s">
        <v>4564</v>
      </c>
      <c r="C196" s="2" t="s">
        <v>52</v>
      </c>
      <c r="D196" s="2" t="s">
        <v>4112</v>
      </c>
      <c r="E196" s="1" t="s">
        <v>4113</v>
      </c>
      <c r="F196" s="2" t="s">
        <v>4511</v>
      </c>
      <c r="G196" s="1" t="s">
        <v>4114</v>
      </c>
      <c r="H196" s="1" t="s">
        <v>4189</v>
      </c>
      <c r="I196" s="1" t="s">
        <v>2303</v>
      </c>
      <c r="J196" s="1" t="s">
        <v>4192</v>
      </c>
      <c r="K196" s="1" t="s">
        <v>4193</v>
      </c>
      <c r="L196" s="7">
        <v>0</v>
      </c>
      <c r="M196" s="10">
        <v>0</v>
      </c>
      <c r="N196" s="10">
        <v>0</v>
      </c>
      <c r="O196" s="10">
        <v>0</v>
      </c>
      <c r="P196" s="10">
        <v>0</v>
      </c>
      <c r="Q196" s="10">
        <v>0</v>
      </c>
      <c r="R196" s="10">
        <v>0</v>
      </c>
    </row>
    <row r="197" spans="1:18">
      <c r="A197" s="2" t="s">
        <v>58</v>
      </c>
      <c r="B197" s="2" t="s">
        <v>4564</v>
      </c>
      <c r="C197" s="2" t="s">
        <v>52</v>
      </c>
      <c r="D197" s="2" t="s">
        <v>4112</v>
      </c>
      <c r="E197" s="1" t="s">
        <v>4113</v>
      </c>
      <c r="F197" s="2" t="s">
        <v>4511</v>
      </c>
      <c r="G197" s="1" t="s">
        <v>4114</v>
      </c>
      <c r="H197" s="1" t="s">
        <v>4194</v>
      </c>
      <c r="I197" s="1" t="s">
        <v>4195</v>
      </c>
      <c r="J197" s="1" t="s">
        <v>4196</v>
      </c>
      <c r="K197" s="1" t="s">
        <v>4197</v>
      </c>
      <c r="L197" s="7">
        <v>0</v>
      </c>
      <c r="M197" s="10">
        <v>1</v>
      </c>
      <c r="N197" s="10">
        <v>1</v>
      </c>
      <c r="O197" s="10">
        <v>0</v>
      </c>
      <c r="P197" s="10">
        <v>0</v>
      </c>
      <c r="Q197" s="10">
        <v>1</v>
      </c>
      <c r="R197" s="10">
        <v>1</v>
      </c>
    </row>
    <row r="198" spans="1:18">
      <c r="A198" s="2" t="s">
        <v>58</v>
      </c>
      <c r="B198" s="2" t="s">
        <v>4564</v>
      </c>
      <c r="C198" s="2" t="s">
        <v>52</v>
      </c>
      <c r="D198" s="2" t="s">
        <v>4112</v>
      </c>
      <c r="E198" s="1" t="s">
        <v>4113</v>
      </c>
      <c r="F198" s="2" t="s">
        <v>4511</v>
      </c>
      <c r="G198" s="1" t="s">
        <v>4114</v>
      </c>
      <c r="H198" s="1" t="s">
        <v>4194</v>
      </c>
      <c r="I198" s="1" t="s">
        <v>4195</v>
      </c>
      <c r="J198" s="1" t="s">
        <v>4198</v>
      </c>
      <c r="K198" s="1" t="s">
        <v>4199</v>
      </c>
      <c r="L198" s="7">
        <v>0</v>
      </c>
      <c r="M198" s="10">
        <v>1</v>
      </c>
      <c r="N198" s="10">
        <v>1</v>
      </c>
      <c r="O198" s="10">
        <v>0</v>
      </c>
      <c r="P198" s="10">
        <v>0</v>
      </c>
      <c r="Q198" s="10">
        <v>1</v>
      </c>
      <c r="R198" s="10">
        <v>1</v>
      </c>
    </row>
    <row r="199" spans="1:18">
      <c r="A199" s="2" t="s">
        <v>58</v>
      </c>
      <c r="B199" s="2" t="s">
        <v>4564</v>
      </c>
      <c r="C199" s="2" t="s">
        <v>52</v>
      </c>
      <c r="D199" s="2" t="s">
        <v>4112</v>
      </c>
      <c r="E199" s="1" t="s">
        <v>4113</v>
      </c>
      <c r="F199" s="2" t="s">
        <v>4511</v>
      </c>
      <c r="G199" s="1" t="s">
        <v>4114</v>
      </c>
      <c r="H199" s="1" t="s">
        <v>4194</v>
      </c>
      <c r="I199" s="1" t="s">
        <v>4195</v>
      </c>
      <c r="J199" s="1" t="s">
        <v>4200</v>
      </c>
      <c r="K199" s="1" t="s">
        <v>4201</v>
      </c>
      <c r="L199" s="7">
        <v>0</v>
      </c>
      <c r="M199" s="10">
        <v>1</v>
      </c>
      <c r="N199" s="10">
        <v>1</v>
      </c>
      <c r="O199" s="10">
        <v>0</v>
      </c>
      <c r="P199" s="10">
        <v>0</v>
      </c>
      <c r="Q199" s="10">
        <v>1</v>
      </c>
      <c r="R199" s="10">
        <v>1</v>
      </c>
    </row>
    <row r="200" spans="1:18">
      <c r="A200" s="2" t="s">
        <v>58</v>
      </c>
      <c r="B200" s="2" t="s">
        <v>4564</v>
      </c>
      <c r="C200" s="2" t="s">
        <v>52</v>
      </c>
      <c r="D200" s="2" t="s">
        <v>4112</v>
      </c>
      <c r="E200" s="1" t="s">
        <v>4113</v>
      </c>
      <c r="F200" s="2" t="s">
        <v>4511</v>
      </c>
      <c r="G200" s="1" t="s">
        <v>4114</v>
      </c>
      <c r="H200" s="1" t="s">
        <v>4194</v>
      </c>
      <c r="I200" s="1" t="s">
        <v>4195</v>
      </c>
      <c r="J200" s="1" t="s">
        <v>4202</v>
      </c>
      <c r="K200" s="1" t="s">
        <v>4203</v>
      </c>
      <c r="L200" s="7">
        <v>0</v>
      </c>
      <c r="M200" s="10">
        <v>1</v>
      </c>
      <c r="N200" s="10">
        <v>1</v>
      </c>
      <c r="O200" s="10">
        <v>0</v>
      </c>
      <c r="P200" s="10">
        <v>0</v>
      </c>
      <c r="Q200" s="10">
        <v>1</v>
      </c>
      <c r="R200" s="10">
        <v>1</v>
      </c>
    </row>
    <row r="201" spans="1:18">
      <c r="A201" s="2" t="s">
        <v>58</v>
      </c>
      <c r="B201" s="2" t="s">
        <v>4564</v>
      </c>
      <c r="C201" s="2" t="s">
        <v>52</v>
      </c>
      <c r="D201" s="2" t="s">
        <v>4112</v>
      </c>
      <c r="E201" s="1" t="s">
        <v>4113</v>
      </c>
      <c r="F201" s="2" t="s">
        <v>4511</v>
      </c>
      <c r="G201" s="1" t="s">
        <v>4114</v>
      </c>
      <c r="H201" s="1" t="s">
        <v>4194</v>
      </c>
      <c r="I201" s="1" t="s">
        <v>4195</v>
      </c>
      <c r="J201" s="1" t="s">
        <v>4204</v>
      </c>
      <c r="K201" s="1" t="s">
        <v>4205</v>
      </c>
      <c r="L201" s="7">
        <v>0</v>
      </c>
      <c r="M201" s="10">
        <v>1</v>
      </c>
      <c r="N201" s="10">
        <v>1</v>
      </c>
      <c r="O201" s="10">
        <v>0</v>
      </c>
      <c r="P201" s="10">
        <v>0</v>
      </c>
      <c r="Q201" s="10">
        <v>1</v>
      </c>
      <c r="R201" s="10">
        <v>1</v>
      </c>
    </row>
    <row r="202" spans="1:18">
      <c r="A202" s="2" t="s">
        <v>58</v>
      </c>
      <c r="B202" s="2" t="s">
        <v>4564</v>
      </c>
      <c r="C202" s="2" t="s">
        <v>52</v>
      </c>
      <c r="D202" s="2" t="s">
        <v>4112</v>
      </c>
      <c r="E202" s="1" t="s">
        <v>4113</v>
      </c>
      <c r="F202" s="2" t="s">
        <v>4511</v>
      </c>
      <c r="G202" s="1" t="s">
        <v>4114</v>
      </c>
      <c r="H202" s="1" t="s">
        <v>4194</v>
      </c>
      <c r="I202" s="1" t="s">
        <v>4195</v>
      </c>
      <c r="J202" s="1" t="s">
        <v>4206</v>
      </c>
      <c r="K202" s="1" t="s">
        <v>4207</v>
      </c>
      <c r="L202" s="7">
        <v>0</v>
      </c>
      <c r="M202" s="10">
        <v>1</v>
      </c>
      <c r="N202" s="10">
        <v>1</v>
      </c>
      <c r="O202" s="10">
        <v>0</v>
      </c>
      <c r="P202" s="10">
        <v>0</v>
      </c>
      <c r="Q202" s="10">
        <v>1</v>
      </c>
      <c r="R202" s="10">
        <v>1</v>
      </c>
    </row>
    <row r="203" spans="1:18">
      <c r="A203" s="2" t="s">
        <v>58</v>
      </c>
      <c r="B203" s="2" t="s">
        <v>4564</v>
      </c>
      <c r="C203" s="2" t="s">
        <v>52</v>
      </c>
      <c r="D203" s="2" t="s">
        <v>4112</v>
      </c>
      <c r="E203" s="1" t="s">
        <v>4113</v>
      </c>
      <c r="F203" s="2" t="s">
        <v>4511</v>
      </c>
      <c r="G203" s="1" t="s">
        <v>4114</v>
      </c>
      <c r="H203" s="1" t="s">
        <v>4194</v>
      </c>
      <c r="I203" s="1" t="s">
        <v>4195</v>
      </c>
      <c r="J203" s="1" t="s">
        <v>4208</v>
      </c>
      <c r="K203" s="1" t="s">
        <v>4209</v>
      </c>
      <c r="L203" s="7">
        <v>0</v>
      </c>
      <c r="M203" s="10">
        <v>1</v>
      </c>
      <c r="N203" s="10">
        <v>1</v>
      </c>
      <c r="O203" s="10">
        <v>0</v>
      </c>
      <c r="P203" s="10">
        <v>0</v>
      </c>
      <c r="Q203" s="10">
        <v>1</v>
      </c>
      <c r="R203" s="10">
        <v>1</v>
      </c>
    </row>
    <row r="204" spans="1:18">
      <c r="A204" s="2" t="s">
        <v>58</v>
      </c>
      <c r="B204" s="2" t="s">
        <v>4564</v>
      </c>
      <c r="C204" s="2" t="s">
        <v>52</v>
      </c>
      <c r="D204" s="2" t="s">
        <v>4112</v>
      </c>
      <c r="E204" s="1" t="s">
        <v>4113</v>
      </c>
      <c r="F204" s="2" t="s">
        <v>4511</v>
      </c>
      <c r="G204" s="1" t="s">
        <v>4114</v>
      </c>
      <c r="H204" s="1" t="s">
        <v>4194</v>
      </c>
      <c r="I204" s="1" t="s">
        <v>4195</v>
      </c>
      <c r="J204" s="1" t="s">
        <v>4210</v>
      </c>
      <c r="K204" s="1" t="s">
        <v>4211</v>
      </c>
      <c r="L204" s="7">
        <v>0</v>
      </c>
      <c r="M204" s="10">
        <v>1</v>
      </c>
      <c r="N204" s="10">
        <v>1</v>
      </c>
      <c r="O204" s="10">
        <v>0</v>
      </c>
      <c r="P204" s="10">
        <v>0</v>
      </c>
      <c r="Q204" s="10">
        <v>1</v>
      </c>
      <c r="R204" s="10">
        <v>1</v>
      </c>
    </row>
    <row r="205" spans="1:18">
      <c r="A205" s="2" t="s">
        <v>58</v>
      </c>
      <c r="B205" s="2" t="s">
        <v>4564</v>
      </c>
      <c r="C205" s="2" t="s">
        <v>52</v>
      </c>
      <c r="D205" s="2" t="s">
        <v>4112</v>
      </c>
      <c r="E205" s="1" t="s">
        <v>4113</v>
      </c>
      <c r="F205" s="2" t="s">
        <v>4511</v>
      </c>
      <c r="G205" s="1" t="s">
        <v>4114</v>
      </c>
      <c r="H205" s="1" t="s">
        <v>4194</v>
      </c>
      <c r="I205" s="1" t="s">
        <v>4195</v>
      </c>
      <c r="J205" s="1" t="s">
        <v>4212</v>
      </c>
      <c r="K205" s="1" t="s">
        <v>4213</v>
      </c>
      <c r="L205" s="7">
        <v>0</v>
      </c>
      <c r="M205" s="10">
        <v>1</v>
      </c>
      <c r="N205" s="10">
        <v>1</v>
      </c>
      <c r="O205" s="10">
        <v>0</v>
      </c>
      <c r="P205" s="10">
        <v>0</v>
      </c>
      <c r="Q205" s="10">
        <v>1</v>
      </c>
      <c r="R205" s="10">
        <v>1</v>
      </c>
    </row>
    <row r="206" spans="1:18">
      <c r="A206" s="2" t="s">
        <v>58</v>
      </c>
      <c r="B206" s="2" t="s">
        <v>4564</v>
      </c>
      <c r="C206" s="2" t="s">
        <v>52</v>
      </c>
      <c r="D206" s="2" t="s">
        <v>4112</v>
      </c>
      <c r="E206" s="1" t="s">
        <v>4113</v>
      </c>
      <c r="F206" s="2" t="s">
        <v>4511</v>
      </c>
      <c r="G206" s="1" t="s">
        <v>4114</v>
      </c>
      <c r="H206" s="1" t="s">
        <v>4194</v>
      </c>
      <c r="I206" s="1" t="s">
        <v>4195</v>
      </c>
      <c r="J206" s="1" t="s">
        <v>4214</v>
      </c>
      <c r="K206" s="1" t="s">
        <v>4215</v>
      </c>
      <c r="L206" s="7">
        <v>0</v>
      </c>
      <c r="M206" s="10">
        <v>1</v>
      </c>
      <c r="N206" s="10">
        <v>1</v>
      </c>
      <c r="O206" s="10">
        <v>0</v>
      </c>
      <c r="P206" s="10">
        <v>0</v>
      </c>
      <c r="Q206" s="10">
        <v>1</v>
      </c>
      <c r="R206" s="10">
        <v>1</v>
      </c>
    </row>
    <row r="207" spans="1:18">
      <c r="A207" s="2" t="s">
        <v>58</v>
      </c>
      <c r="B207" s="2" t="s">
        <v>4564</v>
      </c>
      <c r="C207" s="2" t="s">
        <v>52</v>
      </c>
      <c r="D207" s="2" t="s">
        <v>4112</v>
      </c>
      <c r="E207" s="1" t="s">
        <v>4113</v>
      </c>
      <c r="F207" s="2" t="s">
        <v>4511</v>
      </c>
      <c r="G207" s="1" t="s">
        <v>4114</v>
      </c>
      <c r="H207" s="1" t="s">
        <v>4194</v>
      </c>
      <c r="I207" s="1" t="s">
        <v>4195</v>
      </c>
      <c r="J207" s="1" t="s">
        <v>4216</v>
      </c>
      <c r="K207" s="1" t="s">
        <v>4217</v>
      </c>
      <c r="L207" s="7">
        <v>0</v>
      </c>
      <c r="M207" s="10">
        <v>1</v>
      </c>
      <c r="N207" s="10">
        <v>1</v>
      </c>
      <c r="O207" s="10">
        <v>0</v>
      </c>
      <c r="P207" s="10">
        <v>0</v>
      </c>
      <c r="Q207" s="10">
        <v>1</v>
      </c>
      <c r="R207" s="10">
        <v>1</v>
      </c>
    </row>
    <row r="208" spans="1:18">
      <c r="A208" s="2" t="s">
        <v>58</v>
      </c>
      <c r="B208" s="2" t="s">
        <v>4564</v>
      </c>
      <c r="C208" s="2" t="s">
        <v>52</v>
      </c>
      <c r="D208" s="2" t="s">
        <v>4112</v>
      </c>
      <c r="E208" s="1" t="s">
        <v>4113</v>
      </c>
      <c r="F208" s="2" t="s">
        <v>4511</v>
      </c>
      <c r="G208" s="1" t="s">
        <v>4114</v>
      </c>
      <c r="H208" s="1" t="s">
        <v>4194</v>
      </c>
      <c r="I208" s="1" t="s">
        <v>4195</v>
      </c>
      <c r="J208" s="1" t="s">
        <v>4218</v>
      </c>
      <c r="K208" s="1" t="s">
        <v>4219</v>
      </c>
      <c r="L208" s="7">
        <v>0</v>
      </c>
      <c r="M208" s="10">
        <v>1</v>
      </c>
      <c r="N208" s="10">
        <v>1</v>
      </c>
      <c r="O208" s="10">
        <v>0</v>
      </c>
      <c r="P208" s="10">
        <v>0</v>
      </c>
      <c r="Q208" s="10">
        <v>1</v>
      </c>
      <c r="R208" s="10">
        <v>1</v>
      </c>
    </row>
    <row r="209" spans="1:18">
      <c r="A209" s="2" t="s">
        <v>7</v>
      </c>
      <c r="B209" s="2" t="s">
        <v>4564</v>
      </c>
      <c r="C209" s="2" t="s">
        <v>52</v>
      </c>
      <c r="D209" s="2" t="s">
        <v>4112</v>
      </c>
      <c r="E209" s="1" t="s">
        <v>4113</v>
      </c>
      <c r="F209" s="2" t="s">
        <v>4511</v>
      </c>
      <c r="G209" s="1" t="s">
        <v>4114</v>
      </c>
      <c r="H209" s="1" t="s">
        <v>4220</v>
      </c>
      <c r="I209" s="1" t="s">
        <v>4221</v>
      </c>
      <c r="J209" s="1" t="s">
        <v>4220</v>
      </c>
      <c r="K209" s="1" t="s">
        <v>4221</v>
      </c>
      <c r="L209" s="7">
        <v>504944999</v>
      </c>
      <c r="M209" s="10">
        <v>0</v>
      </c>
      <c r="N209" s="10">
        <v>0</v>
      </c>
      <c r="O209" s="10">
        <v>0</v>
      </c>
      <c r="P209" s="10">
        <v>0</v>
      </c>
      <c r="Q209" s="10">
        <v>0</v>
      </c>
      <c r="R209" s="10">
        <v>0</v>
      </c>
    </row>
    <row r="210" spans="1:18">
      <c r="A210" s="2" t="s">
        <v>58</v>
      </c>
      <c r="B210" s="2" t="s">
        <v>4564</v>
      </c>
      <c r="C210" s="2" t="s">
        <v>52</v>
      </c>
      <c r="D210" s="2" t="s">
        <v>4112</v>
      </c>
      <c r="E210" s="1" t="s">
        <v>4113</v>
      </c>
      <c r="F210" s="2" t="s">
        <v>4511</v>
      </c>
      <c r="G210" s="1" t="s">
        <v>4114</v>
      </c>
      <c r="H210" s="1" t="s">
        <v>4220</v>
      </c>
      <c r="I210" s="1" t="s">
        <v>4221</v>
      </c>
      <c r="J210" s="1" t="s">
        <v>4222</v>
      </c>
      <c r="K210" s="1" t="s">
        <v>4223</v>
      </c>
      <c r="L210" s="7">
        <v>0</v>
      </c>
      <c r="M210" s="10">
        <v>0</v>
      </c>
      <c r="N210" s="10">
        <v>0</v>
      </c>
      <c r="O210" s="10">
        <v>0</v>
      </c>
      <c r="P210" s="10">
        <v>0</v>
      </c>
      <c r="Q210" s="10">
        <v>0</v>
      </c>
      <c r="R210" s="10">
        <v>0</v>
      </c>
    </row>
    <row r="211" spans="1:18">
      <c r="A211" s="2" t="s">
        <v>58</v>
      </c>
      <c r="B211" s="2" t="s">
        <v>4564</v>
      </c>
      <c r="C211" s="2" t="s">
        <v>52</v>
      </c>
      <c r="D211" s="2" t="s">
        <v>4112</v>
      </c>
      <c r="E211" s="1" t="s">
        <v>4113</v>
      </c>
      <c r="F211" s="2" t="s">
        <v>4511</v>
      </c>
      <c r="G211" s="1" t="s">
        <v>4114</v>
      </c>
      <c r="H211" s="1" t="s">
        <v>4220</v>
      </c>
      <c r="I211" s="1" t="s">
        <v>4221</v>
      </c>
      <c r="J211" s="1" t="s">
        <v>4224</v>
      </c>
      <c r="K211" s="1" t="s">
        <v>4225</v>
      </c>
      <c r="L211" s="7">
        <v>0</v>
      </c>
      <c r="M211" s="10">
        <v>0</v>
      </c>
      <c r="N211" s="10">
        <v>0</v>
      </c>
      <c r="O211" s="10">
        <v>0</v>
      </c>
      <c r="P211" s="10">
        <v>0</v>
      </c>
      <c r="Q211" s="10">
        <v>0</v>
      </c>
      <c r="R211" s="10">
        <v>0</v>
      </c>
    </row>
    <row r="212" spans="1:18">
      <c r="A212" s="2" t="s">
        <v>58</v>
      </c>
      <c r="B212" s="2" t="s">
        <v>4564</v>
      </c>
      <c r="C212" s="2" t="s">
        <v>52</v>
      </c>
      <c r="D212" s="2" t="s">
        <v>4112</v>
      </c>
      <c r="E212" s="1" t="s">
        <v>4113</v>
      </c>
      <c r="F212" s="2" t="s">
        <v>4511</v>
      </c>
      <c r="G212" s="1" t="s">
        <v>4114</v>
      </c>
      <c r="H212" s="1" t="s">
        <v>4220</v>
      </c>
      <c r="I212" s="1" t="s">
        <v>4221</v>
      </c>
      <c r="J212" s="1" t="s">
        <v>4226</v>
      </c>
      <c r="K212" s="1" t="s">
        <v>4227</v>
      </c>
      <c r="L212" s="7">
        <v>0</v>
      </c>
      <c r="M212" s="10">
        <v>0</v>
      </c>
      <c r="N212" s="10">
        <v>0</v>
      </c>
      <c r="O212" s="10">
        <v>0</v>
      </c>
      <c r="P212" s="10">
        <v>0</v>
      </c>
      <c r="Q212" s="10">
        <v>0</v>
      </c>
      <c r="R212" s="10">
        <v>0</v>
      </c>
    </row>
    <row r="213" spans="1:18">
      <c r="A213" s="2" t="s">
        <v>58</v>
      </c>
      <c r="B213" s="2" t="s">
        <v>4564</v>
      </c>
      <c r="C213" s="2" t="s">
        <v>52</v>
      </c>
      <c r="D213" s="2" t="s">
        <v>4112</v>
      </c>
      <c r="E213" s="1" t="s">
        <v>4113</v>
      </c>
      <c r="F213" s="2" t="s">
        <v>4511</v>
      </c>
      <c r="G213" s="1" t="s">
        <v>4114</v>
      </c>
      <c r="H213" s="1" t="s">
        <v>4220</v>
      </c>
      <c r="I213" s="1" t="s">
        <v>4221</v>
      </c>
      <c r="J213" s="1" t="s">
        <v>4228</v>
      </c>
      <c r="K213" s="1" t="s">
        <v>4229</v>
      </c>
      <c r="L213" s="7">
        <v>0</v>
      </c>
      <c r="M213" s="10">
        <v>0</v>
      </c>
      <c r="N213" s="10">
        <v>0</v>
      </c>
      <c r="O213" s="10">
        <v>0</v>
      </c>
      <c r="P213" s="10">
        <v>0</v>
      </c>
      <c r="Q213" s="10">
        <v>0</v>
      </c>
      <c r="R213" s="10">
        <v>0</v>
      </c>
    </row>
    <row r="214" spans="1:18">
      <c r="A214" s="2" t="s">
        <v>58</v>
      </c>
      <c r="B214" s="2" t="s">
        <v>4564</v>
      </c>
      <c r="C214" s="2" t="s">
        <v>52</v>
      </c>
      <c r="D214" s="2" t="s">
        <v>4112</v>
      </c>
      <c r="E214" s="1" t="s">
        <v>4113</v>
      </c>
      <c r="F214" s="2" t="s">
        <v>4511</v>
      </c>
      <c r="G214" s="1" t="s">
        <v>4114</v>
      </c>
      <c r="H214" s="1" t="s">
        <v>4220</v>
      </c>
      <c r="I214" s="1" t="s">
        <v>4221</v>
      </c>
      <c r="J214" s="1" t="s">
        <v>4230</v>
      </c>
      <c r="K214" s="1" t="s">
        <v>4231</v>
      </c>
      <c r="L214" s="7">
        <v>0</v>
      </c>
      <c r="M214" s="10">
        <v>1</v>
      </c>
      <c r="N214" s="10">
        <v>1</v>
      </c>
      <c r="O214" s="10">
        <v>0</v>
      </c>
      <c r="P214" s="10">
        <v>0</v>
      </c>
      <c r="Q214" s="10">
        <v>1</v>
      </c>
      <c r="R214" s="10">
        <v>1</v>
      </c>
    </row>
    <row r="215" spans="1:18">
      <c r="A215" s="2" t="s">
        <v>58</v>
      </c>
      <c r="B215" s="2" t="s">
        <v>4564</v>
      </c>
      <c r="C215" s="2" t="s">
        <v>52</v>
      </c>
      <c r="D215" s="2" t="s">
        <v>4112</v>
      </c>
      <c r="E215" s="1" t="s">
        <v>4113</v>
      </c>
      <c r="F215" s="2" t="s">
        <v>4511</v>
      </c>
      <c r="G215" s="1" t="s">
        <v>4114</v>
      </c>
      <c r="H215" s="1" t="s">
        <v>4220</v>
      </c>
      <c r="I215" s="1" t="s">
        <v>4221</v>
      </c>
      <c r="J215" s="1" t="s">
        <v>4232</v>
      </c>
      <c r="K215" s="1" t="s">
        <v>4233</v>
      </c>
      <c r="L215" s="7">
        <v>0</v>
      </c>
      <c r="M215" s="10">
        <v>0</v>
      </c>
      <c r="N215" s="10">
        <v>0</v>
      </c>
      <c r="O215" s="10">
        <v>0</v>
      </c>
      <c r="P215" s="10">
        <v>0</v>
      </c>
      <c r="Q215" s="10">
        <v>0</v>
      </c>
      <c r="R215" s="10">
        <v>0</v>
      </c>
    </row>
    <row r="216" spans="1:18">
      <c r="A216" s="2" t="s">
        <v>58</v>
      </c>
      <c r="B216" s="2" t="s">
        <v>4564</v>
      </c>
      <c r="C216" s="2" t="s">
        <v>52</v>
      </c>
      <c r="D216" s="2" t="s">
        <v>4112</v>
      </c>
      <c r="E216" s="1" t="s">
        <v>4113</v>
      </c>
      <c r="F216" s="2" t="s">
        <v>4511</v>
      </c>
      <c r="G216" s="1" t="s">
        <v>4114</v>
      </c>
      <c r="H216" s="1" t="s">
        <v>4220</v>
      </c>
      <c r="I216" s="1" t="s">
        <v>4221</v>
      </c>
      <c r="J216" s="1" t="s">
        <v>4234</v>
      </c>
      <c r="K216" s="1" t="s">
        <v>4235</v>
      </c>
      <c r="L216" s="7">
        <v>0</v>
      </c>
      <c r="M216" s="10">
        <v>0</v>
      </c>
      <c r="N216" s="10">
        <v>0</v>
      </c>
      <c r="O216" s="10">
        <v>0</v>
      </c>
      <c r="P216" s="10">
        <v>0</v>
      </c>
      <c r="Q216" s="10">
        <v>0</v>
      </c>
      <c r="R216" s="10">
        <v>0</v>
      </c>
    </row>
    <row r="217" spans="1:18">
      <c r="A217" s="2" t="s">
        <v>58</v>
      </c>
      <c r="B217" s="2" t="s">
        <v>4564</v>
      </c>
      <c r="C217" s="2" t="s">
        <v>52</v>
      </c>
      <c r="D217" s="2" t="s">
        <v>4112</v>
      </c>
      <c r="E217" s="1" t="s">
        <v>4113</v>
      </c>
      <c r="F217" s="2" t="s">
        <v>4511</v>
      </c>
      <c r="G217" s="1" t="s">
        <v>4114</v>
      </c>
      <c r="H217" s="1" t="s">
        <v>4220</v>
      </c>
      <c r="I217" s="1" t="s">
        <v>4221</v>
      </c>
      <c r="J217" s="1" t="s">
        <v>4236</v>
      </c>
      <c r="K217" s="1" t="s">
        <v>4237</v>
      </c>
      <c r="L217" s="7">
        <v>0</v>
      </c>
      <c r="M217" s="10">
        <v>0</v>
      </c>
      <c r="N217" s="10">
        <v>0</v>
      </c>
      <c r="O217" s="10">
        <v>0</v>
      </c>
      <c r="P217" s="10">
        <v>0</v>
      </c>
      <c r="Q217" s="10">
        <v>0</v>
      </c>
      <c r="R217" s="10">
        <v>0</v>
      </c>
    </row>
    <row r="218" spans="1:18">
      <c r="A218" s="2" t="s">
        <v>58</v>
      </c>
      <c r="B218" s="2" t="s">
        <v>4564</v>
      </c>
      <c r="C218" s="2" t="s">
        <v>52</v>
      </c>
      <c r="D218" s="2" t="s">
        <v>4112</v>
      </c>
      <c r="E218" s="1" t="s">
        <v>4113</v>
      </c>
      <c r="F218" s="2" t="s">
        <v>4511</v>
      </c>
      <c r="G218" s="1" t="s">
        <v>4114</v>
      </c>
      <c r="H218" s="1" t="s">
        <v>4220</v>
      </c>
      <c r="I218" s="1" t="s">
        <v>4221</v>
      </c>
      <c r="J218" s="1" t="s">
        <v>4238</v>
      </c>
      <c r="K218" s="1" t="s">
        <v>4239</v>
      </c>
      <c r="L218" s="7">
        <v>0</v>
      </c>
      <c r="M218" s="10">
        <v>0</v>
      </c>
      <c r="N218" s="10">
        <v>0</v>
      </c>
      <c r="O218" s="10">
        <v>0</v>
      </c>
      <c r="P218" s="10">
        <v>0</v>
      </c>
      <c r="Q218" s="10">
        <v>0</v>
      </c>
      <c r="R218" s="10">
        <v>0</v>
      </c>
    </row>
    <row r="219" spans="1:18">
      <c r="A219" s="2" t="s">
        <v>7</v>
      </c>
      <c r="B219" s="2" t="s">
        <v>4564</v>
      </c>
      <c r="C219" s="2" t="s">
        <v>52</v>
      </c>
      <c r="D219" s="2" t="s">
        <v>4112</v>
      </c>
      <c r="E219" s="1" t="s">
        <v>4113</v>
      </c>
      <c r="F219" s="2" t="s">
        <v>4511</v>
      </c>
      <c r="G219" s="1" t="s">
        <v>4114</v>
      </c>
      <c r="H219" s="1" t="s">
        <v>4240</v>
      </c>
      <c r="I219" s="1" t="s">
        <v>4241</v>
      </c>
      <c r="J219" s="1" t="s">
        <v>4240</v>
      </c>
      <c r="K219" s="1" t="s">
        <v>4241</v>
      </c>
      <c r="L219" s="7">
        <v>50573391</v>
      </c>
      <c r="M219" s="10">
        <v>0</v>
      </c>
      <c r="N219" s="10">
        <v>0</v>
      </c>
      <c r="O219" s="10">
        <v>0</v>
      </c>
      <c r="P219" s="10">
        <v>0</v>
      </c>
      <c r="Q219" s="10">
        <v>0</v>
      </c>
      <c r="R219" s="10">
        <v>0</v>
      </c>
    </row>
    <row r="220" spans="1:18">
      <c r="A220" s="2" t="s">
        <v>58</v>
      </c>
      <c r="B220" s="2" t="s">
        <v>4564</v>
      </c>
      <c r="C220" s="2" t="s">
        <v>52</v>
      </c>
      <c r="D220" s="2" t="s">
        <v>4112</v>
      </c>
      <c r="E220" s="1" t="s">
        <v>4113</v>
      </c>
      <c r="F220" s="2" t="s">
        <v>4511</v>
      </c>
      <c r="G220" s="1" t="s">
        <v>4114</v>
      </c>
      <c r="H220" s="1" t="s">
        <v>4240</v>
      </c>
      <c r="I220" s="1" t="s">
        <v>4241</v>
      </c>
      <c r="J220" s="1" t="s">
        <v>4242</v>
      </c>
      <c r="K220" s="1" t="s">
        <v>4243</v>
      </c>
      <c r="L220" s="7">
        <v>0</v>
      </c>
      <c r="M220" s="10">
        <v>0</v>
      </c>
      <c r="N220" s="10">
        <v>0</v>
      </c>
      <c r="O220" s="10">
        <v>0</v>
      </c>
      <c r="P220" s="10">
        <v>0</v>
      </c>
      <c r="Q220" s="10">
        <v>0</v>
      </c>
      <c r="R220" s="10">
        <v>0</v>
      </c>
    </row>
    <row r="221" spans="1:18">
      <c r="A221" s="2" t="s">
        <v>58</v>
      </c>
      <c r="B221" s="2" t="s">
        <v>4564</v>
      </c>
      <c r="C221" s="2" t="s">
        <v>52</v>
      </c>
      <c r="D221" s="2" t="s">
        <v>4112</v>
      </c>
      <c r="E221" s="1" t="s">
        <v>4113</v>
      </c>
      <c r="F221" s="2" t="s">
        <v>4511</v>
      </c>
      <c r="G221" s="1" t="s">
        <v>4114</v>
      </c>
      <c r="H221" s="1" t="s">
        <v>4240</v>
      </c>
      <c r="I221" s="1" t="s">
        <v>4241</v>
      </c>
      <c r="J221" s="1" t="s">
        <v>4244</v>
      </c>
      <c r="K221" s="1" t="s">
        <v>4245</v>
      </c>
      <c r="L221" s="7">
        <v>0</v>
      </c>
      <c r="M221" s="10">
        <v>0</v>
      </c>
      <c r="N221" s="10">
        <v>0</v>
      </c>
      <c r="O221" s="10">
        <v>0</v>
      </c>
      <c r="P221" s="10">
        <v>0</v>
      </c>
      <c r="Q221" s="10">
        <v>0</v>
      </c>
      <c r="R221" s="10">
        <v>0</v>
      </c>
    </row>
    <row r="222" spans="1:18">
      <c r="A222" s="2" t="s">
        <v>58</v>
      </c>
      <c r="B222" s="2" t="s">
        <v>4564</v>
      </c>
      <c r="C222" s="2" t="s">
        <v>52</v>
      </c>
      <c r="D222" s="2" t="s">
        <v>4112</v>
      </c>
      <c r="E222" s="1" t="s">
        <v>4113</v>
      </c>
      <c r="F222" s="2" t="s">
        <v>4511</v>
      </c>
      <c r="G222" s="1" t="s">
        <v>4114</v>
      </c>
      <c r="H222" s="1" t="s">
        <v>4240</v>
      </c>
      <c r="I222" s="1" t="s">
        <v>4241</v>
      </c>
      <c r="J222" s="1" t="s">
        <v>4246</v>
      </c>
      <c r="K222" s="1" t="s">
        <v>4247</v>
      </c>
      <c r="L222" s="7">
        <v>0</v>
      </c>
      <c r="M222" s="10">
        <v>0</v>
      </c>
      <c r="N222" s="10">
        <v>0</v>
      </c>
      <c r="O222" s="10">
        <v>1</v>
      </c>
      <c r="P222" s="10">
        <v>0</v>
      </c>
      <c r="Q222" s="10">
        <v>0</v>
      </c>
      <c r="R222" s="10">
        <v>1</v>
      </c>
    </row>
    <row r="223" spans="1:18">
      <c r="A223" s="2" t="s">
        <v>58</v>
      </c>
      <c r="B223" s="2" t="s">
        <v>4564</v>
      </c>
      <c r="C223" s="2" t="s">
        <v>52</v>
      </c>
      <c r="D223" s="2" t="s">
        <v>4112</v>
      </c>
      <c r="E223" s="1" t="s">
        <v>4113</v>
      </c>
      <c r="F223" s="2" t="s">
        <v>4511</v>
      </c>
      <c r="G223" s="1" t="s">
        <v>4114</v>
      </c>
      <c r="H223" s="1" t="s">
        <v>4240</v>
      </c>
      <c r="I223" s="1" t="s">
        <v>4241</v>
      </c>
      <c r="J223" s="1" t="s">
        <v>4248</v>
      </c>
      <c r="K223" s="1" t="s">
        <v>1488</v>
      </c>
      <c r="L223" s="7">
        <v>0</v>
      </c>
      <c r="M223" s="10">
        <v>0</v>
      </c>
      <c r="N223" s="10">
        <v>0</v>
      </c>
      <c r="O223" s="10">
        <v>1</v>
      </c>
      <c r="P223" s="10">
        <v>0</v>
      </c>
      <c r="Q223" s="10">
        <v>0</v>
      </c>
      <c r="R223" s="10">
        <v>1</v>
      </c>
    </row>
    <row r="224" spans="1:18">
      <c r="A224" s="2" t="s">
        <v>58</v>
      </c>
      <c r="B224" s="2" t="s">
        <v>4564</v>
      </c>
      <c r="C224" s="2" t="s">
        <v>52</v>
      </c>
      <c r="D224" s="2" t="s">
        <v>4112</v>
      </c>
      <c r="E224" s="1" t="s">
        <v>4113</v>
      </c>
      <c r="F224" s="2" t="s">
        <v>4511</v>
      </c>
      <c r="G224" s="1" t="s">
        <v>4114</v>
      </c>
      <c r="H224" s="1" t="s">
        <v>4240</v>
      </c>
      <c r="I224" s="1" t="s">
        <v>4241</v>
      </c>
      <c r="J224" s="1" t="s">
        <v>4249</v>
      </c>
      <c r="K224" s="1" t="s">
        <v>4250</v>
      </c>
      <c r="L224" s="7">
        <v>0</v>
      </c>
      <c r="M224" s="10">
        <v>0</v>
      </c>
      <c r="N224" s="10">
        <v>0</v>
      </c>
      <c r="O224" s="10">
        <v>0</v>
      </c>
      <c r="P224" s="10">
        <v>0</v>
      </c>
      <c r="Q224" s="10">
        <v>0</v>
      </c>
      <c r="R224" s="10">
        <v>0</v>
      </c>
    </row>
    <row r="225" spans="1:18">
      <c r="A225" s="2" t="s">
        <v>58</v>
      </c>
      <c r="B225" s="2" t="s">
        <v>4564</v>
      </c>
      <c r="C225" s="2" t="s">
        <v>52</v>
      </c>
      <c r="D225" s="2" t="s">
        <v>4112</v>
      </c>
      <c r="E225" s="1" t="s">
        <v>4113</v>
      </c>
      <c r="F225" s="2" t="s">
        <v>4511</v>
      </c>
      <c r="G225" s="1" t="s">
        <v>4114</v>
      </c>
      <c r="H225" s="1" t="s">
        <v>4240</v>
      </c>
      <c r="I225" s="1" t="s">
        <v>4241</v>
      </c>
      <c r="J225" s="1" t="s">
        <v>4251</v>
      </c>
      <c r="K225" s="1" t="s">
        <v>1492</v>
      </c>
      <c r="L225" s="7">
        <v>0</v>
      </c>
      <c r="M225" s="10">
        <v>0</v>
      </c>
      <c r="N225" s="10">
        <v>0</v>
      </c>
      <c r="O225" s="10">
        <v>0</v>
      </c>
      <c r="P225" s="10">
        <v>0</v>
      </c>
      <c r="Q225" s="10">
        <v>0</v>
      </c>
      <c r="R225" s="10">
        <v>0</v>
      </c>
    </row>
    <row r="226" spans="1:18">
      <c r="A226" s="2" t="s">
        <v>7</v>
      </c>
      <c r="B226" s="2" t="s">
        <v>4564</v>
      </c>
      <c r="C226" s="2" t="s">
        <v>52</v>
      </c>
      <c r="D226" s="2" t="s">
        <v>4112</v>
      </c>
      <c r="E226" s="1" t="s">
        <v>4113</v>
      </c>
      <c r="F226" s="2" t="s">
        <v>4513</v>
      </c>
      <c r="G226" s="1" t="s">
        <v>4325</v>
      </c>
      <c r="H226" s="1" t="s">
        <v>4326</v>
      </c>
      <c r="I226" s="1" t="s">
        <v>5077</v>
      </c>
      <c r="J226" s="1" t="s">
        <v>4326</v>
      </c>
      <c r="K226" s="1" t="s">
        <v>5077</v>
      </c>
      <c r="L226" s="7">
        <v>22762463</v>
      </c>
      <c r="M226" s="10">
        <v>0</v>
      </c>
      <c r="N226" s="10">
        <v>0</v>
      </c>
      <c r="O226" s="10">
        <v>0</v>
      </c>
      <c r="P226" s="10">
        <v>0</v>
      </c>
      <c r="Q226" s="10">
        <v>0</v>
      </c>
      <c r="R226" s="10">
        <v>0</v>
      </c>
    </row>
    <row r="227" spans="1:18">
      <c r="A227" s="2" t="s">
        <v>58</v>
      </c>
      <c r="B227" s="2" t="s">
        <v>4564</v>
      </c>
      <c r="C227" s="2" t="s">
        <v>52</v>
      </c>
      <c r="D227" s="2" t="s">
        <v>4112</v>
      </c>
      <c r="E227" s="1" t="s">
        <v>4113</v>
      </c>
      <c r="F227" s="2" t="s">
        <v>4513</v>
      </c>
      <c r="G227" s="1" t="s">
        <v>4325</v>
      </c>
      <c r="H227" s="1" t="s">
        <v>4326</v>
      </c>
      <c r="I227" s="1" t="s">
        <v>5077</v>
      </c>
      <c r="J227" s="1" t="s">
        <v>4327</v>
      </c>
      <c r="K227" s="1" t="s">
        <v>4328</v>
      </c>
      <c r="L227" s="7">
        <v>0</v>
      </c>
      <c r="M227" s="10">
        <v>0</v>
      </c>
      <c r="N227" s="10">
        <v>0</v>
      </c>
      <c r="O227" s="10">
        <v>0</v>
      </c>
      <c r="P227" s="10">
        <v>0</v>
      </c>
      <c r="Q227" s="10">
        <v>0</v>
      </c>
      <c r="R227" s="10">
        <v>0</v>
      </c>
    </row>
    <row r="228" spans="1:18">
      <c r="A228" s="2" t="s">
        <v>58</v>
      </c>
      <c r="B228" s="2" t="s">
        <v>4564</v>
      </c>
      <c r="C228" s="2" t="s">
        <v>52</v>
      </c>
      <c r="D228" s="2" t="s">
        <v>4112</v>
      </c>
      <c r="E228" s="1" t="s">
        <v>4113</v>
      </c>
      <c r="F228" s="2" t="s">
        <v>4513</v>
      </c>
      <c r="G228" s="1" t="s">
        <v>4325</v>
      </c>
      <c r="H228" s="1" t="s">
        <v>4326</v>
      </c>
      <c r="I228" s="1" t="s">
        <v>5077</v>
      </c>
      <c r="J228" s="1" t="s">
        <v>4329</v>
      </c>
      <c r="K228" s="1" t="s">
        <v>4330</v>
      </c>
      <c r="L228" s="7">
        <v>0</v>
      </c>
      <c r="M228" s="10">
        <v>0</v>
      </c>
      <c r="N228" s="10">
        <v>0</v>
      </c>
      <c r="O228" s="10">
        <v>0</v>
      </c>
      <c r="P228" s="10">
        <v>0</v>
      </c>
      <c r="Q228" s="10">
        <v>0</v>
      </c>
      <c r="R228" s="10">
        <v>0</v>
      </c>
    </row>
    <row r="229" spans="1:18">
      <c r="A229" s="2" t="s">
        <v>58</v>
      </c>
      <c r="B229" s="2" t="s">
        <v>4564</v>
      </c>
      <c r="C229" s="2" t="s">
        <v>52</v>
      </c>
      <c r="D229" s="2" t="s">
        <v>4112</v>
      </c>
      <c r="E229" s="1" t="s">
        <v>4113</v>
      </c>
      <c r="F229" s="2" t="s">
        <v>4513</v>
      </c>
      <c r="G229" s="1" t="s">
        <v>4325</v>
      </c>
      <c r="H229" s="1" t="s">
        <v>4326</v>
      </c>
      <c r="I229" s="1" t="s">
        <v>5077</v>
      </c>
      <c r="J229" s="1" t="s">
        <v>4331</v>
      </c>
      <c r="K229" s="1" t="s">
        <v>4332</v>
      </c>
      <c r="L229" s="7">
        <v>0</v>
      </c>
      <c r="M229" s="10">
        <v>0</v>
      </c>
      <c r="N229" s="10">
        <v>0</v>
      </c>
      <c r="O229" s="10">
        <v>0</v>
      </c>
      <c r="P229" s="10">
        <v>0</v>
      </c>
      <c r="Q229" s="10">
        <v>0</v>
      </c>
      <c r="R229" s="10">
        <v>0</v>
      </c>
    </row>
    <row r="230" spans="1:18">
      <c r="A230" s="2" t="s">
        <v>58</v>
      </c>
      <c r="B230" s="2" t="s">
        <v>4564</v>
      </c>
      <c r="C230" s="2" t="s">
        <v>52</v>
      </c>
      <c r="D230" s="2" t="s">
        <v>4112</v>
      </c>
      <c r="E230" s="1" t="s">
        <v>4113</v>
      </c>
      <c r="F230" s="2" t="s">
        <v>4513</v>
      </c>
      <c r="G230" s="1" t="s">
        <v>4325</v>
      </c>
      <c r="H230" s="1" t="s">
        <v>4326</v>
      </c>
      <c r="I230" s="1" t="s">
        <v>5077</v>
      </c>
      <c r="J230" s="1" t="s">
        <v>4333</v>
      </c>
      <c r="K230" s="1" t="s">
        <v>4334</v>
      </c>
      <c r="L230" s="7">
        <v>0</v>
      </c>
      <c r="M230" s="10">
        <v>0</v>
      </c>
      <c r="N230" s="10">
        <v>0</v>
      </c>
      <c r="O230" s="10">
        <v>0</v>
      </c>
      <c r="P230" s="10">
        <v>0</v>
      </c>
      <c r="Q230" s="10">
        <v>0</v>
      </c>
      <c r="R230" s="10">
        <v>0</v>
      </c>
    </row>
    <row r="231" spans="1:18">
      <c r="A231" s="2" t="s">
        <v>58</v>
      </c>
      <c r="B231" s="2" t="s">
        <v>4564</v>
      </c>
      <c r="C231" s="2" t="s">
        <v>52</v>
      </c>
      <c r="D231" s="2" t="s">
        <v>4112</v>
      </c>
      <c r="E231" s="1" t="s">
        <v>4113</v>
      </c>
      <c r="F231" s="2" t="s">
        <v>4513</v>
      </c>
      <c r="G231" s="1" t="s">
        <v>4325</v>
      </c>
      <c r="H231" s="1" t="s">
        <v>4335</v>
      </c>
      <c r="I231" s="1" t="s">
        <v>4336</v>
      </c>
      <c r="J231" s="1" t="s">
        <v>4337</v>
      </c>
      <c r="K231" s="1" t="s">
        <v>4338</v>
      </c>
      <c r="L231" s="7">
        <v>0</v>
      </c>
      <c r="M231" s="10">
        <v>0</v>
      </c>
      <c r="N231" s="10">
        <v>0</v>
      </c>
      <c r="O231" s="10">
        <v>0</v>
      </c>
      <c r="P231" s="10">
        <v>0</v>
      </c>
      <c r="Q231" s="10">
        <v>1</v>
      </c>
      <c r="R231" s="10">
        <v>1</v>
      </c>
    </row>
    <row r="232" spans="1:18">
      <c r="A232" s="2" t="s">
        <v>7</v>
      </c>
      <c r="B232" s="2" t="s">
        <v>4564</v>
      </c>
      <c r="C232" s="2" t="s">
        <v>52</v>
      </c>
      <c r="D232" s="2" t="s">
        <v>4112</v>
      </c>
      <c r="E232" s="1" t="s">
        <v>4113</v>
      </c>
      <c r="F232" s="2" t="s">
        <v>4511</v>
      </c>
      <c r="G232" s="1" t="s">
        <v>4114</v>
      </c>
      <c r="H232" s="1" t="s">
        <v>4115</v>
      </c>
      <c r="I232" s="1" t="s">
        <v>4116</v>
      </c>
      <c r="J232" s="1" t="s">
        <v>4115</v>
      </c>
      <c r="K232" s="1" t="s">
        <v>4116</v>
      </c>
      <c r="L232" s="7">
        <v>447936928</v>
      </c>
      <c r="M232" s="10">
        <v>1</v>
      </c>
      <c r="N232" s="10">
        <v>1</v>
      </c>
      <c r="O232" s="10">
        <v>1</v>
      </c>
      <c r="P232" s="10">
        <v>0</v>
      </c>
      <c r="Q232" s="10">
        <v>1</v>
      </c>
      <c r="R232" s="10">
        <v>1</v>
      </c>
    </row>
    <row r="233" spans="1:18">
      <c r="A233" s="2" t="s">
        <v>58</v>
      </c>
      <c r="B233" s="2" t="s">
        <v>4564</v>
      </c>
      <c r="C233" s="2" t="s">
        <v>52</v>
      </c>
      <c r="D233" s="2" t="s">
        <v>4112</v>
      </c>
      <c r="E233" s="1" t="s">
        <v>4113</v>
      </c>
      <c r="F233" s="2" t="s">
        <v>4513</v>
      </c>
      <c r="G233" s="1" t="s">
        <v>4325</v>
      </c>
      <c r="H233" s="1" t="s">
        <v>4339</v>
      </c>
      <c r="I233" s="1" t="s">
        <v>4340</v>
      </c>
      <c r="J233" s="1" t="s">
        <v>4341</v>
      </c>
      <c r="K233" s="1" t="s">
        <v>4342</v>
      </c>
      <c r="L233" s="7">
        <v>0</v>
      </c>
      <c r="M233" s="10">
        <v>0</v>
      </c>
      <c r="N233" s="10">
        <v>0</v>
      </c>
      <c r="O233" s="10">
        <v>0</v>
      </c>
      <c r="P233" s="10">
        <v>0</v>
      </c>
      <c r="Q233" s="10">
        <v>1</v>
      </c>
      <c r="R233" s="10">
        <v>1</v>
      </c>
    </row>
    <row r="234" spans="1:18">
      <c r="A234" s="2" t="s">
        <v>58</v>
      </c>
      <c r="B234" s="2" t="s">
        <v>4564</v>
      </c>
      <c r="C234" s="2" t="s">
        <v>52</v>
      </c>
      <c r="D234" s="2" t="s">
        <v>4112</v>
      </c>
      <c r="E234" s="1" t="s">
        <v>4113</v>
      </c>
      <c r="F234" s="2" t="s">
        <v>4513</v>
      </c>
      <c r="G234" s="1" t="s">
        <v>4325</v>
      </c>
      <c r="H234" s="1" t="s">
        <v>4339</v>
      </c>
      <c r="I234" s="1" t="s">
        <v>4340</v>
      </c>
      <c r="J234" s="1" t="s">
        <v>4343</v>
      </c>
      <c r="K234" s="1" t="s">
        <v>4344</v>
      </c>
      <c r="L234" s="7">
        <v>0</v>
      </c>
      <c r="M234" s="10">
        <v>0</v>
      </c>
      <c r="N234" s="10">
        <v>0</v>
      </c>
      <c r="O234" s="10">
        <v>0</v>
      </c>
      <c r="P234" s="10">
        <v>0</v>
      </c>
      <c r="Q234" s="10">
        <v>1</v>
      </c>
      <c r="R234" s="10">
        <v>1</v>
      </c>
    </row>
    <row r="235" spans="1:18">
      <c r="A235" s="2" t="s">
        <v>58</v>
      </c>
      <c r="B235" s="2" t="s">
        <v>4564</v>
      </c>
      <c r="C235" s="2" t="s">
        <v>52</v>
      </c>
      <c r="D235" s="2" t="s">
        <v>4112</v>
      </c>
      <c r="E235" s="1" t="s">
        <v>4113</v>
      </c>
      <c r="F235" s="2" t="s">
        <v>4513</v>
      </c>
      <c r="G235" s="1" t="s">
        <v>4325</v>
      </c>
      <c r="H235" s="1" t="s">
        <v>4339</v>
      </c>
      <c r="I235" s="1" t="s">
        <v>4340</v>
      </c>
      <c r="J235" s="1" t="s">
        <v>4345</v>
      </c>
      <c r="K235" s="1" t="s">
        <v>4346</v>
      </c>
      <c r="L235" s="7">
        <v>0</v>
      </c>
      <c r="M235" s="10">
        <v>0</v>
      </c>
      <c r="N235" s="10">
        <v>1</v>
      </c>
      <c r="O235" s="10">
        <v>0</v>
      </c>
      <c r="P235" s="10">
        <v>0</v>
      </c>
      <c r="Q235" s="10">
        <v>1</v>
      </c>
      <c r="R235" s="10">
        <v>0</v>
      </c>
    </row>
    <row r="236" spans="1:18">
      <c r="A236" s="2" t="s">
        <v>58</v>
      </c>
      <c r="B236" s="2" t="s">
        <v>4564</v>
      </c>
      <c r="C236" s="2" t="s">
        <v>52</v>
      </c>
      <c r="D236" s="2" t="s">
        <v>4112</v>
      </c>
      <c r="E236" s="1" t="s">
        <v>4113</v>
      </c>
      <c r="F236" s="2" t="s">
        <v>4513</v>
      </c>
      <c r="G236" s="1" t="s">
        <v>4325</v>
      </c>
      <c r="H236" s="1" t="s">
        <v>4339</v>
      </c>
      <c r="I236" s="1" t="s">
        <v>4340</v>
      </c>
      <c r="J236" s="1" t="s">
        <v>4347</v>
      </c>
      <c r="K236" s="1" t="s">
        <v>4348</v>
      </c>
      <c r="L236" s="7">
        <v>0</v>
      </c>
      <c r="M236" s="10">
        <v>0</v>
      </c>
      <c r="N236" s="10">
        <v>1</v>
      </c>
      <c r="O236" s="10">
        <v>0</v>
      </c>
      <c r="P236" s="10">
        <v>0</v>
      </c>
      <c r="Q236" s="10">
        <v>1</v>
      </c>
      <c r="R236" s="10">
        <v>0</v>
      </c>
    </row>
    <row r="237" spans="1:18">
      <c r="A237" s="2" t="s">
        <v>58</v>
      </c>
      <c r="B237" s="2" t="s">
        <v>4564</v>
      </c>
      <c r="C237" s="2" t="s">
        <v>52</v>
      </c>
      <c r="D237" s="2" t="s">
        <v>4112</v>
      </c>
      <c r="E237" s="1" t="s">
        <v>4113</v>
      </c>
      <c r="F237" s="2" t="s">
        <v>4513</v>
      </c>
      <c r="G237" s="1" t="s">
        <v>4325</v>
      </c>
      <c r="H237" s="1" t="s">
        <v>4339</v>
      </c>
      <c r="I237" s="1" t="s">
        <v>4340</v>
      </c>
      <c r="J237" s="1" t="s">
        <v>4349</v>
      </c>
      <c r="K237" s="1" t="s">
        <v>4350</v>
      </c>
      <c r="L237" s="7">
        <v>0</v>
      </c>
      <c r="M237" s="10">
        <v>0</v>
      </c>
      <c r="N237" s="10">
        <v>1</v>
      </c>
      <c r="O237" s="10">
        <v>0</v>
      </c>
      <c r="P237" s="10">
        <v>0</v>
      </c>
      <c r="Q237" s="10">
        <v>1</v>
      </c>
      <c r="R237" s="10">
        <v>1</v>
      </c>
    </row>
    <row r="238" spans="1:18">
      <c r="A238" s="2" t="s">
        <v>58</v>
      </c>
      <c r="B238" s="2" t="s">
        <v>4564</v>
      </c>
      <c r="C238" s="2" t="s">
        <v>52</v>
      </c>
      <c r="D238" s="2" t="s">
        <v>4112</v>
      </c>
      <c r="E238" s="1" t="s">
        <v>4113</v>
      </c>
      <c r="F238" s="2" t="s">
        <v>4513</v>
      </c>
      <c r="G238" s="1" t="s">
        <v>4325</v>
      </c>
      <c r="H238" s="1" t="s">
        <v>4339</v>
      </c>
      <c r="I238" s="1" t="s">
        <v>4340</v>
      </c>
      <c r="J238" s="1" t="s">
        <v>4351</v>
      </c>
      <c r="K238" s="1" t="s">
        <v>4352</v>
      </c>
      <c r="L238" s="7">
        <v>0</v>
      </c>
      <c r="M238" s="10">
        <v>0</v>
      </c>
      <c r="N238" s="10">
        <v>1</v>
      </c>
      <c r="O238" s="10">
        <v>0</v>
      </c>
      <c r="P238" s="10">
        <v>0</v>
      </c>
      <c r="Q238" s="10">
        <v>1</v>
      </c>
      <c r="R238" s="10">
        <v>1</v>
      </c>
    </row>
    <row r="239" spans="1:18">
      <c r="A239" s="2" t="s">
        <v>7</v>
      </c>
      <c r="B239" s="2" t="s">
        <v>4564</v>
      </c>
      <c r="C239" s="2" t="s">
        <v>52</v>
      </c>
      <c r="D239" s="2" t="s">
        <v>4112</v>
      </c>
      <c r="E239" s="1" t="s">
        <v>4113</v>
      </c>
      <c r="F239" s="2" t="s">
        <v>4513</v>
      </c>
      <c r="G239" s="1" t="s">
        <v>4325</v>
      </c>
      <c r="H239" s="1" t="s">
        <v>4375</v>
      </c>
      <c r="I239" s="1" t="s">
        <v>4376</v>
      </c>
      <c r="J239" s="1" t="s">
        <v>4375</v>
      </c>
      <c r="K239" s="1" t="s">
        <v>4376</v>
      </c>
      <c r="L239" s="17">
        <v>243964579</v>
      </c>
      <c r="M239" s="10">
        <v>0</v>
      </c>
      <c r="N239" s="10">
        <v>1</v>
      </c>
      <c r="O239" s="10">
        <v>0</v>
      </c>
      <c r="P239" s="10">
        <v>0</v>
      </c>
      <c r="Q239" s="10">
        <v>1</v>
      </c>
      <c r="R239" s="10">
        <v>0</v>
      </c>
    </row>
    <row r="240" spans="1:18">
      <c r="A240" s="2" t="s">
        <v>58</v>
      </c>
      <c r="B240" s="2" t="s">
        <v>4564</v>
      </c>
      <c r="C240" s="2" t="s">
        <v>52</v>
      </c>
      <c r="D240" s="2" t="s">
        <v>4112</v>
      </c>
      <c r="E240" s="1" t="s">
        <v>4113</v>
      </c>
      <c r="F240" s="2" t="s">
        <v>4513</v>
      </c>
      <c r="G240" s="1" t="s">
        <v>4325</v>
      </c>
      <c r="H240" s="1" t="s">
        <v>4353</v>
      </c>
      <c r="I240" s="1" t="s">
        <v>5076</v>
      </c>
      <c r="J240" s="1" t="s">
        <v>4354</v>
      </c>
      <c r="K240" s="1" t="s">
        <v>4355</v>
      </c>
      <c r="L240" s="7">
        <v>0</v>
      </c>
      <c r="M240" s="10">
        <v>0</v>
      </c>
      <c r="N240" s="10">
        <v>0</v>
      </c>
      <c r="O240" s="10">
        <v>0</v>
      </c>
      <c r="P240" s="10">
        <v>0</v>
      </c>
      <c r="Q240" s="10">
        <v>1</v>
      </c>
      <c r="R240" s="10">
        <v>1</v>
      </c>
    </row>
    <row r="241" spans="1:18">
      <c r="A241" s="2" t="s">
        <v>58</v>
      </c>
      <c r="B241" s="2" t="s">
        <v>4564</v>
      </c>
      <c r="C241" s="2" t="s">
        <v>52</v>
      </c>
      <c r="D241" s="2" t="s">
        <v>4112</v>
      </c>
      <c r="E241" s="1" t="s">
        <v>4113</v>
      </c>
      <c r="F241" s="2" t="s">
        <v>4513</v>
      </c>
      <c r="G241" s="1" t="s">
        <v>4325</v>
      </c>
      <c r="H241" s="1" t="s">
        <v>4353</v>
      </c>
      <c r="I241" s="1" t="s">
        <v>5076</v>
      </c>
      <c r="J241" s="1" t="s">
        <v>4356</v>
      </c>
      <c r="K241" s="1" t="s">
        <v>4357</v>
      </c>
      <c r="L241" s="7">
        <v>0</v>
      </c>
      <c r="M241" s="10">
        <v>0</v>
      </c>
      <c r="N241" s="10">
        <v>0</v>
      </c>
      <c r="O241" s="10">
        <v>0</v>
      </c>
      <c r="P241" s="10">
        <v>0</v>
      </c>
      <c r="Q241" s="10">
        <v>1</v>
      </c>
      <c r="R241" s="10">
        <v>0</v>
      </c>
    </row>
    <row r="242" spans="1:18">
      <c r="A242" s="2" t="s">
        <v>58</v>
      </c>
      <c r="B242" s="2" t="s">
        <v>4564</v>
      </c>
      <c r="C242" s="2" t="s">
        <v>52</v>
      </c>
      <c r="D242" s="2" t="s">
        <v>4112</v>
      </c>
      <c r="E242" s="1" t="s">
        <v>4113</v>
      </c>
      <c r="F242" s="2" t="s">
        <v>4513</v>
      </c>
      <c r="G242" s="1" t="s">
        <v>4325</v>
      </c>
      <c r="H242" s="1" t="s">
        <v>4353</v>
      </c>
      <c r="I242" s="1" t="s">
        <v>5076</v>
      </c>
      <c r="J242" s="1" t="s">
        <v>4358</v>
      </c>
      <c r="K242" s="1" t="s">
        <v>4359</v>
      </c>
      <c r="L242" s="7">
        <v>0</v>
      </c>
      <c r="M242" s="10">
        <v>0</v>
      </c>
      <c r="N242" s="10">
        <v>0</v>
      </c>
      <c r="O242" s="10">
        <v>0</v>
      </c>
      <c r="P242" s="10">
        <v>0</v>
      </c>
      <c r="Q242" s="10">
        <v>0</v>
      </c>
      <c r="R242" s="10">
        <v>1</v>
      </c>
    </row>
    <row r="243" spans="1:18">
      <c r="A243" s="2" t="s">
        <v>58</v>
      </c>
      <c r="B243" s="2" t="s">
        <v>4564</v>
      </c>
      <c r="C243" s="2" t="s">
        <v>52</v>
      </c>
      <c r="D243" s="2" t="s">
        <v>4112</v>
      </c>
      <c r="E243" s="1" t="s">
        <v>4113</v>
      </c>
      <c r="F243" s="2" t="s">
        <v>4513</v>
      </c>
      <c r="G243" s="1" t="s">
        <v>4325</v>
      </c>
      <c r="H243" s="1" t="s">
        <v>4353</v>
      </c>
      <c r="I243" s="1" t="s">
        <v>5076</v>
      </c>
      <c r="J243" s="1" t="s">
        <v>4360</v>
      </c>
      <c r="K243" s="1" t="s">
        <v>4361</v>
      </c>
      <c r="L243" s="7">
        <v>0</v>
      </c>
      <c r="M243" s="10">
        <v>0</v>
      </c>
      <c r="N243" s="10">
        <v>0</v>
      </c>
      <c r="O243" s="10">
        <v>0</v>
      </c>
      <c r="P243" s="10">
        <v>0</v>
      </c>
      <c r="Q243" s="10">
        <v>0</v>
      </c>
      <c r="R243" s="10">
        <v>1</v>
      </c>
    </row>
    <row r="244" spans="1:18">
      <c r="A244" s="2" t="s">
        <v>58</v>
      </c>
      <c r="B244" s="2" t="s">
        <v>4564</v>
      </c>
      <c r="C244" s="2" t="s">
        <v>52</v>
      </c>
      <c r="D244" s="2" t="s">
        <v>4112</v>
      </c>
      <c r="E244" s="1" t="s">
        <v>4113</v>
      </c>
      <c r="F244" s="2" t="s">
        <v>4513</v>
      </c>
      <c r="G244" s="1" t="s">
        <v>4325</v>
      </c>
      <c r="H244" s="1" t="s">
        <v>4353</v>
      </c>
      <c r="I244" s="1" t="s">
        <v>5076</v>
      </c>
      <c r="J244" s="1" t="s">
        <v>4362</v>
      </c>
      <c r="K244" s="1" t="s">
        <v>4363</v>
      </c>
      <c r="L244" s="7">
        <v>0</v>
      </c>
      <c r="M244" s="10">
        <v>0</v>
      </c>
      <c r="N244" s="10">
        <v>0</v>
      </c>
      <c r="O244" s="10">
        <v>0</v>
      </c>
      <c r="P244" s="10">
        <v>0</v>
      </c>
      <c r="Q244" s="10">
        <v>1</v>
      </c>
      <c r="R244" s="10">
        <v>0</v>
      </c>
    </row>
    <row r="245" spans="1:18">
      <c r="A245" s="2" t="s">
        <v>58</v>
      </c>
      <c r="B245" s="2" t="s">
        <v>4564</v>
      </c>
      <c r="C245" s="2" t="s">
        <v>52</v>
      </c>
      <c r="D245" s="2" t="s">
        <v>4112</v>
      </c>
      <c r="E245" s="1" t="s">
        <v>4113</v>
      </c>
      <c r="F245" s="2" t="s">
        <v>4513</v>
      </c>
      <c r="G245" s="1" t="s">
        <v>4325</v>
      </c>
      <c r="H245" s="1" t="s">
        <v>4353</v>
      </c>
      <c r="I245" s="1" t="s">
        <v>5076</v>
      </c>
      <c r="J245" s="1" t="s">
        <v>4364</v>
      </c>
      <c r="K245" s="1" t="s">
        <v>4365</v>
      </c>
      <c r="L245" s="7">
        <v>0</v>
      </c>
      <c r="M245" s="10">
        <v>0</v>
      </c>
      <c r="N245" s="10">
        <v>0</v>
      </c>
      <c r="O245" s="10">
        <v>0</v>
      </c>
      <c r="P245" s="10">
        <v>0</v>
      </c>
      <c r="Q245" s="10">
        <v>1</v>
      </c>
      <c r="R245" s="10">
        <v>0</v>
      </c>
    </row>
    <row r="246" spans="1:18">
      <c r="A246" s="2" t="s">
        <v>7</v>
      </c>
      <c r="B246" s="2" t="s">
        <v>4564</v>
      </c>
      <c r="C246" s="2" t="s">
        <v>52</v>
      </c>
      <c r="D246" s="2" t="s">
        <v>4112</v>
      </c>
      <c r="E246" s="1" t="s">
        <v>4113</v>
      </c>
      <c r="F246" s="2" t="s">
        <v>4511</v>
      </c>
      <c r="G246" s="1" t="s">
        <v>4114</v>
      </c>
      <c r="H246" s="1" t="s">
        <v>4194</v>
      </c>
      <c r="I246" s="1" t="s">
        <v>4195</v>
      </c>
      <c r="J246" s="1" t="s">
        <v>4194</v>
      </c>
      <c r="K246" s="1" t="s">
        <v>4195</v>
      </c>
      <c r="L246" s="7">
        <v>251817416</v>
      </c>
      <c r="M246" s="10">
        <v>1</v>
      </c>
      <c r="N246" s="10">
        <v>1</v>
      </c>
      <c r="O246" s="10">
        <v>0</v>
      </c>
      <c r="P246" s="10">
        <v>0</v>
      </c>
      <c r="Q246" s="10">
        <v>1</v>
      </c>
      <c r="R246" s="10">
        <v>1</v>
      </c>
    </row>
    <row r="247" spans="1:18">
      <c r="A247" s="2" t="s">
        <v>58</v>
      </c>
      <c r="B247" s="2" t="s">
        <v>4564</v>
      </c>
      <c r="C247" s="2" t="s">
        <v>52</v>
      </c>
      <c r="D247" s="2" t="s">
        <v>4112</v>
      </c>
      <c r="E247" s="1" t="s">
        <v>4113</v>
      </c>
      <c r="F247" s="2" t="s">
        <v>4513</v>
      </c>
      <c r="G247" s="1" t="s">
        <v>4325</v>
      </c>
      <c r="H247" s="1" t="s">
        <v>4366</v>
      </c>
      <c r="I247" s="1" t="s">
        <v>5075</v>
      </c>
      <c r="J247" s="1" t="s">
        <v>4367</v>
      </c>
      <c r="K247" s="1" t="s">
        <v>4368</v>
      </c>
      <c r="L247" s="7">
        <v>0</v>
      </c>
      <c r="M247" s="10">
        <v>0</v>
      </c>
      <c r="N247" s="10">
        <v>0</v>
      </c>
      <c r="O247" s="10">
        <v>0</v>
      </c>
      <c r="P247" s="10">
        <v>0</v>
      </c>
      <c r="Q247" s="10">
        <v>0</v>
      </c>
      <c r="R247" s="10">
        <v>1</v>
      </c>
    </row>
    <row r="248" spans="1:18">
      <c r="A248" s="2" t="s">
        <v>58</v>
      </c>
      <c r="B248" s="2" t="s">
        <v>4564</v>
      </c>
      <c r="C248" s="2" t="s">
        <v>52</v>
      </c>
      <c r="D248" s="2" t="s">
        <v>4112</v>
      </c>
      <c r="E248" s="1" t="s">
        <v>4113</v>
      </c>
      <c r="F248" s="2" t="s">
        <v>4513</v>
      </c>
      <c r="G248" s="1" t="s">
        <v>4325</v>
      </c>
      <c r="H248" s="1" t="s">
        <v>4366</v>
      </c>
      <c r="I248" s="1" t="s">
        <v>5075</v>
      </c>
      <c r="J248" s="1" t="s">
        <v>4369</v>
      </c>
      <c r="K248" s="1" t="s">
        <v>4370</v>
      </c>
      <c r="L248" s="7">
        <v>0</v>
      </c>
      <c r="M248" s="10">
        <v>0</v>
      </c>
      <c r="N248" s="10">
        <v>0</v>
      </c>
      <c r="O248" s="10">
        <v>0</v>
      </c>
      <c r="P248" s="10">
        <v>0</v>
      </c>
      <c r="Q248" s="10">
        <v>1</v>
      </c>
      <c r="R248" s="10">
        <v>1</v>
      </c>
    </row>
    <row r="249" spans="1:18">
      <c r="A249" s="2" t="s">
        <v>58</v>
      </c>
      <c r="B249" s="2" t="s">
        <v>4564</v>
      </c>
      <c r="C249" s="2" t="s">
        <v>52</v>
      </c>
      <c r="D249" s="2" t="s">
        <v>4112</v>
      </c>
      <c r="E249" s="1" t="s">
        <v>4113</v>
      </c>
      <c r="F249" s="2" t="s">
        <v>4513</v>
      </c>
      <c r="G249" s="1" t="s">
        <v>4325</v>
      </c>
      <c r="H249" s="1" t="s">
        <v>4366</v>
      </c>
      <c r="I249" s="1" t="s">
        <v>5075</v>
      </c>
      <c r="J249" s="1" t="s">
        <v>4371</v>
      </c>
      <c r="K249" s="1" t="s">
        <v>4372</v>
      </c>
      <c r="L249" s="7">
        <v>0</v>
      </c>
      <c r="M249" s="10">
        <v>1</v>
      </c>
      <c r="N249" s="10">
        <v>1</v>
      </c>
      <c r="O249" s="10">
        <v>0</v>
      </c>
      <c r="P249" s="10">
        <v>0</v>
      </c>
      <c r="Q249" s="10">
        <v>1</v>
      </c>
      <c r="R249" s="10">
        <v>1</v>
      </c>
    </row>
    <row r="250" spans="1:18">
      <c r="A250" s="2" t="s">
        <v>58</v>
      </c>
      <c r="B250" s="2" t="s">
        <v>4564</v>
      </c>
      <c r="C250" s="2" t="s">
        <v>52</v>
      </c>
      <c r="D250" s="2" t="s">
        <v>4112</v>
      </c>
      <c r="E250" s="1" t="s">
        <v>4113</v>
      </c>
      <c r="F250" s="2" t="s">
        <v>4513</v>
      </c>
      <c r="G250" s="1" t="s">
        <v>4325</v>
      </c>
      <c r="H250" s="1" t="s">
        <v>4366</v>
      </c>
      <c r="I250" s="1" t="s">
        <v>5075</v>
      </c>
      <c r="J250" s="1" t="s">
        <v>4373</v>
      </c>
      <c r="K250" s="1" t="s">
        <v>4374</v>
      </c>
      <c r="L250" s="7">
        <v>0</v>
      </c>
      <c r="M250" s="10">
        <v>1</v>
      </c>
      <c r="N250" s="10">
        <v>1</v>
      </c>
      <c r="O250" s="10">
        <v>0</v>
      </c>
      <c r="P250" s="10">
        <v>0</v>
      </c>
      <c r="Q250" s="10">
        <v>1</v>
      </c>
      <c r="R250" s="10">
        <v>1</v>
      </c>
    </row>
    <row r="251" spans="1:18">
      <c r="A251" s="2" t="s">
        <v>7</v>
      </c>
      <c r="B251" s="2" t="s">
        <v>4564</v>
      </c>
      <c r="C251" s="2" t="s">
        <v>52</v>
      </c>
      <c r="D251" s="2" t="s">
        <v>4112</v>
      </c>
      <c r="E251" s="1" t="s">
        <v>4113</v>
      </c>
      <c r="F251" s="2" t="s">
        <v>4513</v>
      </c>
      <c r="G251" s="1" t="s">
        <v>4325</v>
      </c>
      <c r="H251" s="1" t="s">
        <v>4353</v>
      </c>
      <c r="I251" s="1" t="s">
        <v>5076</v>
      </c>
      <c r="J251" s="1" t="s">
        <v>4353</v>
      </c>
      <c r="K251" s="1" t="s">
        <v>5076</v>
      </c>
      <c r="L251" s="7">
        <v>112745273</v>
      </c>
      <c r="M251" s="10">
        <v>0</v>
      </c>
      <c r="N251" s="10">
        <v>0</v>
      </c>
      <c r="O251" s="10">
        <v>0</v>
      </c>
      <c r="P251" s="10">
        <v>0</v>
      </c>
      <c r="Q251" s="10">
        <v>1</v>
      </c>
      <c r="R251" s="10">
        <v>1</v>
      </c>
    </row>
    <row r="252" spans="1:18">
      <c r="A252" s="2" t="s">
        <v>58</v>
      </c>
      <c r="B252" s="2" t="s">
        <v>4564</v>
      </c>
      <c r="C252" s="2" t="s">
        <v>52</v>
      </c>
      <c r="D252" s="2" t="s">
        <v>4112</v>
      </c>
      <c r="E252" s="1" t="s">
        <v>4113</v>
      </c>
      <c r="F252" s="2" t="s">
        <v>4513</v>
      </c>
      <c r="G252" s="1" t="s">
        <v>4325</v>
      </c>
      <c r="H252" s="1" t="s">
        <v>4375</v>
      </c>
      <c r="I252" s="1" t="s">
        <v>4376</v>
      </c>
      <c r="J252" s="1" t="s">
        <v>4377</v>
      </c>
      <c r="K252" s="1" t="s">
        <v>4378</v>
      </c>
      <c r="L252" s="7">
        <v>0</v>
      </c>
      <c r="M252" s="10">
        <v>0</v>
      </c>
      <c r="N252" s="10">
        <v>1</v>
      </c>
      <c r="O252" s="10">
        <v>0</v>
      </c>
      <c r="P252" s="10">
        <v>0</v>
      </c>
      <c r="Q252" s="10">
        <v>1</v>
      </c>
      <c r="R252" s="10">
        <v>0</v>
      </c>
    </row>
    <row r="253" spans="1:18">
      <c r="A253" s="2" t="s">
        <v>58</v>
      </c>
      <c r="B253" s="2" t="s">
        <v>4564</v>
      </c>
      <c r="C253" s="2" t="s">
        <v>52</v>
      </c>
      <c r="D253" s="2" t="s">
        <v>4112</v>
      </c>
      <c r="E253" s="1" t="s">
        <v>4113</v>
      </c>
      <c r="F253" s="2" t="s">
        <v>4513</v>
      </c>
      <c r="G253" s="1" t="s">
        <v>4325</v>
      </c>
      <c r="H253" s="1" t="s">
        <v>4375</v>
      </c>
      <c r="I253" s="1" t="s">
        <v>4376</v>
      </c>
      <c r="J253" s="1" t="s">
        <v>4379</v>
      </c>
      <c r="K253" s="1" t="s">
        <v>4380</v>
      </c>
      <c r="L253" s="7">
        <v>0</v>
      </c>
      <c r="M253" s="10">
        <v>0</v>
      </c>
      <c r="N253" s="10">
        <v>1</v>
      </c>
      <c r="O253" s="10">
        <v>0</v>
      </c>
      <c r="P253" s="10">
        <v>0</v>
      </c>
      <c r="Q253" s="10">
        <v>1</v>
      </c>
      <c r="R253" s="10">
        <v>0</v>
      </c>
    </row>
    <row r="254" spans="1:18">
      <c r="A254" s="2" t="s">
        <v>58</v>
      </c>
      <c r="B254" s="2" t="s">
        <v>4564</v>
      </c>
      <c r="C254" s="2" t="s">
        <v>52</v>
      </c>
      <c r="D254" s="2" t="s">
        <v>4112</v>
      </c>
      <c r="E254" s="1" t="s">
        <v>4113</v>
      </c>
      <c r="F254" s="2" t="s">
        <v>4513</v>
      </c>
      <c r="G254" s="1" t="s">
        <v>4325</v>
      </c>
      <c r="H254" s="1" t="s">
        <v>4375</v>
      </c>
      <c r="I254" s="1" t="s">
        <v>4376</v>
      </c>
      <c r="J254" s="1" t="s">
        <v>4381</v>
      </c>
      <c r="K254" s="1" t="s">
        <v>4382</v>
      </c>
      <c r="L254" s="7">
        <v>0</v>
      </c>
      <c r="M254" s="10">
        <v>0</v>
      </c>
      <c r="N254" s="10">
        <v>1</v>
      </c>
      <c r="O254" s="10">
        <v>0</v>
      </c>
      <c r="P254" s="10">
        <v>0</v>
      </c>
      <c r="Q254" s="10">
        <v>1</v>
      </c>
      <c r="R254" s="10">
        <v>0</v>
      </c>
    </row>
    <row r="255" spans="1:18">
      <c r="A255" s="2" t="s">
        <v>58</v>
      </c>
      <c r="B255" s="2" t="s">
        <v>4564</v>
      </c>
      <c r="C255" s="2" t="s">
        <v>52</v>
      </c>
      <c r="D255" s="2" t="s">
        <v>4112</v>
      </c>
      <c r="E255" s="1" t="s">
        <v>4113</v>
      </c>
      <c r="F255" s="2" t="s">
        <v>4513</v>
      </c>
      <c r="G255" s="1" t="s">
        <v>4325</v>
      </c>
      <c r="H255" s="1" t="s">
        <v>4375</v>
      </c>
      <c r="I255" s="1" t="s">
        <v>4376</v>
      </c>
      <c r="J255" s="1" t="s">
        <v>4383</v>
      </c>
      <c r="K255" s="1" t="s">
        <v>4384</v>
      </c>
      <c r="L255" s="7">
        <v>0</v>
      </c>
      <c r="M255" s="10">
        <v>0</v>
      </c>
      <c r="N255" s="10">
        <v>1</v>
      </c>
      <c r="O255" s="10">
        <v>0</v>
      </c>
      <c r="P255" s="10">
        <v>0</v>
      </c>
      <c r="Q255" s="10">
        <v>1</v>
      </c>
      <c r="R255" s="10">
        <v>0</v>
      </c>
    </row>
    <row r="256" spans="1:18">
      <c r="A256" s="2" t="s">
        <v>58</v>
      </c>
      <c r="B256" s="2" t="s">
        <v>4564</v>
      </c>
      <c r="C256" s="2" t="s">
        <v>52</v>
      </c>
      <c r="D256" s="2" t="s">
        <v>4112</v>
      </c>
      <c r="E256" s="1" t="s">
        <v>4113</v>
      </c>
      <c r="F256" s="2" t="s">
        <v>4513</v>
      </c>
      <c r="G256" s="1" t="s">
        <v>4325</v>
      </c>
      <c r="H256" s="1" t="s">
        <v>4375</v>
      </c>
      <c r="I256" s="1" t="s">
        <v>4376</v>
      </c>
      <c r="J256" s="1" t="s">
        <v>4385</v>
      </c>
      <c r="K256" s="1" t="s">
        <v>4386</v>
      </c>
      <c r="L256" s="7">
        <v>0</v>
      </c>
      <c r="M256" s="10">
        <v>0</v>
      </c>
      <c r="N256" s="10">
        <v>1</v>
      </c>
      <c r="O256" s="10">
        <v>0</v>
      </c>
      <c r="P256" s="10">
        <v>0</v>
      </c>
      <c r="Q256" s="10">
        <v>1</v>
      </c>
      <c r="R256" s="10">
        <v>0</v>
      </c>
    </row>
    <row r="257" spans="1:18">
      <c r="A257" s="2" t="s">
        <v>7</v>
      </c>
      <c r="B257" s="2" t="s">
        <v>4564</v>
      </c>
      <c r="C257" s="2" t="s">
        <v>52</v>
      </c>
      <c r="D257" s="2" t="s">
        <v>4112</v>
      </c>
      <c r="E257" s="1" t="s">
        <v>4113</v>
      </c>
      <c r="F257" s="2" t="s">
        <v>4513</v>
      </c>
      <c r="G257" s="1" t="s">
        <v>4325</v>
      </c>
      <c r="H257" s="1" t="s">
        <v>4387</v>
      </c>
      <c r="I257" s="1" t="s">
        <v>4388</v>
      </c>
      <c r="J257" s="1" t="s">
        <v>4387</v>
      </c>
      <c r="K257" s="1" t="s">
        <v>4388</v>
      </c>
      <c r="L257" s="7">
        <v>4510500</v>
      </c>
      <c r="M257" s="10">
        <v>0</v>
      </c>
      <c r="N257" s="10">
        <v>0</v>
      </c>
      <c r="O257" s="10">
        <v>0</v>
      </c>
      <c r="P257" s="10">
        <v>0</v>
      </c>
      <c r="Q257" s="10">
        <v>0</v>
      </c>
      <c r="R257" s="10">
        <v>0</v>
      </c>
    </row>
    <row r="258" spans="1:18">
      <c r="A258" s="2" t="s">
        <v>58</v>
      </c>
      <c r="B258" s="2" t="s">
        <v>4564</v>
      </c>
      <c r="C258" s="2" t="s">
        <v>52</v>
      </c>
      <c r="D258" s="2" t="s">
        <v>4112</v>
      </c>
      <c r="E258" s="1" t="s">
        <v>4113</v>
      </c>
      <c r="F258" s="2" t="s">
        <v>4513</v>
      </c>
      <c r="G258" s="1" t="s">
        <v>4325</v>
      </c>
      <c r="H258" s="1" t="s">
        <v>4387</v>
      </c>
      <c r="I258" s="1" t="s">
        <v>4388</v>
      </c>
      <c r="J258" s="1" t="s">
        <v>4389</v>
      </c>
      <c r="K258" s="1" t="s">
        <v>4388</v>
      </c>
      <c r="L258" s="7">
        <v>0</v>
      </c>
      <c r="M258" s="10">
        <v>0</v>
      </c>
      <c r="N258" s="10">
        <v>0</v>
      </c>
      <c r="O258" s="10">
        <v>0</v>
      </c>
      <c r="P258" s="10">
        <v>0</v>
      </c>
      <c r="Q258" s="10">
        <v>0</v>
      </c>
      <c r="R258" s="10">
        <v>0</v>
      </c>
    </row>
    <row r="259" spans="1:18">
      <c r="A259" s="2" t="s">
        <v>7</v>
      </c>
      <c r="B259" s="2" t="s">
        <v>4564</v>
      </c>
      <c r="C259" s="2" t="s">
        <v>52</v>
      </c>
      <c r="D259" s="2" t="s">
        <v>4112</v>
      </c>
      <c r="E259" s="1" t="s">
        <v>4113</v>
      </c>
      <c r="F259" s="2" t="s">
        <v>4512</v>
      </c>
      <c r="G259" s="1" t="s">
        <v>4252</v>
      </c>
      <c r="H259" s="1" t="s">
        <v>4253</v>
      </c>
      <c r="I259" s="1" t="s">
        <v>4254</v>
      </c>
      <c r="J259" s="1" t="s">
        <v>4253</v>
      </c>
      <c r="K259" s="1" t="s">
        <v>4254</v>
      </c>
      <c r="L259" s="7">
        <v>23817204</v>
      </c>
      <c r="M259" s="10">
        <v>0</v>
      </c>
      <c r="N259" s="10">
        <v>0</v>
      </c>
      <c r="O259" s="10">
        <v>0</v>
      </c>
      <c r="P259" s="10">
        <v>0</v>
      </c>
      <c r="Q259" s="10">
        <v>0</v>
      </c>
      <c r="R259" s="10">
        <v>0</v>
      </c>
    </row>
    <row r="260" spans="1:18">
      <c r="A260" s="2" t="s">
        <v>58</v>
      </c>
      <c r="B260" s="2" t="s">
        <v>4564</v>
      </c>
      <c r="C260" s="2" t="s">
        <v>52</v>
      </c>
      <c r="D260" s="2" t="s">
        <v>4112</v>
      </c>
      <c r="E260" s="1" t="s">
        <v>4113</v>
      </c>
      <c r="F260" s="2" t="s">
        <v>4512</v>
      </c>
      <c r="G260" s="1" t="s">
        <v>4252</v>
      </c>
      <c r="H260" s="1" t="s">
        <v>4253</v>
      </c>
      <c r="I260" s="1" t="s">
        <v>4254</v>
      </c>
      <c r="J260" s="1" t="s">
        <v>4255</v>
      </c>
      <c r="K260" s="1" t="s">
        <v>4256</v>
      </c>
      <c r="L260" s="7">
        <v>0</v>
      </c>
      <c r="M260" s="10">
        <v>0</v>
      </c>
      <c r="N260" s="10">
        <v>0</v>
      </c>
      <c r="O260" s="10">
        <v>0</v>
      </c>
      <c r="P260" s="10">
        <v>0</v>
      </c>
      <c r="Q260" s="10">
        <v>0</v>
      </c>
      <c r="R260" s="10">
        <v>0</v>
      </c>
    </row>
    <row r="261" spans="1:18">
      <c r="A261" s="2" t="s">
        <v>58</v>
      </c>
      <c r="B261" s="2" t="s">
        <v>4564</v>
      </c>
      <c r="C261" s="2" t="s">
        <v>52</v>
      </c>
      <c r="D261" s="2" t="s">
        <v>4112</v>
      </c>
      <c r="E261" s="1" t="s">
        <v>4113</v>
      </c>
      <c r="F261" s="2" t="s">
        <v>4512</v>
      </c>
      <c r="G261" s="1" t="s">
        <v>4252</v>
      </c>
      <c r="H261" s="1" t="s">
        <v>4253</v>
      </c>
      <c r="I261" s="1" t="s">
        <v>4254</v>
      </c>
      <c r="J261" s="1" t="s">
        <v>4257</v>
      </c>
      <c r="K261" s="1" t="s">
        <v>4258</v>
      </c>
      <c r="L261" s="7">
        <v>0</v>
      </c>
      <c r="M261" s="10">
        <v>0</v>
      </c>
      <c r="N261" s="10">
        <v>0</v>
      </c>
      <c r="O261" s="10">
        <v>0</v>
      </c>
      <c r="P261" s="10">
        <v>0</v>
      </c>
      <c r="Q261" s="10">
        <v>0</v>
      </c>
      <c r="R261" s="10">
        <v>0</v>
      </c>
    </row>
    <row r="262" spans="1:18">
      <c r="A262" s="2" t="s">
        <v>58</v>
      </c>
      <c r="B262" s="2" t="s">
        <v>4564</v>
      </c>
      <c r="C262" s="2" t="s">
        <v>52</v>
      </c>
      <c r="D262" s="2" t="s">
        <v>4112</v>
      </c>
      <c r="E262" s="1" t="s">
        <v>4113</v>
      </c>
      <c r="F262" s="2" t="s">
        <v>4512</v>
      </c>
      <c r="G262" s="1" t="s">
        <v>4252</v>
      </c>
      <c r="H262" s="1" t="s">
        <v>4253</v>
      </c>
      <c r="I262" s="1" t="s">
        <v>4254</v>
      </c>
      <c r="J262" s="1" t="s">
        <v>4259</v>
      </c>
      <c r="K262" s="1" t="s">
        <v>4260</v>
      </c>
      <c r="L262" s="7">
        <v>0</v>
      </c>
      <c r="M262" s="10">
        <v>0</v>
      </c>
      <c r="N262" s="10">
        <v>0</v>
      </c>
      <c r="O262" s="10">
        <v>0</v>
      </c>
      <c r="P262" s="10">
        <v>0</v>
      </c>
      <c r="Q262" s="10">
        <v>0</v>
      </c>
      <c r="R262" s="10">
        <v>0</v>
      </c>
    </row>
    <row r="263" spans="1:18">
      <c r="A263" s="2" t="s">
        <v>58</v>
      </c>
      <c r="B263" s="2" t="s">
        <v>4564</v>
      </c>
      <c r="C263" s="2" t="s">
        <v>52</v>
      </c>
      <c r="D263" s="2" t="s">
        <v>4112</v>
      </c>
      <c r="E263" s="1" t="s">
        <v>4113</v>
      </c>
      <c r="F263" s="2" t="s">
        <v>4512</v>
      </c>
      <c r="G263" s="1" t="s">
        <v>4252</v>
      </c>
      <c r="H263" s="1" t="s">
        <v>4253</v>
      </c>
      <c r="I263" s="1" t="s">
        <v>4254</v>
      </c>
      <c r="J263" s="1" t="s">
        <v>4261</v>
      </c>
      <c r="K263" s="1" t="s">
        <v>4262</v>
      </c>
      <c r="L263" s="7">
        <v>0</v>
      </c>
      <c r="M263" s="10">
        <v>0</v>
      </c>
      <c r="N263" s="10">
        <v>0</v>
      </c>
      <c r="O263" s="10">
        <v>0</v>
      </c>
      <c r="P263" s="10">
        <v>0</v>
      </c>
      <c r="Q263" s="10">
        <v>0</v>
      </c>
      <c r="R263" s="10">
        <v>0</v>
      </c>
    </row>
    <row r="264" spans="1:18">
      <c r="A264" s="2" t="s">
        <v>58</v>
      </c>
      <c r="B264" s="2" t="s">
        <v>4564</v>
      </c>
      <c r="C264" s="2" t="s">
        <v>52</v>
      </c>
      <c r="D264" s="2" t="s">
        <v>4112</v>
      </c>
      <c r="E264" s="1" t="s">
        <v>4113</v>
      </c>
      <c r="F264" s="2" t="s">
        <v>4512</v>
      </c>
      <c r="G264" s="1" t="s">
        <v>4252</v>
      </c>
      <c r="H264" s="1" t="s">
        <v>4253</v>
      </c>
      <c r="I264" s="1" t="s">
        <v>4254</v>
      </c>
      <c r="J264" s="1" t="s">
        <v>4263</v>
      </c>
      <c r="K264" s="1" t="s">
        <v>4264</v>
      </c>
      <c r="L264" s="7">
        <v>0</v>
      </c>
      <c r="M264" s="10">
        <v>0</v>
      </c>
      <c r="N264" s="10">
        <v>0</v>
      </c>
      <c r="O264" s="10">
        <v>0</v>
      </c>
      <c r="P264" s="10">
        <v>0</v>
      </c>
      <c r="Q264" s="10">
        <v>0</v>
      </c>
      <c r="R264" s="10">
        <v>0</v>
      </c>
    </row>
    <row r="265" spans="1:18">
      <c r="A265" s="2" t="s">
        <v>58</v>
      </c>
      <c r="B265" s="2" t="s">
        <v>4564</v>
      </c>
      <c r="C265" s="2" t="s">
        <v>52</v>
      </c>
      <c r="D265" s="2" t="s">
        <v>4112</v>
      </c>
      <c r="E265" s="1" t="s">
        <v>4113</v>
      </c>
      <c r="F265" s="2" t="s">
        <v>4512</v>
      </c>
      <c r="G265" s="1" t="s">
        <v>4252</v>
      </c>
      <c r="H265" s="1" t="s">
        <v>4253</v>
      </c>
      <c r="I265" s="1" t="s">
        <v>4254</v>
      </c>
      <c r="J265" s="1" t="s">
        <v>4265</v>
      </c>
      <c r="K265" s="1" t="s">
        <v>4266</v>
      </c>
      <c r="L265" s="7">
        <v>0</v>
      </c>
      <c r="M265" s="10">
        <v>0</v>
      </c>
      <c r="N265" s="10">
        <v>0</v>
      </c>
      <c r="O265" s="10">
        <v>0</v>
      </c>
      <c r="P265" s="10">
        <v>0</v>
      </c>
      <c r="Q265" s="10">
        <v>0</v>
      </c>
      <c r="R265" s="10">
        <v>0</v>
      </c>
    </row>
    <row r="266" spans="1:18">
      <c r="A266" s="2" t="s">
        <v>58</v>
      </c>
      <c r="B266" s="2" t="s">
        <v>4564</v>
      </c>
      <c r="C266" s="2" t="s">
        <v>52</v>
      </c>
      <c r="D266" s="2" t="s">
        <v>4112</v>
      </c>
      <c r="E266" s="1" t="s">
        <v>4113</v>
      </c>
      <c r="F266" s="2" t="s">
        <v>4512</v>
      </c>
      <c r="G266" s="1" t="s">
        <v>4252</v>
      </c>
      <c r="H266" s="1" t="s">
        <v>4253</v>
      </c>
      <c r="I266" s="1" t="s">
        <v>4254</v>
      </c>
      <c r="J266" s="1" t="s">
        <v>4267</v>
      </c>
      <c r="K266" s="1" t="s">
        <v>4268</v>
      </c>
      <c r="L266" s="7">
        <v>0</v>
      </c>
      <c r="M266" s="10">
        <v>0</v>
      </c>
      <c r="N266" s="10">
        <v>0</v>
      </c>
      <c r="O266" s="10">
        <v>0</v>
      </c>
      <c r="P266" s="10">
        <v>0</v>
      </c>
      <c r="Q266" s="10">
        <v>0</v>
      </c>
      <c r="R266" s="10">
        <v>0</v>
      </c>
    </row>
    <row r="267" spans="1:18">
      <c r="A267" s="2" t="s">
        <v>7</v>
      </c>
      <c r="B267" s="2" t="s">
        <v>4564</v>
      </c>
      <c r="C267" s="2" t="s">
        <v>52</v>
      </c>
      <c r="D267" s="2" t="s">
        <v>4112</v>
      </c>
      <c r="E267" s="1" t="s">
        <v>4113</v>
      </c>
      <c r="F267" s="2" t="s">
        <v>4512</v>
      </c>
      <c r="G267" s="1" t="s">
        <v>4252</v>
      </c>
      <c r="H267" s="1" t="s">
        <v>4269</v>
      </c>
      <c r="I267" s="1" t="s">
        <v>4270</v>
      </c>
      <c r="J267" s="1" t="s">
        <v>4269</v>
      </c>
      <c r="K267" s="1" t="s">
        <v>4270</v>
      </c>
      <c r="L267" s="7">
        <v>322791294</v>
      </c>
      <c r="M267" s="10">
        <v>0</v>
      </c>
      <c r="N267" s="10">
        <v>0</v>
      </c>
      <c r="O267" s="10">
        <v>0</v>
      </c>
      <c r="P267" s="10">
        <v>0</v>
      </c>
      <c r="Q267" s="10">
        <v>0</v>
      </c>
      <c r="R267" s="10">
        <v>0</v>
      </c>
    </row>
    <row r="268" spans="1:18">
      <c r="A268" s="2" t="s">
        <v>58</v>
      </c>
      <c r="B268" s="2" t="s">
        <v>4564</v>
      </c>
      <c r="C268" s="2" t="s">
        <v>52</v>
      </c>
      <c r="D268" s="2" t="s">
        <v>4112</v>
      </c>
      <c r="E268" s="1" t="s">
        <v>4113</v>
      </c>
      <c r="F268" s="2" t="s">
        <v>4512</v>
      </c>
      <c r="G268" s="1" t="s">
        <v>4252</v>
      </c>
      <c r="H268" s="1" t="s">
        <v>4269</v>
      </c>
      <c r="I268" s="1" t="s">
        <v>4270</v>
      </c>
      <c r="J268" s="1" t="s">
        <v>4271</v>
      </c>
      <c r="K268" s="1" t="s">
        <v>4272</v>
      </c>
      <c r="L268" s="7">
        <v>0</v>
      </c>
      <c r="M268" s="10">
        <v>0</v>
      </c>
      <c r="N268" s="10">
        <v>0</v>
      </c>
      <c r="O268" s="10">
        <v>0</v>
      </c>
      <c r="P268" s="10">
        <v>0</v>
      </c>
      <c r="Q268" s="10">
        <v>0</v>
      </c>
      <c r="R268" s="10">
        <v>0</v>
      </c>
    </row>
    <row r="269" spans="1:18">
      <c r="A269" s="2" t="s">
        <v>58</v>
      </c>
      <c r="B269" s="2" t="s">
        <v>4564</v>
      </c>
      <c r="C269" s="2" t="s">
        <v>52</v>
      </c>
      <c r="D269" s="2" t="s">
        <v>4112</v>
      </c>
      <c r="E269" s="1" t="s">
        <v>4113</v>
      </c>
      <c r="F269" s="2" t="s">
        <v>4512</v>
      </c>
      <c r="G269" s="1" t="s">
        <v>4252</v>
      </c>
      <c r="H269" s="1" t="s">
        <v>4269</v>
      </c>
      <c r="I269" s="1" t="s">
        <v>4270</v>
      </c>
      <c r="J269" s="1" t="s">
        <v>4273</v>
      </c>
      <c r="K269" s="1" t="s">
        <v>4274</v>
      </c>
      <c r="L269" s="7">
        <v>0</v>
      </c>
      <c r="M269" s="10">
        <v>0</v>
      </c>
      <c r="N269" s="10">
        <v>0</v>
      </c>
      <c r="O269" s="10">
        <v>0</v>
      </c>
      <c r="P269" s="10">
        <v>0</v>
      </c>
      <c r="Q269" s="10">
        <v>0</v>
      </c>
      <c r="R269" s="10">
        <v>0</v>
      </c>
    </row>
    <row r="270" spans="1:18">
      <c r="A270" s="2" t="s">
        <v>58</v>
      </c>
      <c r="B270" s="2" t="s">
        <v>4564</v>
      </c>
      <c r="C270" s="2" t="s">
        <v>52</v>
      </c>
      <c r="D270" s="2" t="s">
        <v>4112</v>
      </c>
      <c r="E270" s="1" t="s">
        <v>4113</v>
      </c>
      <c r="F270" s="2" t="s">
        <v>4512</v>
      </c>
      <c r="G270" s="1" t="s">
        <v>4252</v>
      </c>
      <c r="H270" s="1" t="s">
        <v>4269</v>
      </c>
      <c r="I270" s="1" t="s">
        <v>4270</v>
      </c>
      <c r="J270" s="1" t="s">
        <v>4275</v>
      </c>
      <c r="K270" s="1" t="s">
        <v>4276</v>
      </c>
      <c r="L270" s="7">
        <v>0</v>
      </c>
      <c r="M270" s="10">
        <v>0</v>
      </c>
      <c r="N270" s="10">
        <v>0</v>
      </c>
      <c r="O270" s="10">
        <v>0</v>
      </c>
      <c r="P270" s="10">
        <v>0</v>
      </c>
      <c r="Q270" s="10">
        <v>0</v>
      </c>
      <c r="R270" s="10">
        <v>0</v>
      </c>
    </row>
    <row r="271" spans="1:18">
      <c r="A271" s="2" t="s">
        <v>58</v>
      </c>
      <c r="B271" s="2" t="s">
        <v>4564</v>
      </c>
      <c r="C271" s="2" t="s">
        <v>52</v>
      </c>
      <c r="D271" s="2" t="s">
        <v>4112</v>
      </c>
      <c r="E271" s="1" t="s">
        <v>4113</v>
      </c>
      <c r="F271" s="2" t="s">
        <v>4512</v>
      </c>
      <c r="G271" s="1" t="s">
        <v>4252</v>
      </c>
      <c r="H271" s="1" t="s">
        <v>4269</v>
      </c>
      <c r="I271" s="1" t="s">
        <v>4270</v>
      </c>
      <c r="J271" s="1" t="s">
        <v>4277</v>
      </c>
      <c r="K271" s="1" t="s">
        <v>4278</v>
      </c>
      <c r="L271" s="7">
        <v>0</v>
      </c>
      <c r="M271" s="10">
        <v>0</v>
      </c>
      <c r="N271" s="10">
        <v>0</v>
      </c>
      <c r="O271" s="10">
        <v>0</v>
      </c>
      <c r="P271" s="10">
        <v>0</v>
      </c>
      <c r="Q271" s="10">
        <v>0</v>
      </c>
      <c r="R271" s="10">
        <v>0</v>
      </c>
    </row>
    <row r="272" spans="1:18">
      <c r="A272" s="2" t="s">
        <v>58</v>
      </c>
      <c r="B272" s="2" t="s">
        <v>4564</v>
      </c>
      <c r="C272" s="2" t="s">
        <v>52</v>
      </c>
      <c r="D272" s="2" t="s">
        <v>4112</v>
      </c>
      <c r="E272" s="1" t="s">
        <v>4113</v>
      </c>
      <c r="F272" s="2" t="s">
        <v>4512</v>
      </c>
      <c r="G272" s="1" t="s">
        <v>4252</v>
      </c>
      <c r="H272" s="1" t="s">
        <v>4269</v>
      </c>
      <c r="I272" s="1" t="s">
        <v>4270</v>
      </c>
      <c r="J272" s="1" t="s">
        <v>4279</v>
      </c>
      <c r="K272" s="1" t="s">
        <v>4280</v>
      </c>
      <c r="L272" s="7">
        <v>0</v>
      </c>
      <c r="M272" s="10">
        <v>0</v>
      </c>
      <c r="N272" s="10">
        <v>0</v>
      </c>
      <c r="O272" s="10">
        <v>0</v>
      </c>
      <c r="P272" s="10">
        <v>0</v>
      </c>
      <c r="Q272" s="10">
        <v>0</v>
      </c>
      <c r="R272" s="10">
        <v>0</v>
      </c>
    </row>
    <row r="273" spans="1:18">
      <c r="A273" s="2" t="s">
        <v>58</v>
      </c>
      <c r="B273" s="2" t="s">
        <v>4564</v>
      </c>
      <c r="C273" s="2" t="s">
        <v>52</v>
      </c>
      <c r="D273" s="2" t="s">
        <v>4112</v>
      </c>
      <c r="E273" s="1" t="s">
        <v>4113</v>
      </c>
      <c r="F273" s="2" t="s">
        <v>4512</v>
      </c>
      <c r="G273" s="1" t="s">
        <v>4252</v>
      </c>
      <c r="H273" s="1" t="s">
        <v>4269</v>
      </c>
      <c r="I273" s="1" t="s">
        <v>4270</v>
      </c>
      <c r="J273" s="1" t="s">
        <v>4281</v>
      </c>
      <c r="K273" s="1" t="s">
        <v>4282</v>
      </c>
      <c r="L273" s="7">
        <v>0</v>
      </c>
      <c r="M273" s="10">
        <v>0</v>
      </c>
      <c r="N273" s="10">
        <v>0</v>
      </c>
      <c r="O273" s="10">
        <v>0</v>
      </c>
      <c r="P273" s="10">
        <v>0</v>
      </c>
      <c r="Q273" s="10">
        <v>0</v>
      </c>
      <c r="R273" s="10">
        <v>0</v>
      </c>
    </row>
    <row r="274" spans="1:18">
      <c r="A274" s="2" t="s">
        <v>58</v>
      </c>
      <c r="B274" s="2" t="s">
        <v>4564</v>
      </c>
      <c r="C274" s="2" t="s">
        <v>52</v>
      </c>
      <c r="D274" s="2" t="s">
        <v>4112</v>
      </c>
      <c r="E274" s="1" t="s">
        <v>4113</v>
      </c>
      <c r="F274" s="2" t="s">
        <v>4512</v>
      </c>
      <c r="G274" s="1" t="s">
        <v>4252</v>
      </c>
      <c r="H274" s="1" t="s">
        <v>4269</v>
      </c>
      <c r="I274" s="1" t="s">
        <v>4270</v>
      </c>
      <c r="J274" s="1" t="s">
        <v>4283</v>
      </c>
      <c r="K274" s="1" t="s">
        <v>2585</v>
      </c>
      <c r="L274" s="7">
        <v>0</v>
      </c>
      <c r="M274" s="10">
        <v>0</v>
      </c>
      <c r="N274" s="10">
        <v>0</v>
      </c>
      <c r="O274" s="10">
        <v>0</v>
      </c>
      <c r="P274" s="10">
        <v>0</v>
      </c>
      <c r="Q274" s="10">
        <v>0</v>
      </c>
      <c r="R274" s="10">
        <v>0</v>
      </c>
    </row>
    <row r="275" spans="1:18">
      <c r="A275" s="2" t="s">
        <v>58</v>
      </c>
      <c r="B275" s="2" t="s">
        <v>4564</v>
      </c>
      <c r="C275" s="2" t="s">
        <v>52</v>
      </c>
      <c r="D275" s="2" t="s">
        <v>4112</v>
      </c>
      <c r="E275" s="1" t="s">
        <v>4113</v>
      </c>
      <c r="F275" s="2" t="s">
        <v>4512</v>
      </c>
      <c r="G275" s="1" t="s">
        <v>4252</v>
      </c>
      <c r="H275" s="1" t="s">
        <v>4269</v>
      </c>
      <c r="I275" s="1" t="s">
        <v>4270</v>
      </c>
      <c r="J275" s="1" t="s">
        <v>4284</v>
      </c>
      <c r="K275" s="1" t="s">
        <v>2301</v>
      </c>
      <c r="L275" s="7">
        <v>0</v>
      </c>
      <c r="M275" s="10">
        <v>0</v>
      </c>
      <c r="N275" s="10">
        <v>0</v>
      </c>
      <c r="O275" s="10">
        <v>0</v>
      </c>
      <c r="P275" s="10">
        <v>0</v>
      </c>
      <c r="Q275" s="10">
        <v>0</v>
      </c>
      <c r="R275" s="10">
        <v>0</v>
      </c>
    </row>
    <row r="276" spans="1:18">
      <c r="A276" s="2" t="s">
        <v>7</v>
      </c>
      <c r="B276" s="2" t="s">
        <v>4564</v>
      </c>
      <c r="C276" s="2" t="s">
        <v>52</v>
      </c>
      <c r="D276" s="2" t="s">
        <v>4112</v>
      </c>
      <c r="E276" s="1" t="s">
        <v>4113</v>
      </c>
      <c r="F276" s="2" t="s">
        <v>4512</v>
      </c>
      <c r="G276" s="1" t="s">
        <v>4252</v>
      </c>
      <c r="H276" s="1" t="s">
        <v>4285</v>
      </c>
      <c r="I276" s="1" t="s">
        <v>4286</v>
      </c>
      <c r="J276" s="1" t="s">
        <v>4285</v>
      </c>
      <c r="K276" s="1" t="s">
        <v>4286</v>
      </c>
      <c r="L276" s="7">
        <v>205533268</v>
      </c>
      <c r="M276" s="10">
        <v>0</v>
      </c>
      <c r="N276" s="10">
        <v>0</v>
      </c>
      <c r="O276" s="10">
        <v>0</v>
      </c>
      <c r="P276" s="10">
        <v>0</v>
      </c>
      <c r="Q276" s="10">
        <v>0</v>
      </c>
      <c r="R276" s="10">
        <v>0</v>
      </c>
    </row>
    <row r="277" spans="1:18">
      <c r="A277" s="2" t="s">
        <v>58</v>
      </c>
      <c r="B277" s="2" t="s">
        <v>4564</v>
      </c>
      <c r="C277" s="2" t="s">
        <v>52</v>
      </c>
      <c r="D277" s="2" t="s">
        <v>4112</v>
      </c>
      <c r="E277" s="1" t="s">
        <v>4113</v>
      </c>
      <c r="F277" s="2" t="s">
        <v>4512</v>
      </c>
      <c r="G277" s="1" t="s">
        <v>4252</v>
      </c>
      <c r="H277" s="1" t="s">
        <v>4285</v>
      </c>
      <c r="I277" s="1" t="s">
        <v>4286</v>
      </c>
      <c r="J277" s="1" t="s">
        <v>4287</v>
      </c>
      <c r="K277" s="1" t="s">
        <v>2585</v>
      </c>
      <c r="L277" s="7">
        <v>0</v>
      </c>
      <c r="M277" s="10">
        <v>0</v>
      </c>
      <c r="N277" s="10">
        <v>0</v>
      </c>
      <c r="O277" s="10">
        <v>0</v>
      </c>
      <c r="P277" s="10">
        <v>0</v>
      </c>
      <c r="Q277" s="10">
        <v>0</v>
      </c>
      <c r="R277" s="10">
        <v>0</v>
      </c>
    </row>
    <row r="278" spans="1:18">
      <c r="A278" s="2" t="s">
        <v>58</v>
      </c>
      <c r="B278" s="2" t="s">
        <v>4564</v>
      </c>
      <c r="C278" s="2" t="s">
        <v>52</v>
      </c>
      <c r="D278" s="2" t="s">
        <v>4112</v>
      </c>
      <c r="E278" s="1" t="s">
        <v>4113</v>
      </c>
      <c r="F278" s="2" t="s">
        <v>4512</v>
      </c>
      <c r="G278" s="1" t="s">
        <v>4252</v>
      </c>
      <c r="H278" s="1" t="s">
        <v>4285</v>
      </c>
      <c r="I278" s="1" t="s">
        <v>4286</v>
      </c>
      <c r="J278" s="1" t="s">
        <v>4288</v>
      </c>
      <c r="K278" s="1" t="s">
        <v>4289</v>
      </c>
      <c r="L278" s="7">
        <v>0</v>
      </c>
      <c r="M278" s="10">
        <v>0</v>
      </c>
      <c r="N278" s="10">
        <v>0</v>
      </c>
      <c r="O278" s="10">
        <v>0</v>
      </c>
      <c r="P278" s="10">
        <v>0</v>
      </c>
      <c r="Q278" s="10">
        <v>0</v>
      </c>
      <c r="R278" s="10">
        <v>0</v>
      </c>
    </row>
    <row r="279" spans="1:18">
      <c r="A279" s="2" t="s">
        <v>58</v>
      </c>
      <c r="B279" s="2" t="s">
        <v>4564</v>
      </c>
      <c r="C279" s="2" t="s">
        <v>52</v>
      </c>
      <c r="D279" s="2" t="s">
        <v>4112</v>
      </c>
      <c r="E279" s="1" t="s">
        <v>4113</v>
      </c>
      <c r="F279" s="2" t="s">
        <v>4512</v>
      </c>
      <c r="G279" s="1" t="s">
        <v>4252</v>
      </c>
      <c r="H279" s="1" t="s">
        <v>4285</v>
      </c>
      <c r="I279" s="1" t="s">
        <v>4286</v>
      </c>
      <c r="J279" s="1" t="s">
        <v>4290</v>
      </c>
      <c r="K279" s="1" t="s">
        <v>2301</v>
      </c>
      <c r="L279" s="7">
        <v>0</v>
      </c>
      <c r="M279" s="10">
        <v>0</v>
      </c>
      <c r="N279" s="10">
        <v>0</v>
      </c>
      <c r="O279" s="10">
        <v>0</v>
      </c>
      <c r="P279" s="10">
        <v>0</v>
      </c>
      <c r="Q279" s="10">
        <v>0</v>
      </c>
      <c r="R279" s="10">
        <v>0</v>
      </c>
    </row>
    <row r="280" spans="1:18">
      <c r="A280" s="2" t="s">
        <v>58</v>
      </c>
      <c r="B280" s="2" t="s">
        <v>4564</v>
      </c>
      <c r="C280" s="2" t="s">
        <v>52</v>
      </c>
      <c r="D280" s="2" t="s">
        <v>4112</v>
      </c>
      <c r="E280" s="1" t="s">
        <v>4113</v>
      </c>
      <c r="F280" s="2" t="s">
        <v>4512</v>
      </c>
      <c r="G280" s="1" t="s">
        <v>4252</v>
      </c>
      <c r="H280" s="1" t="s">
        <v>4285</v>
      </c>
      <c r="I280" s="1" t="s">
        <v>4286</v>
      </c>
      <c r="J280" s="1" t="s">
        <v>4291</v>
      </c>
      <c r="K280" s="1" t="s">
        <v>4282</v>
      </c>
      <c r="L280" s="7">
        <v>0</v>
      </c>
      <c r="M280" s="10">
        <v>0</v>
      </c>
      <c r="N280" s="10">
        <v>0</v>
      </c>
      <c r="O280" s="10">
        <v>0</v>
      </c>
      <c r="P280" s="10">
        <v>0</v>
      </c>
      <c r="Q280" s="10">
        <v>0</v>
      </c>
      <c r="R280" s="10">
        <v>0</v>
      </c>
    </row>
    <row r="281" spans="1:18">
      <c r="A281" s="2" t="s">
        <v>58</v>
      </c>
      <c r="B281" s="2" t="s">
        <v>4564</v>
      </c>
      <c r="C281" s="2" t="s">
        <v>52</v>
      </c>
      <c r="D281" s="2" t="s">
        <v>4112</v>
      </c>
      <c r="E281" s="1" t="s">
        <v>4113</v>
      </c>
      <c r="F281" s="2" t="s">
        <v>4512</v>
      </c>
      <c r="G281" s="1" t="s">
        <v>4252</v>
      </c>
      <c r="H281" s="1" t="s">
        <v>4285</v>
      </c>
      <c r="I281" s="1" t="s">
        <v>4286</v>
      </c>
      <c r="J281" s="1" t="s">
        <v>4292</v>
      </c>
      <c r="K281" s="1" t="s">
        <v>4293</v>
      </c>
      <c r="L281" s="7">
        <v>0</v>
      </c>
      <c r="M281" s="10">
        <v>0</v>
      </c>
      <c r="N281" s="10">
        <v>0</v>
      </c>
      <c r="O281" s="10">
        <v>0</v>
      </c>
      <c r="P281" s="10">
        <v>0</v>
      </c>
      <c r="Q281" s="10">
        <v>0</v>
      </c>
      <c r="R281" s="10">
        <v>0</v>
      </c>
    </row>
    <row r="282" spans="1:18">
      <c r="A282" s="2" t="s">
        <v>58</v>
      </c>
      <c r="B282" s="2" t="s">
        <v>4564</v>
      </c>
      <c r="C282" s="2" t="s">
        <v>52</v>
      </c>
      <c r="D282" s="2" t="s">
        <v>4112</v>
      </c>
      <c r="E282" s="1" t="s">
        <v>4113</v>
      </c>
      <c r="F282" s="2" t="s">
        <v>4512</v>
      </c>
      <c r="G282" s="1" t="s">
        <v>4252</v>
      </c>
      <c r="H282" s="1" t="s">
        <v>4285</v>
      </c>
      <c r="I282" s="1" t="s">
        <v>4286</v>
      </c>
      <c r="J282" s="1" t="s">
        <v>4294</v>
      </c>
      <c r="K282" s="1" t="s">
        <v>4295</v>
      </c>
      <c r="L282" s="7">
        <v>0</v>
      </c>
      <c r="M282" s="10">
        <v>0</v>
      </c>
      <c r="N282" s="10">
        <v>0</v>
      </c>
      <c r="O282" s="10">
        <v>0</v>
      </c>
      <c r="P282" s="10">
        <v>0</v>
      </c>
      <c r="Q282" s="10">
        <v>0</v>
      </c>
      <c r="R282" s="10">
        <v>0</v>
      </c>
    </row>
    <row r="283" spans="1:18">
      <c r="A283" s="2" t="s">
        <v>7</v>
      </c>
      <c r="B283" s="2" t="s">
        <v>4564</v>
      </c>
      <c r="C283" s="2" t="s">
        <v>52</v>
      </c>
      <c r="D283" s="2" t="s">
        <v>4112</v>
      </c>
      <c r="E283" s="1" t="s">
        <v>4113</v>
      </c>
      <c r="F283" s="2" t="s">
        <v>4512</v>
      </c>
      <c r="G283" s="1" t="s">
        <v>4252</v>
      </c>
      <c r="H283" s="1" t="s">
        <v>4296</v>
      </c>
      <c r="I283" s="1" t="s">
        <v>4297</v>
      </c>
      <c r="J283" s="1" t="s">
        <v>4296</v>
      </c>
      <c r="K283" s="1" t="s">
        <v>4297</v>
      </c>
      <c r="L283" s="7">
        <v>78406881</v>
      </c>
      <c r="M283" s="10">
        <v>0</v>
      </c>
      <c r="N283" s="10">
        <v>0</v>
      </c>
      <c r="O283" s="10">
        <v>0</v>
      </c>
      <c r="P283" s="10">
        <v>0</v>
      </c>
      <c r="Q283" s="10">
        <v>0</v>
      </c>
      <c r="R283" s="10">
        <v>0</v>
      </c>
    </row>
    <row r="284" spans="1:18">
      <c r="A284" s="2" t="s">
        <v>58</v>
      </c>
      <c r="B284" s="2" t="s">
        <v>4564</v>
      </c>
      <c r="C284" s="2" t="s">
        <v>52</v>
      </c>
      <c r="D284" s="2" t="s">
        <v>4112</v>
      </c>
      <c r="E284" s="1" t="s">
        <v>4113</v>
      </c>
      <c r="F284" s="2" t="s">
        <v>4512</v>
      </c>
      <c r="G284" s="1" t="s">
        <v>4252</v>
      </c>
      <c r="H284" s="1" t="s">
        <v>4296</v>
      </c>
      <c r="I284" s="1" t="s">
        <v>4297</v>
      </c>
      <c r="J284" s="1" t="s">
        <v>4298</v>
      </c>
      <c r="K284" s="1" t="s">
        <v>4299</v>
      </c>
      <c r="L284" s="7">
        <v>0</v>
      </c>
      <c r="M284" s="10">
        <v>0</v>
      </c>
      <c r="N284" s="10">
        <v>0</v>
      </c>
      <c r="O284" s="10">
        <v>0</v>
      </c>
      <c r="P284" s="10">
        <v>0</v>
      </c>
      <c r="Q284" s="10">
        <v>0</v>
      </c>
      <c r="R284" s="10">
        <v>0</v>
      </c>
    </row>
    <row r="285" spans="1:18">
      <c r="A285" s="2" t="s">
        <v>58</v>
      </c>
      <c r="B285" s="2" t="s">
        <v>4564</v>
      </c>
      <c r="C285" s="2" t="s">
        <v>52</v>
      </c>
      <c r="D285" s="2" t="s">
        <v>4112</v>
      </c>
      <c r="E285" s="1" t="s">
        <v>4113</v>
      </c>
      <c r="F285" s="2" t="s">
        <v>4512</v>
      </c>
      <c r="G285" s="1" t="s">
        <v>4252</v>
      </c>
      <c r="H285" s="1" t="s">
        <v>4296</v>
      </c>
      <c r="I285" s="1" t="s">
        <v>4297</v>
      </c>
      <c r="J285" s="1" t="s">
        <v>4300</v>
      </c>
      <c r="K285" s="1" t="s">
        <v>4301</v>
      </c>
      <c r="L285" s="7">
        <v>0</v>
      </c>
      <c r="M285" s="10">
        <v>0</v>
      </c>
      <c r="N285" s="10">
        <v>0</v>
      </c>
      <c r="O285" s="10">
        <v>0</v>
      </c>
      <c r="P285" s="10">
        <v>0</v>
      </c>
      <c r="Q285" s="10">
        <v>0</v>
      </c>
      <c r="R285" s="10">
        <v>0</v>
      </c>
    </row>
    <row r="286" spans="1:18">
      <c r="A286" s="2" t="s">
        <v>58</v>
      </c>
      <c r="B286" s="2" t="s">
        <v>4564</v>
      </c>
      <c r="C286" s="2" t="s">
        <v>52</v>
      </c>
      <c r="D286" s="2" t="s">
        <v>4112</v>
      </c>
      <c r="E286" s="1" t="s">
        <v>4113</v>
      </c>
      <c r="F286" s="2" t="s">
        <v>4512</v>
      </c>
      <c r="G286" s="1" t="s">
        <v>4252</v>
      </c>
      <c r="H286" s="1" t="s">
        <v>4296</v>
      </c>
      <c r="I286" s="1" t="s">
        <v>4297</v>
      </c>
      <c r="J286" s="1" t="s">
        <v>4302</v>
      </c>
      <c r="K286" s="1" t="s">
        <v>4303</v>
      </c>
      <c r="L286" s="7">
        <v>0</v>
      </c>
      <c r="M286" s="10">
        <v>0</v>
      </c>
      <c r="N286" s="10">
        <v>0</v>
      </c>
      <c r="O286" s="10">
        <v>0</v>
      </c>
      <c r="P286" s="10">
        <v>0</v>
      </c>
      <c r="Q286" s="10">
        <v>0</v>
      </c>
      <c r="R286" s="10">
        <v>0</v>
      </c>
    </row>
    <row r="287" spans="1:18">
      <c r="A287" s="2" t="s">
        <v>58</v>
      </c>
      <c r="B287" s="2" t="s">
        <v>4564</v>
      </c>
      <c r="C287" s="2" t="s">
        <v>52</v>
      </c>
      <c r="D287" s="2" t="s">
        <v>4112</v>
      </c>
      <c r="E287" s="1" t="s">
        <v>4113</v>
      </c>
      <c r="F287" s="2" t="s">
        <v>4512</v>
      </c>
      <c r="G287" s="1" t="s">
        <v>4252</v>
      </c>
      <c r="H287" s="1" t="s">
        <v>4296</v>
      </c>
      <c r="I287" s="1" t="s">
        <v>4297</v>
      </c>
      <c r="J287" s="1" t="s">
        <v>4304</v>
      </c>
      <c r="K287" s="1" t="s">
        <v>4305</v>
      </c>
      <c r="L287" s="7">
        <v>0</v>
      </c>
      <c r="M287" s="10">
        <v>0</v>
      </c>
      <c r="N287" s="10">
        <v>0</v>
      </c>
      <c r="O287" s="10">
        <v>0</v>
      </c>
      <c r="P287" s="10">
        <v>0</v>
      </c>
      <c r="Q287" s="10">
        <v>0</v>
      </c>
      <c r="R287" s="10">
        <v>0</v>
      </c>
    </row>
    <row r="288" spans="1:18">
      <c r="A288" s="2" t="s">
        <v>58</v>
      </c>
      <c r="B288" s="2" t="s">
        <v>4564</v>
      </c>
      <c r="C288" s="2" t="s">
        <v>52</v>
      </c>
      <c r="D288" s="2" t="s">
        <v>4112</v>
      </c>
      <c r="E288" s="1" t="s">
        <v>4113</v>
      </c>
      <c r="F288" s="2" t="s">
        <v>4512</v>
      </c>
      <c r="G288" s="1" t="s">
        <v>4252</v>
      </c>
      <c r="H288" s="1" t="s">
        <v>4296</v>
      </c>
      <c r="I288" s="1" t="s">
        <v>4297</v>
      </c>
      <c r="J288" s="1" t="s">
        <v>4306</v>
      </c>
      <c r="K288" s="1" t="s">
        <v>4307</v>
      </c>
      <c r="L288" s="7">
        <v>0</v>
      </c>
      <c r="M288" s="10">
        <v>0</v>
      </c>
      <c r="N288" s="10">
        <v>0</v>
      </c>
      <c r="O288" s="10">
        <v>0</v>
      </c>
      <c r="P288" s="10">
        <v>0</v>
      </c>
      <c r="Q288" s="10">
        <v>0</v>
      </c>
      <c r="R288" s="10">
        <v>0</v>
      </c>
    </row>
    <row r="289" spans="1:18">
      <c r="A289" s="2" t="s">
        <v>58</v>
      </c>
      <c r="B289" s="2" t="s">
        <v>4564</v>
      </c>
      <c r="C289" s="2" t="s">
        <v>52</v>
      </c>
      <c r="D289" s="2" t="s">
        <v>4112</v>
      </c>
      <c r="E289" s="1" t="s">
        <v>4113</v>
      </c>
      <c r="F289" s="2" t="s">
        <v>4512</v>
      </c>
      <c r="G289" s="1" t="s">
        <v>4252</v>
      </c>
      <c r="H289" s="1" t="s">
        <v>4296</v>
      </c>
      <c r="I289" s="1" t="s">
        <v>4297</v>
      </c>
      <c r="J289" s="1" t="s">
        <v>4308</v>
      </c>
      <c r="K289" s="1" t="s">
        <v>4309</v>
      </c>
      <c r="L289" s="7">
        <v>0</v>
      </c>
      <c r="M289" s="10">
        <v>0</v>
      </c>
      <c r="N289" s="10">
        <v>0</v>
      </c>
      <c r="O289" s="10">
        <v>0</v>
      </c>
      <c r="P289" s="10">
        <v>0</v>
      </c>
      <c r="Q289" s="10">
        <v>0</v>
      </c>
      <c r="R289" s="10">
        <v>0</v>
      </c>
    </row>
    <row r="290" spans="1:18">
      <c r="A290" s="2" t="s">
        <v>58</v>
      </c>
      <c r="B290" s="2" t="s">
        <v>4564</v>
      </c>
      <c r="C290" s="2" t="s">
        <v>52</v>
      </c>
      <c r="D290" s="2" t="s">
        <v>4112</v>
      </c>
      <c r="E290" s="1" t="s">
        <v>4113</v>
      </c>
      <c r="F290" s="2" t="s">
        <v>4512</v>
      </c>
      <c r="G290" s="1" t="s">
        <v>4252</v>
      </c>
      <c r="H290" s="1" t="s">
        <v>4296</v>
      </c>
      <c r="I290" s="1" t="s">
        <v>4297</v>
      </c>
      <c r="J290" s="1" t="s">
        <v>4310</v>
      </c>
      <c r="K290" s="1" t="s">
        <v>4311</v>
      </c>
      <c r="L290" s="7">
        <v>0</v>
      </c>
      <c r="M290" s="10">
        <v>0</v>
      </c>
      <c r="N290" s="10">
        <v>0</v>
      </c>
      <c r="O290" s="10">
        <v>0</v>
      </c>
      <c r="P290" s="10">
        <v>0</v>
      </c>
      <c r="Q290" s="10">
        <v>0</v>
      </c>
      <c r="R290" s="10">
        <v>0</v>
      </c>
    </row>
    <row r="291" spans="1:18">
      <c r="A291" s="2" t="s">
        <v>58</v>
      </c>
      <c r="B291" s="2" t="s">
        <v>4564</v>
      </c>
      <c r="C291" s="2" t="s">
        <v>52</v>
      </c>
      <c r="D291" s="2" t="s">
        <v>4112</v>
      </c>
      <c r="E291" s="1" t="s">
        <v>4113</v>
      </c>
      <c r="F291" s="2" t="s">
        <v>4512</v>
      </c>
      <c r="G291" s="1" t="s">
        <v>4252</v>
      </c>
      <c r="H291" s="1" t="s">
        <v>4296</v>
      </c>
      <c r="I291" s="1" t="s">
        <v>4297</v>
      </c>
      <c r="J291" s="1" t="s">
        <v>4312</v>
      </c>
      <c r="K291" s="1" t="s">
        <v>4313</v>
      </c>
      <c r="L291" s="7">
        <v>0</v>
      </c>
      <c r="M291" s="10">
        <v>0</v>
      </c>
      <c r="N291" s="10">
        <v>0</v>
      </c>
      <c r="O291" s="10">
        <v>0</v>
      </c>
      <c r="P291" s="10">
        <v>0</v>
      </c>
      <c r="Q291" s="10">
        <v>0</v>
      </c>
      <c r="R291" s="10">
        <v>0</v>
      </c>
    </row>
    <row r="292" spans="1:18">
      <c r="A292" s="2" t="s">
        <v>58</v>
      </c>
      <c r="B292" s="2" t="s">
        <v>4564</v>
      </c>
      <c r="C292" s="2" t="s">
        <v>52</v>
      </c>
      <c r="D292" s="2" t="s">
        <v>4112</v>
      </c>
      <c r="E292" s="1" t="s">
        <v>4113</v>
      </c>
      <c r="F292" s="2" t="s">
        <v>4512</v>
      </c>
      <c r="G292" s="1" t="s">
        <v>4252</v>
      </c>
      <c r="H292" s="1" t="s">
        <v>4296</v>
      </c>
      <c r="I292" s="1" t="s">
        <v>4297</v>
      </c>
      <c r="J292" s="1" t="s">
        <v>4314</v>
      </c>
      <c r="K292" s="1" t="s">
        <v>4315</v>
      </c>
      <c r="L292" s="7">
        <v>0</v>
      </c>
      <c r="M292" s="10">
        <v>0</v>
      </c>
      <c r="N292" s="10">
        <v>0</v>
      </c>
      <c r="O292" s="10">
        <v>0</v>
      </c>
      <c r="P292" s="10">
        <v>0</v>
      </c>
      <c r="Q292" s="10">
        <v>0</v>
      </c>
      <c r="R292" s="10">
        <v>0</v>
      </c>
    </row>
    <row r="293" spans="1:18">
      <c r="A293" s="2" t="s">
        <v>58</v>
      </c>
      <c r="B293" s="2" t="s">
        <v>4564</v>
      </c>
      <c r="C293" s="2" t="s">
        <v>52</v>
      </c>
      <c r="D293" s="2" t="s">
        <v>4112</v>
      </c>
      <c r="E293" s="1" t="s">
        <v>4113</v>
      </c>
      <c r="F293" s="2" t="s">
        <v>4512</v>
      </c>
      <c r="G293" s="1" t="s">
        <v>4252</v>
      </c>
      <c r="H293" s="1" t="s">
        <v>4296</v>
      </c>
      <c r="I293" s="1" t="s">
        <v>4297</v>
      </c>
      <c r="J293" s="1" t="s">
        <v>4316</v>
      </c>
      <c r="K293" s="1" t="s">
        <v>4317</v>
      </c>
      <c r="L293" s="7">
        <v>0</v>
      </c>
      <c r="M293" s="10">
        <v>0</v>
      </c>
      <c r="N293" s="10">
        <v>0</v>
      </c>
      <c r="O293" s="10">
        <v>0</v>
      </c>
      <c r="P293" s="10">
        <v>0</v>
      </c>
      <c r="Q293" s="10">
        <v>0</v>
      </c>
      <c r="R293" s="10">
        <v>0</v>
      </c>
    </row>
    <row r="294" spans="1:18">
      <c r="A294" s="2" t="s">
        <v>58</v>
      </c>
      <c r="B294" s="2" t="s">
        <v>4564</v>
      </c>
      <c r="C294" s="2" t="s">
        <v>52</v>
      </c>
      <c r="D294" s="2" t="s">
        <v>4112</v>
      </c>
      <c r="E294" s="1" t="s">
        <v>4113</v>
      </c>
      <c r="F294" s="2" t="s">
        <v>4512</v>
      </c>
      <c r="G294" s="1" t="s">
        <v>4252</v>
      </c>
      <c r="H294" s="1" t="s">
        <v>4296</v>
      </c>
      <c r="I294" s="1" t="s">
        <v>4297</v>
      </c>
      <c r="J294" s="1" t="s">
        <v>4318</v>
      </c>
      <c r="K294" s="1" t="s">
        <v>4319</v>
      </c>
      <c r="L294" s="7">
        <v>0</v>
      </c>
      <c r="M294" s="10">
        <v>0</v>
      </c>
      <c r="N294" s="10">
        <v>0</v>
      </c>
      <c r="O294" s="10">
        <v>0</v>
      </c>
      <c r="P294" s="10">
        <v>0</v>
      </c>
      <c r="Q294" s="10">
        <v>0</v>
      </c>
      <c r="R294" s="10">
        <v>0</v>
      </c>
    </row>
    <row r="295" spans="1:18">
      <c r="A295" s="2" t="s">
        <v>58</v>
      </c>
      <c r="B295" s="2" t="s">
        <v>4564</v>
      </c>
      <c r="C295" s="2" t="s">
        <v>52</v>
      </c>
      <c r="D295" s="2" t="s">
        <v>4112</v>
      </c>
      <c r="E295" s="1" t="s">
        <v>4113</v>
      </c>
      <c r="F295" s="2" t="s">
        <v>4512</v>
      </c>
      <c r="G295" s="1" t="s">
        <v>4252</v>
      </c>
      <c r="H295" s="1" t="s">
        <v>4296</v>
      </c>
      <c r="I295" s="1" t="s">
        <v>4297</v>
      </c>
      <c r="J295" s="1" t="s">
        <v>4320</v>
      </c>
      <c r="K295" s="1" t="s">
        <v>4321</v>
      </c>
      <c r="L295" s="7">
        <v>0</v>
      </c>
      <c r="M295" s="10">
        <v>0</v>
      </c>
      <c r="N295" s="10">
        <v>0</v>
      </c>
      <c r="O295" s="10">
        <v>0</v>
      </c>
      <c r="P295" s="10">
        <v>0</v>
      </c>
      <c r="Q295" s="10">
        <v>0</v>
      </c>
      <c r="R295" s="10">
        <v>0</v>
      </c>
    </row>
    <row r="296" spans="1:18">
      <c r="A296" s="2" t="s">
        <v>58</v>
      </c>
      <c r="B296" s="2" t="s">
        <v>4564</v>
      </c>
      <c r="C296" s="2" t="s">
        <v>52</v>
      </c>
      <c r="D296" s="2" t="s">
        <v>4112</v>
      </c>
      <c r="E296" s="1" t="s">
        <v>4113</v>
      </c>
      <c r="F296" s="2" t="s">
        <v>4512</v>
      </c>
      <c r="G296" s="1" t="s">
        <v>4252</v>
      </c>
      <c r="H296" s="1" t="s">
        <v>4296</v>
      </c>
      <c r="I296" s="1" t="s">
        <v>4297</v>
      </c>
      <c r="J296" s="1" t="s">
        <v>4322</v>
      </c>
      <c r="K296" s="1" t="s">
        <v>692</v>
      </c>
      <c r="L296" s="7">
        <v>0</v>
      </c>
      <c r="M296" s="10">
        <v>0</v>
      </c>
      <c r="N296" s="10">
        <v>0</v>
      </c>
      <c r="O296" s="10">
        <v>0</v>
      </c>
      <c r="P296" s="10">
        <v>0</v>
      </c>
      <c r="Q296" s="10">
        <v>0</v>
      </c>
      <c r="R296" s="10">
        <v>0</v>
      </c>
    </row>
    <row r="297" spans="1:18">
      <c r="A297" s="2" t="s">
        <v>7</v>
      </c>
      <c r="B297" s="2" t="s">
        <v>4564</v>
      </c>
      <c r="C297" s="2" t="s">
        <v>52</v>
      </c>
      <c r="D297" s="2" t="s">
        <v>4112</v>
      </c>
      <c r="E297" s="1" t="s">
        <v>4113</v>
      </c>
      <c r="F297" s="2" t="s">
        <v>4512</v>
      </c>
      <c r="G297" s="1" t="s">
        <v>4252</v>
      </c>
      <c r="H297" s="1" t="s">
        <v>4323</v>
      </c>
      <c r="I297" s="1" t="s">
        <v>4324</v>
      </c>
      <c r="J297" s="1" t="s">
        <v>4323</v>
      </c>
      <c r="K297" s="1" t="s">
        <v>4324</v>
      </c>
      <c r="L297" s="7">
        <v>0</v>
      </c>
      <c r="M297" s="10">
        <v>0</v>
      </c>
      <c r="N297" s="10">
        <v>0</v>
      </c>
      <c r="O297" s="10">
        <v>0</v>
      </c>
      <c r="P297" s="10">
        <v>0</v>
      </c>
      <c r="Q297" s="10">
        <v>0</v>
      </c>
      <c r="R297" s="10">
        <v>0</v>
      </c>
    </row>
    <row r="298" spans="1:18">
      <c r="A298" s="2" t="s">
        <v>7</v>
      </c>
      <c r="B298" s="2" t="s">
        <v>4564</v>
      </c>
      <c r="C298" s="2" t="s">
        <v>52</v>
      </c>
      <c r="D298" s="2" t="s">
        <v>4112</v>
      </c>
      <c r="E298" s="1" t="s">
        <v>4113</v>
      </c>
      <c r="F298" s="2" t="s">
        <v>4513</v>
      </c>
      <c r="G298" s="1" t="s">
        <v>4325</v>
      </c>
      <c r="H298" s="1" t="s">
        <v>4339</v>
      </c>
      <c r="I298" s="1" t="s">
        <v>4340</v>
      </c>
      <c r="J298" s="1" t="s">
        <v>4339</v>
      </c>
      <c r="K298" s="1" t="s">
        <v>4340</v>
      </c>
      <c r="L298" s="7">
        <v>81148075</v>
      </c>
      <c r="M298" s="10">
        <v>0</v>
      </c>
      <c r="N298" s="10">
        <v>0</v>
      </c>
      <c r="O298" s="10">
        <v>0</v>
      </c>
      <c r="P298" s="10">
        <v>0</v>
      </c>
      <c r="Q298" s="10">
        <v>1</v>
      </c>
      <c r="R298" s="10">
        <v>1</v>
      </c>
    </row>
    <row r="299" spans="1:18">
      <c r="A299" s="2" t="s">
        <v>7</v>
      </c>
      <c r="B299" s="2" t="s">
        <v>4564</v>
      </c>
      <c r="C299" s="2" t="s">
        <v>52</v>
      </c>
      <c r="D299" s="2" t="s">
        <v>4112</v>
      </c>
      <c r="E299" s="1" t="s">
        <v>4113</v>
      </c>
      <c r="F299" s="2" t="s">
        <v>4513</v>
      </c>
      <c r="G299" s="1" t="s">
        <v>4325</v>
      </c>
      <c r="H299" s="1" t="s">
        <v>4366</v>
      </c>
      <c r="I299" s="1" t="s">
        <v>5075</v>
      </c>
      <c r="J299" s="1" t="s">
        <v>4366</v>
      </c>
      <c r="K299" s="1" t="s">
        <v>5075</v>
      </c>
      <c r="L299" s="7">
        <v>35863091</v>
      </c>
      <c r="M299" s="10">
        <v>1</v>
      </c>
      <c r="N299" s="10">
        <v>1</v>
      </c>
      <c r="O299" s="10">
        <v>0</v>
      </c>
      <c r="P299" s="10">
        <v>0</v>
      </c>
      <c r="Q299" s="10">
        <v>1</v>
      </c>
      <c r="R299" s="10">
        <v>1</v>
      </c>
    </row>
    <row r="300" spans="1:18">
      <c r="A300" s="2" t="s">
        <v>7</v>
      </c>
      <c r="B300" s="2" t="s">
        <v>4564</v>
      </c>
      <c r="C300" s="2" t="s">
        <v>52</v>
      </c>
      <c r="D300" s="2" t="s">
        <v>4112</v>
      </c>
      <c r="E300" s="1" t="s">
        <v>4113</v>
      </c>
      <c r="F300" s="2" t="s">
        <v>4513</v>
      </c>
      <c r="G300" s="1" t="s">
        <v>4325</v>
      </c>
      <c r="H300" s="1" t="s">
        <v>4335</v>
      </c>
      <c r="I300" s="1" t="s">
        <v>4336</v>
      </c>
      <c r="J300" s="1" t="s">
        <v>4335</v>
      </c>
      <c r="K300" s="1" t="s">
        <v>4336</v>
      </c>
      <c r="L300" s="7">
        <v>4000000</v>
      </c>
      <c r="M300" s="10">
        <v>0</v>
      </c>
      <c r="N300" s="10">
        <v>0</v>
      </c>
      <c r="O300" s="10">
        <v>0</v>
      </c>
      <c r="P300" s="10">
        <v>0</v>
      </c>
      <c r="Q300" s="10">
        <v>1</v>
      </c>
      <c r="R300" s="10">
        <v>1</v>
      </c>
    </row>
    <row r="301" spans="1:18">
      <c r="A301" s="2" t="s">
        <v>7</v>
      </c>
      <c r="B301" s="2" t="s">
        <v>4564</v>
      </c>
      <c r="C301" s="2" t="s">
        <v>22</v>
      </c>
      <c r="D301" s="2" t="s">
        <v>501</v>
      </c>
      <c r="E301" s="1" t="s">
        <v>4113</v>
      </c>
      <c r="F301" s="2" t="s">
        <v>4522</v>
      </c>
      <c r="G301" s="1" t="s">
        <v>507</v>
      </c>
      <c r="H301" s="1" t="s">
        <v>508</v>
      </c>
      <c r="I301" s="1" t="s">
        <v>509</v>
      </c>
      <c r="J301" s="1" t="s">
        <v>508</v>
      </c>
      <c r="K301" s="1" t="s">
        <v>509</v>
      </c>
      <c r="L301" s="7">
        <v>65634600</v>
      </c>
      <c r="M301" s="10">
        <v>1</v>
      </c>
      <c r="N301" s="10">
        <v>1</v>
      </c>
      <c r="O301" s="10">
        <v>1</v>
      </c>
      <c r="P301" s="10">
        <v>1</v>
      </c>
      <c r="Q301" s="10">
        <v>1</v>
      </c>
      <c r="R301" s="10">
        <v>1</v>
      </c>
    </row>
    <row r="302" spans="1:18">
      <c r="A302" s="2" t="s">
        <v>7</v>
      </c>
      <c r="B302" s="2" t="s">
        <v>4564</v>
      </c>
      <c r="C302" s="2" t="s">
        <v>22</v>
      </c>
      <c r="D302" s="2" t="s">
        <v>501</v>
      </c>
      <c r="E302" s="1" t="s">
        <v>4113</v>
      </c>
      <c r="F302" s="2" t="s">
        <v>4521</v>
      </c>
      <c r="G302" s="1" t="s">
        <v>502</v>
      </c>
      <c r="H302" s="1" t="s">
        <v>503</v>
      </c>
      <c r="I302" s="1" t="s">
        <v>504</v>
      </c>
      <c r="J302" s="1" t="s">
        <v>503</v>
      </c>
      <c r="K302" s="1" t="s">
        <v>504</v>
      </c>
      <c r="L302" s="7">
        <v>59990400</v>
      </c>
      <c r="M302" s="10">
        <v>1</v>
      </c>
      <c r="N302" s="10">
        <v>1</v>
      </c>
      <c r="O302" s="10">
        <v>1</v>
      </c>
      <c r="P302" s="10">
        <v>1</v>
      </c>
      <c r="Q302" s="10">
        <v>1</v>
      </c>
      <c r="R302" s="10">
        <v>1</v>
      </c>
    </row>
    <row r="303" spans="1:18">
      <c r="A303" s="2" t="s">
        <v>7</v>
      </c>
      <c r="B303" s="2" t="s">
        <v>4564</v>
      </c>
      <c r="C303" s="2" t="s">
        <v>22</v>
      </c>
      <c r="D303" s="2" t="s">
        <v>501</v>
      </c>
      <c r="E303" s="1" t="s">
        <v>4113</v>
      </c>
      <c r="F303" s="2" t="s">
        <v>4522</v>
      </c>
      <c r="G303" s="1" t="s">
        <v>507</v>
      </c>
      <c r="H303" s="1" t="s">
        <v>514</v>
      </c>
      <c r="I303" s="1" t="s">
        <v>506</v>
      </c>
      <c r="J303" s="1" t="s">
        <v>514</v>
      </c>
      <c r="K303" s="1" t="s">
        <v>506</v>
      </c>
      <c r="L303" s="7">
        <v>300000</v>
      </c>
      <c r="M303" s="10">
        <v>1</v>
      </c>
      <c r="N303" s="10">
        <v>1</v>
      </c>
      <c r="O303" s="10">
        <v>1</v>
      </c>
      <c r="P303" s="10">
        <v>1</v>
      </c>
      <c r="Q303" s="10">
        <v>1</v>
      </c>
      <c r="R303" s="10">
        <v>1</v>
      </c>
    </row>
    <row r="304" spans="1:18">
      <c r="A304" s="2" t="s">
        <v>7</v>
      </c>
      <c r="B304" s="2" t="s">
        <v>4564</v>
      </c>
      <c r="C304" s="2" t="s">
        <v>22</v>
      </c>
      <c r="D304" s="2" t="s">
        <v>501</v>
      </c>
      <c r="E304" s="1" t="s">
        <v>4113</v>
      </c>
      <c r="F304" s="2" t="s">
        <v>4521</v>
      </c>
      <c r="G304" s="1" t="s">
        <v>502</v>
      </c>
      <c r="H304" s="1" t="s">
        <v>505</v>
      </c>
      <c r="I304" s="1" t="s">
        <v>506</v>
      </c>
      <c r="J304" s="1" t="s">
        <v>505</v>
      </c>
      <c r="K304" s="1" t="s">
        <v>506</v>
      </c>
      <c r="L304" s="7">
        <v>75000</v>
      </c>
      <c r="M304" s="10">
        <v>1</v>
      </c>
      <c r="N304" s="10">
        <v>1</v>
      </c>
      <c r="O304" s="10">
        <v>1</v>
      </c>
      <c r="P304" s="10">
        <v>1</v>
      </c>
      <c r="Q304" s="10">
        <v>1</v>
      </c>
      <c r="R304" s="10">
        <v>1</v>
      </c>
    </row>
    <row r="305" spans="1:18">
      <c r="A305" s="2" t="s">
        <v>58</v>
      </c>
      <c r="B305" s="2" t="s">
        <v>4564</v>
      </c>
      <c r="C305" s="2" t="s">
        <v>22</v>
      </c>
      <c r="D305" s="2" t="s">
        <v>501</v>
      </c>
      <c r="E305" s="1" t="s">
        <v>4113</v>
      </c>
      <c r="F305" s="2" t="s">
        <v>4522</v>
      </c>
      <c r="G305" s="1" t="s">
        <v>507</v>
      </c>
      <c r="H305" s="1" t="s">
        <v>508</v>
      </c>
      <c r="I305" s="1" t="s">
        <v>509</v>
      </c>
      <c r="J305" s="1" t="s">
        <v>510</v>
      </c>
      <c r="K305" s="1" t="s">
        <v>511</v>
      </c>
      <c r="L305" s="7">
        <v>0</v>
      </c>
      <c r="M305" s="10" t="s">
        <v>4577</v>
      </c>
      <c r="N305" s="10" t="s">
        <v>4577</v>
      </c>
      <c r="O305" s="10" t="s">
        <v>4577</v>
      </c>
      <c r="P305" s="10" t="s">
        <v>4577</v>
      </c>
      <c r="Q305" s="10" t="s">
        <v>4577</v>
      </c>
      <c r="R305" s="10" t="s">
        <v>4577</v>
      </c>
    </row>
    <row r="306" spans="1:18">
      <c r="A306" s="2" t="s">
        <v>58</v>
      </c>
      <c r="B306" s="2" t="s">
        <v>4564</v>
      </c>
      <c r="C306" s="2" t="s">
        <v>22</v>
      </c>
      <c r="D306" s="2" t="s">
        <v>501</v>
      </c>
      <c r="E306" s="1" t="s">
        <v>4113</v>
      </c>
      <c r="F306" s="2" t="s">
        <v>4522</v>
      </c>
      <c r="G306" s="1" t="s">
        <v>507</v>
      </c>
      <c r="H306" s="1" t="s">
        <v>508</v>
      </c>
      <c r="I306" s="1" t="s">
        <v>509</v>
      </c>
      <c r="J306" s="1" t="s">
        <v>512</v>
      </c>
      <c r="K306" s="1" t="s">
        <v>513</v>
      </c>
      <c r="L306" s="7">
        <v>0</v>
      </c>
      <c r="M306" s="10" t="s">
        <v>4577</v>
      </c>
      <c r="N306" s="10" t="s">
        <v>4577</v>
      </c>
      <c r="O306" s="10" t="s">
        <v>4577</v>
      </c>
      <c r="P306" s="10" t="s">
        <v>4577</v>
      </c>
      <c r="Q306" s="10" t="s">
        <v>4577</v>
      </c>
      <c r="R306" s="10" t="s">
        <v>4577</v>
      </c>
    </row>
    <row r="307" spans="1:18">
      <c r="A307" s="2" t="s">
        <v>7</v>
      </c>
      <c r="B307" s="2" t="s">
        <v>4564</v>
      </c>
      <c r="C307" s="2" t="s">
        <v>52</v>
      </c>
      <c r="D307" s="2" t="s">
        <v>3754</v>
      </c>
      <c r="E307" s="1" t="s">
        <v>3755</v>
      </c>
      <c r="F307" s="2" t="s">
        <v>4501</v>
      </c>
      <c r="G307" s="1" t="s">
        <v>3767</v>
      </c>
      <c r="H307" s="1" t="s">
        <v>3768</v>
      </c>
      <c r="I307" s="1" t="s">
        <v>3769</v>
      </c>
      <c r="J307" s="1" t="s">
        <v>3768</v>
      </c>
      <c r="K307" s="12" t="s">
        <v>4945</v>
      </c>
      <c r="L307" s="7">
        <f>409214866-L310-L333-L341-L343-L344</f>
        <v>126650000</v>
      </c>
      <c r="M307" s="10">
        <v>0</v>
      </c>
      <c r="N307" s="10">
        <v>0</v>
      </c>
      <c r="O307" s="10">
        <v>0</v>
      </c>
      <c r="P307" s="10">
        <v>0</v>
      </c>
      <c r="Q307" s="10">
        <v>0</v>
      </c>
      <c r="R307" s="10">
        <v>0</v>
      </c>
    </row>
    <row r="308" spans="1:18">
      <c r="A308" s="2" t="s">
        <v>58</v>
      </c>
      <c r="B308" s="2" t="s">
        <v>4564</v>
      </c>
      <c r="C308" s="2" t="s">
        <v>52</v>
      </c>
      <c r="D308" s="2" t="s">
        <v>3754</v>
      </c>
      <c r="E308" s="1" t="s">
        <v>3755</v>
      </c>
      <c r="F308" s="2" t="s">
        <v>4501</v>
      </c>
      <c r="G308" s="1" t="s">
        <v>3767</v>
      </c>
      <c r="H308" s="1" t="s">
        <v>3768</v>
      </c>
      <c r="I308" s="1" t="s">
        <v>3769</v>
      </c>
      <c r="J308" s="1" t="s">
        <v>3776</v>
      </c>
      <c r="K308" s="12" t="s">
        <v>3777</v>
      </c>
      <c r="L308" s="7"/>
      <c r="M308" s="10">
        <v>0</v>
      </c>
      <c r="N308" s="10">
        <v>0</v>
      </c>
      <c r="O308" s="10">
        <v>0</v>
      </c>
      <c r="P308" s="10">
        <v>0</v>
      </c>
      <c r="Q308" s="10">
        <v>0</v>
      </c>
      <c r="R308" s="10">
        <v>0</v>
      </c>
    </row>
    <row r="309" spans="1:18">
      <c r="A309" s="2" t="s">
        <v>7</v>
      </c>
      <c r="B309" s="2" t="s">
        <v>4564</v>
      </c>
      <c r="C309" s="2" t="s">
        <v>52</v>
      </c>
      <c r="D309" s="2" t="s">
        <v>3754</v>
      </c>
      <c r="E309" s="1" t="s">
        <v>3755</v>
      </c>
      <c r="F309" s="2" t="s">
        <v>4500</v>
      </c>
      <c r="G309" s="1" t="s">
        <v>3756</v>
      </c>
      <c r="H309" s="1" t="s">
        <v>3759</v>
      </c>
      <c r="I309" s="1" t="s">
        <v>3760</v>
      </c>
      <c r="J309" s="1" t="s">
        <v>3759</v>
      </c>
      <c r="K309" s="12" t="s">
        <v>4947</v>
      </c>
      <c r="L309" s="7">
        <v>802813416</v>
      </c>
      <c r="M309" s="10">
        <v>1</v>
      </c>
      <c r="N309" s="10">
        <v>1</v>
      </c>
      <c r="O309" s="10">
        <v>1</v>
      </c>
      <c r="P309" s="10">
        <v>1</v>
      </c>
      <c r="Q309" s="10">
        <v>1</v>
      </c>
      <c r="R309" s="10">
        <v>1</v>
      </c>
    </row>
    <row r="310" spans="1:18">
      <c r="A310" s="2" t="s">
        <v>58</v>
      </c>
      <c r="B310" s="2" t="s">
        <v>4564</v>
      </c>
      <c r="C310" s="2" t="s">
        <v>52</v>
      </c>
      <c r="D310" s="2" t="s">
        <v>3754</v>
      </c>
      <c r="E310" s="1" t="s">
        <v>3755</v>
      </c>
      <c r="F310" s="2" t="s">
        <v>4501</v>
      </c>
      <c r="G310" s="1" t="s">
        <v>3767</v>
      </c>
      <c r="H310" s="1" t="s">
        <v>3768</v>
      </c>
      <c r="I310" s="1" t="s">
        <v>3769</v>
      </c>
      <c r="J310" s="1" t="s">
        <v>3774</v>
      </c>
      <c r="K310" s="12" t="s">
        <v>3775</v>
      </c>
      <c r="L310" s="7">
        <v>235000000</v>
      </c>
      <c r="M310" s="10">
        <v>1</v>
      </c>
      <c r="N310" s="10">
        <v>1</v>
      </c>
      <c r="O310" s="10">
        <v>1</v>
      </c>
      <c r="P310" s="10">
        <v>1</v>
      </c>
      <c r="Q310" s="10">
        <v>1</v>
      </c>
      <c r="R310" s="10">
        <v>1</v>
      </c>
    </row>
    <row r="311" spans="1:18">
      <c r="A311" s="2" t="s">
        <v>58</v>
      </c>
      <c r="B311" s="2" t="s">
        <v>4564</v>
      </c>
      <c r="C311" s="2" t="s">
        <v>52</v>
      </c>
      <c r="D311" s="2" t="s">
        <v>3754</v>
      </c>
      <c r="E311" s="1" t="s">
        <v>3755</v>
      </c>
      <c r="F311" s="2" t="s">
        <v>4501</v>
      </c>
      <c r="G311" s="1" t="s">
        <v>3767</v>
      </c>
      <c r="H311" s="1" t="s">
        <v>3768</v>
      </c>
      <c r="I311" s="1" t="s">
        <v>3769</v>
      </c>
      <c r="J311" s="1" t="s">
        <v>3782</v>
      </c>
      <c r="K311" s="12" t="s">
        <v>3783</v>
      </c>
      <c r="L311" s="7">
        <v>0</v>
      </c>
      <c r="M311" s="10">
        <v>0</v>
      </c>
      <c r="N311" s="10">
        <v>0</v>
      </c>
      <c r="O311" s="10">
        <v>0</v>
      </c>
      <c r="P311" s="10">
        <v>0</v>
      </c>
      <c r="Q311" s="10">
        <v>0</v>
      </c>
      <c r="R311" s="10">
        <v>0</v>
      </c>
    </row>
    <row r="312" spans="1:18">
      <c r="A312" s="2" t="s">
        <v>58</v>
      </c>
      <c r="B312" s="2" t="s">
        <v>4564</v>
      </c>
      <c r="C312" s="2" t="s">
        <v>52</v>
      </c>
      <c r="D312" s="2" t="s">
        <v>3754</v>
      </c>
      <c r="E312" s="1" t="s">
        <v>3755</v>
      </c>
      <c r="F312" s="2" t="s">
        <v>4501</v>
      </c>
      <c r="G312" s="1" t="s">
        <v>3767</v>
      </c>
      <c r="H312" s="1" t="s">
        <v>3768</v>
      </c>
      <c r="I312" s="1" t="s">
        <v>3769</v>
      </c>
      <c r="J312" s="1" t="s">
        <v>3784</v>
      </c>
      <c r="K312" s="12" t="s">
        <v>3785</v>
      </c>
      <c r="L312" s="7">
        <v>0</v>
      </c>
      <c r="M312" s="10">
        <v>0</v>
      </c>
      <c r="N312" s="10">
        <v>0</v>
      </c>
      <c r="O312" s="10">
        <v>0</v>
      </c>
      <c r="P312" s="10">
        <v>0</v>
      </c>
      <c r="Q312" s="10">
        <v>0</v>
      </c>
      <c r="R312" s="10">
        <v>0</v>
      </c>
    </row>
    <row r="313" spans="1:18">
      <c r="A313" s="2" t="s">
        <v>58</v>
      </c>
      <c r="B313" s="2" t="s">
        <v>4564</v>
      </c>
      <c r="C313" s="2" t="s">
        <v>52</v>
      </c>
      <c r="D313" s="2" t="s">
        <v>3754</v>
      </c>
      <c r="E313" s="1" t="s">
        <v>3755</v>
      </c>
      <c r="F313" s="2" t="s">
        <v>4501</v>
      </c>
      <c r="G313" s="1" t="s">
        <v>3767</v>
      </c>
      <c r="H313" s="1" t="s">
        <v>3768</v>
      </c>
      <c r="I313" s="1" t="s">
        <v>3769</v>
      </c>
      <c r="J313" s="1" t="s">
        <v>3786</v>
      </c>
      <c r="K313" s="12" t="s">
        <v>3787</v>
      </c>
      <c r="L313" s="7">
        <v>0</v>
      </c>
      <c r="M313" s="10">
        <v>0</v>
      </c>
      <c r="N313" s="10">
        <v>0</v>
      </c>
      <c r="O313" s="10">
        <v>0</v>
      </c>
      <c r="P313" s="10">
        <v>0</v>
      </c>
      <c r="Q313" s="10">
        <v>0</v>
      </c>
      <c r="R313" s="10">
        <v>0</v>
      </c>
    </row>
    <row r="314" spans="1:18">
      <c r="A314" s="2" t="s">
        <v>58</v>
      </c>
      <c r="B314" s="2" t="s">
        <v>4564</v>
      </c>
      <c r="C314" s="2" t="s">
        <v>52</v>
      </c>
      <c r="D314" s="2" t="s">
        <v>3754</v>
      </c>
      <c r="E314" s="1" t="s">
        <v>3755</v>
      </c>
      <c r="F314" s="2" t="s">
        <v>4501</v>
      </c>
      <c r="G314" s="1" t="s">
        <v>3767</v>
      </c>
      <c r="H314" s="1" t="s">
        <v>3768</v>
      </c>
      <c r="I314" s="1" t="s">
        <v>3769</v>
      </c>
      <c r="J314" s="1" t="s">
        <v>3788</v>
      </c>
      <c r="K314" s="12" t="s">
        <v>3789</v>
      </c>
      <c r="L314" s="7">
        <v>0</v>
      </c>
      <c r="M314" s="10">
        <v>0</v>
      </c>
      <c r="N314" s="10">
        <v>0</v>
      </c>
      <c r="O314" s="10">
        <v>0</v>
      </c>
      <c r="P314" s="10">
        <v>0</v>
      </c>
      <c r="Q314" s="10">
        <v>0</v>
      </c>
      <c r="R314" s="10">
        <v>0</v>
      </c>
    </row>
    <row r="315" spans="1:18">
      <c r="A315" s="2" t="s">
        <v>58</v>
      </c>
      <c r="B315" s="2" t="s">
        <v>4564</v>
      </c>
      <c r="C315" s="2" t="s">
        <v>52</v>
      </c>
      <c r="D315" s="2" t="s">
        <v>3754</v>
      </c>
      <c r="E315" s="1" t="s">
        <v>3755</v>
      </c>
      <c r="F315" s="2" t="s">
        <v>4501</v>
      </c>
      <c r="G315" s="1" t="s">
        <v>3767</v>
      </c>
      <c r="H315" s="1" t="s">
        <v>3768</v>
      </c>
      <c r="I315" s="1" t="s">
        <v>3769</v>
      </c>
      <c r="J315" s="1" t="s">
        <v>3790</v>
      </c>
      <c r="K315" s="12" t="s">
        <v>3791</v>
      </c>
      <c r="L315" s="7">
        <v>0</v>
      </c>
      <c r="M315" s="10">
        <v>0</v>
      </c>
      <c r="N315" s="10">
        <v>0</v>
      </c>
      <c r="O315" s="10">
        <v>0</v>
      </c>
      <c r="P315" s="10">
        <v>0</v>
      </c>
      <c r="Q315" s="10">
        <v>0</v>
      </c>
      <c r="R315" s="10">
        <v>0</v>
      </c>
    </row>
    <row r="316" spans="1:18">
      <c r="A316" s="2" t="s">
        <v>58</v>
      </c>
      <c r="B316" s="2" t="s">
        <v>4564</v>
      </c>
      <c r="C316" s="2" t="s">
        <v>52</v>
      </c>
      <c r="D316" s="2" t="s">
        <v>3754</v>
      </c>
      <c r="E316" s="1" t="s">
        <v>3755</v>
      </c>
      <c r="F316" s="2" t="s">
        <v>4501</v>
      </c>
      <c r="G316" s="1" t="s">
        <v>3767</v>
      </c>
      <c r="H316" s="1" t="s">
        <v>3768</v>
      </c>
      <c r="I316" s="1" t="s">
        <v>3769</v>
      </c>
      <c r="J316" s="1" t="s">
        <v>3792</v>
      </c>
      <c r="K316" s="12" t="s">
        <v>3793</v>
      </c>
      <c r="L316" s="7">
        <v>0</v>
      </c>
      <c r="M316" s="10">
        <v>0</v>
      </c>
      <c r="N316" s="10">
        <v>0</v>
      </c>
      <c r="O316" s="10">
        <v>0</v>
      </c>
      <c r="P316" s="10">
        <v>0</v>
      </c>
      <c r="Q316" s="10">
        <v>0</v>
      </c>
      <c r="R316" s="10">
        <v>0</v>
      </c>
    </row>
    <row r="317" spans="1:18">
      <c r="A317" s="2" t="s">
        <v>7</v>
      </c>
      <c r="B317" s="2" t="s">
        <v>4564</v>
      </c>
      <c r="C317" s="2" t="s">
        <v>52</v>
      </c>
      <c r="D317" s="2" t="s">
        <v>3754</v>
      </c>
      <c r="E317" s="1" t="s">
        <v>3755</v>
      </c>
      <c r="F317" s="2" t="s">
        <v>4501</v>
      </c>
      <c r="G317" s="1" t="s">
        <v>3767</v>
      </c>
      <c r="H317" s="1" t="s">
        <v>3794</v>
      </c>
      <c r="I317" s="1" t="s">
        <v>3795</v>
      </c>
      <c r="J317" s="1" t="s">
        <v>3794</v>
      </c>
      <c r="K317" s="12" t="s">
        <v>3795</v>
      </c>
      <c r="L317" s="7">
        <v>97285207</v>
      </c>
      <c r="M317" s="10">
        <v>0</v>
      </c>
      <c r="N317" s="10">
        <v>0</v>
      </c>
      <c r="O317" s="10">
        <v>0</v>
      </c>
      <c r="P317" s="10">
        <v>0</v>
      </c>
      <c r="Q317" s="10">
        <v>0</v>
      </c>
      <c r="R317" s="10">
        <v>0</v>
      </c>
    </row>
    <row r="318" spans="1:18">
      <c r="A318" s="2" t="s">
        <v>58</v>
      </c>
      <c r="B318" s="2" t="s">
        <v>4564</v>
      </c>
      <c r="C318" s="2" t="s">
        <v>52</v>
      </c>
      <c r="D318" s="2" t="s">
        <v>3754</v>
      </c>
      <c r="E318" s="1" t="s">
        <v>3755</v>
      </c>
      <c r="F318" s="2" t="s">
        <v>4501</v>
      </c>
      <c r="G318" s="1" t="s">
        <v>3767</v>
      </c>
      <c r="H318" s="1" t="s">
        <v>3794</v>
      </c>
      <c r="I318" s="1" t="s">
        <v>3795</v>
      </c>
      <c r="J318" s="1" t="s">
        <v>3796</v>
      </c>
      <c r="K318" s="12" t="s">
        <v>3797</v>
      </c>
      <c r="L318" s="7">
        <v>0</v>
      </c>
      <c r="M318" s="10">
        <v>0</v>
      </c>
      <c r="N318" s="10">
        <v>0</v>
      </c>
      <c r="O318" s="10">
        <v>0</v>
      </c>
      <c r="P318" s="10">
        <v>0</v>
      </c>
      <c r="Q318" s="10">
        <v>0</v>
      </c>
      <c r="R318" s="10">
        <v>0</v>
      </c>
    </row>
    <row r="319" spans="1:18">
      <c r="A319" s="2" t="s">
        <v>58</v>
      </c>
      <c r="B319" s="2" t="s">
        <v>4564</v>
      </c>
      <c r="C319" s="2" t="s">
        <v>52</v>
      </c>
      <c r="D319" s="2" t="s">
        <v>3754</v>
      </c>
      <c r="E319" s="1" t="s">
        <v>3755</v>
      </c>
      <c r="F319" s="2" t="s">
        <v>4501</v>
      </c>
      <c r="G319" s="1" t="s">
        <v>3767</v>
      </c>
      <c r="H319" s="1" t="s">
        <v>3794</v>
      </c>
      <c r="I319" s="1" t="s">
        <v>3795</v>
      </c>
      <c r="J319" s="1" t="s">
        <v>3798</v>
      </c>
      <c r="K319" s="12" t="s">
        <v>3799</v>
      </c>
      <c r="L319" s="7">
        <v>0</v>
      </c>
      <c r="M319" s="10">
        <v>0</v>
      </c>
      <c r="N319" s="10">
        <v>0</v>
      </c>
      <c r="O319" s="10">
        <v>0</v>
      </c>
      <c r="P319" s="10">
        <v>0</v>
      </c>
      <c r="Q319" s="10">
        <v>0</v>
      </c>
      <c r="R319" s="10">
        <v>0</v>
      </c>
    </row>
    <row r="320" spans="1:18">
      <c r="A320" s="2" t="s">
        <v>58</v>
      </c>
      <c r="B320" s="2" t="s">
        <v>4564</v>
      </c>
      <c r="C320" s="2" t="s">
        <v>52</v>
      </c>
      <c r="D320" s="2" t="s">
        <v>3754</v>
      </c>
      <c r="E320" s="1" t="s">
        <v>3755</v>
      </c>
      <c r="F320" s="2" t="s">
        <v>4501</v>
      </c>
      <c r="G320" s="1" t="s">
        <v>3767</v>
      </c>
      <c r="H320" s="1" t="s">
        <v>3794</v>
      </c>
      <c r="I320" s="1" t="s">
        <v>3795</v>
      </c>
      <c r="J320" s="1" t="s">
        <v>3800</v>
      </c>
      <c r="K320" s="12" t="s">
        <v>3801</v>
      </c>
      <c r="L320" s="7">
        <v>0</v>
      </c>
      <c r="M320" s="10">
        <v>0</v>
      </c>
      <c r="N320" s="10">
        <v>0</v>
      </c>
      <c r="O320" s="10">
        <v>0</v>
      </c>
      <c r="P320" s="10">
        <v>0</v>
      </c>
      <c r="Q320" s="10">
        <v>0</v>
      </c>
      <c r="R320" s="10">
        <v>0</v>
      </c>
    </row>
    <row r="321" spans="1:18">
      <c r="A321" s="2" t="s">
        <v>58</v>
      </c>
      <c r="B321" s="2" t="s">
        <v>4564</v>
      </c>
      <c r="C321" s="2" t="s">
        <v>52</v>
      </c>
      <c r="D321" s="2" t="s">
        <v>3754</v>
      </c>
      <c r="E321" s="1" t="s">
        <v>3755</v>
      </c>
      <c r="F321" s="2" t="s">
        <v>4501</v>
      </c>
      <c r="G321" s="1" t="s">
        <v>3767</v>
      </c>
      <c r="H321" s="1" t="s">
        <v>3794</v>
      </c>
      <c r="I321" s="1" t="s">
        <v>3795</v>
      </c>
      <c r="J321" s="1" t="s">
        <v>3802</v>
      </c>
      <c r="K321" s="12" t="s">
        <v>3803</v>
      </c>
      <c r="L321" s="7">
        <v>0</v>
      </c>
      <c r="M321" s="10">
        <v>0</v>
      </c>
      <c r="N321" s="10">
        <v>0</v>
      </c>
      <c r="O321" s="10">
        <v>0</v>
      </c>
      <c r="P321" s="10">
        <v>0</v>
      </c>
      <c r="Q321" s="10">
        <v>0</v>
      </c>
      <c r="R321" s="10">
        <v>0</v>
      </c>
    </row>
    <row r="322" spans="1:18">
      <c r="A322" s="2" t="s">
        <v>7</v>
      </c>
      <c r="B322" s="2" t="s">
        <v>4564</v>
      </c>
      <c r="C322" s="2" t="s">
        <v>52</v>
      </c>
      <c r="D322" s="2" t="s">
        <v>3754</v>
      </c>
      <c r="E322" s="1" t="s">
        <v>3755</v>
      </c>
      <c r="F322" s="2" t="s">
        <v>4501</v>
      </c>
      <c r="G322" s="1" t="s">
        <v>3767</v>
      </c>
      <c r="H322" s="1" t="s">
        <v>3804</v>
      </c>
      <c r="I322" s="1" t="s">
        <v>3805</v>
      </c>
      <c r="J322" s="1" t="s">
        <v>3804</v>
      </c>
      <c r="K322" s="12" t="s">
        <v>4946</v>
      </c>
      <c r="L322" s="7">
        <f>968455933-L323-L326-L329-L338-L345</f>
        <v>520482502.6500001</v>
      </c>
      <c r="M322" s="10">
        <v>0</v>
      </c>
      <c r="N322" s="10">
        <v>0</v>
      </c>
      <c r="O322" s="10">
        <v>0</v>
      </c>
      <c r="P322" s="10">
        <v>0</v>
      </c>
      <c r="Q322" s="10">
        <v>0</v>
      </c>
      <c r="R322" s="10">
        <v>0</v>
      </c>
    </row>
    <row r="323" spans="1:18">
      <c r="A323" s="2" t="s">
        <v>58</v>
      </c>
      <c r="B323" s="2" t="s">
        <v>4564</v>
      </c>
      <c r="C323" s="2" t="s">
        <v>52</v>
      </c>
      <c r="D323" s="2" t="s">
        <v>3754</v>
      </c>
      <c r="E323" s="1" t="s">
        <v>3755</v>
      </c>
      <c r="F323" s="2" t="s">
        <v>4501</v>
      </c>
      <c r="G323" s="1" t="s">
        <v>3767</v>
      </c>
      <c r="H323" s="1" t="s">
        <v>3804</v>
      </c>
      <c r="I323" s="1" t="s">
        <v>3805</v>
      </c>
      <c r="J323" s="1" t="s">
        <v>3826</v>
      </c>
      <c r="K323" s="12" t="s">
        <v>3827</v>
      </c>
      <c r="L323" s="7">
        <v>239724786.00999999</v>
      </c>
      <c r="M323" s="10">
        <v>1</v>
      </c>
      <c r="N323" s="10">
        <v>1</v>
      </c>
      <c r="O323" s="10">
        <v>1</v>
      </c>
      <c r="P323" s="10">
        <v>1</v>
      </c>
      <c r="Q323" s="10">
        <v>1</v>
      </c>
      <c r="R323" s="10">
        <v>1</v>
      </c>
    </row>
    <row r="324" spans="1:18">
      <c r="A324" s="2" t="s">
        <v>58</v>
      </c>
      <c r="B324" s="2" t="s">
        <v>4564</v>
      </c>
      <c r="C324" s="2" t="s">
        <v>52</v>
      </c>
      <c r="D324" s="2" t="s">
        <v>3754</v>
      </c>
      <c r="E324" s="1" t="s">
        <v>3755</v>
      </c>
      <c r="F324" s="2" t="s">
        <v>4501</v>
      </c>
      <c r="G324" s="1" t="s">
        <v>3767</v>
      </c>
      <c r="H324" s="1" t="s">
        <v>3804</v>
      </c>
      <c r="I324" s="1" t="s">
        <v>3805</v>
      </c>
      <c r="J324" s="1" t="s">
        <v>3808</v>
      </c>
      <c r="K324" s="12" t="s">
        <v>3809</v>
      </c>
      <c r="L324" s="7">
        <v>0</v>
      </c>
      <c r="M324" s="10">
        <v>0</v>
      </c>
      <c r="N324" s="10">
        <v>0</v>
      </c>
      <c r="O324" s="10">
        <v>0</v>
      </c>
      <c r="P324" s="10">
        <v>0</v>
      </c>
      <c r="Q324" s="10">
        <v>0</v>
      </c>
      <c r="R324" s="10">
        <v>0</v>
      </c>
    </row>
    <row r="325" spans="1:18">
      <c r="A325" s="2" t="s">
        <v>58</v>
      </c>
      <c r="B325" s="2" t="s">
        <v>4564</v>
      </c>
      <c r="C325" s="2" t="s">
        <v>52</v>
      </c>
      <c r="D325" s="2" t="s">
        <v>3754</v>
      </c>
      <c r="E325" s="1" t="s">
        <v>3755</v>
      </c>
      <c r="F325" s="2" t="s">
        <v>4501</v>
      </c>
      <c r="G325" s="1" t="s">
        <v>3767</v>
      </c>
      <c r="H325" s="1" t="s">
        <v>3804</v>
      </c>
      <c r="I325" s="1" t="s">
        <v>3805</v>
      </c>
      <c r="J325" s="1" t="s">
        <v>3810</v>
      </c>
      <c r="K325" s="12" t="s">
        <v>3811</v>
      </c>
      <c r="L325" s="7">
        <v>0</v>
      </c>
      <c r="M325" s="10">
        <v>0</v>
      </c>
      <c r="N325" s="10">
        <v>0</v>
      </c>
      <c r="O325" s="10">
        <v>0</v>
      </c>
      <c r="P325" s="10">
        <v>0</v>
      </c>
      <c r="Q325" s="10">
        <v>0</v>
      </c>
      <c r="R325" s="10">
        <v>0</v>
      </c>
    </row>
    <row r="326" spans="1:18">
      <c r="A326" s="2" t="s">
        <v>58</v>
      </c>
      <c r="B326" s="2" t="s">
        <v>4564</v>
      </c>
      <c r="C326" s="2" t="s">
        <v>52</v>
      </c>
      <c r="D326" s="2" t="s">
        <v>3754</v>
      </c>
      <c r="E326" s="1" t="s">
        <v>3755</v>
      </c>
      <c r="F326" s="2" t="s">
        <v>4501</v>
      </c>
      <c r="G326" s="1" t="s">
        <v>3767</v>
      </c>
      <c r="H326" s="1" t="s">
        <v>3804</v>
      </c>
      <c r="I326" s="1" t="s">
        <v>3805</v>
      </c>
      <c r="J326" s="1" t="s">
        <v>3806</v>
      </c>
      <c r="K326" s="12" t="s">
        <v>3807</v>
      </c>
      <c r="L326" s="7">
        <v>145126108.78</v>
      </c>
      <c r="M326" s="10">
        <v>1</v>
      </c>
      <c r="N326" s="10">
        <v>1</v>
      </c>
      <c r="O326" s="10">
        <v>1</v>
      </c>
      <c r="P326" s="10">
        <v>1</v>
      </c>
      <c r="Q326" s="10">
        <v>1</v>
      </c>
      <c r="R326" s="10">
        <v>1</v>
      </c>
    </row>
    <row r="327" spans="1:18">
      <c r="A327" s="2" t="s">
        <v>7</v>
      </c>
      <c r="B327" s="2" t="s">
        <v>4564</v>
      </c>
      <c r="C327" s="2" t="s">
        <v>52</v>
      </c>
      <c r="D327" s="2" t="s">
        <v>3754</v>
      </c>
      <c r="E327" s="1" t="s">
        <v>3755</v>
      </c>
      <c r="F327" s="2" t="s">
        <v>4500</v>
      </c>
      <c r="G327" s="1" t="s">
        <v>3756</v>
      </c>
      <c r="H327" s="1" t="s">
        <v>3763</v>
      </c>
      <c r="I327" s="1" t="s">
        <v>3764</v>
      </c>
      <c r="J327" s="1" t="s">
        <v>3763</v>
      </c>
      <c r="K327" s="12" t="s">
        <v>4950</v>
      </c>
      <c r="L327" s="7">
        <v>82078227.454999998</v>
      </c>
      <c r="M327" s="10">
        <v>1</v>
      </c>
      <c r="N327" s="10">
        <v>1</v>
      </c>
      <c r="O327" s="10">
        <v>1</v>
      </c>
      <c r="P327" s="10">
        <v>1</v>
      </c>
      <c r="Q327" s="10">
        <v>1</v>
      </c>
      <c r="R327" s="10">
        <v>1</v>
      </c>
    </row>
    <row r="328" spans="1:18">
      <c r="A328" s="2" t="s">
        <v>58</v>
      </c>
      <c r="B328" s="2" t="s">
        <v>4564</v>
      </c>
      <c r="C328" s="2" t="s">
        <v>52</v>
      </c>
      <c r="D328" s="2" t="s">
        <v>3754</v>
      </c>
      <c r="E328" s="1" t="s">
        <v>3755</v>
      </c>
      <c r="F328" s="2" t="s">
        <v>4501</v>
      </c>
      <c r="G328" s="1" t="s">
        <v>3767</v>
      </c>
      <c r="H328" s="1" t="s">
        <v>3804</v>
      </c>
      <c r="I328" s="1" t="s">
        <v>3805</v>
      </c>
      <c r="J328" s="1" t="s">
        <v>3816</v>
      </c>
      <c r="K328" s="12" t="s">
        <v>3817</v>
      </c>
      <c r="L328" s="7"/>
      <c r="M328" s="10">
        <v>0</v>
      </c>
      <c r="N328" s="10">
        <v>0</v>
      </c>
      <c r="O328" s="10">
        <v>0</v>
      </c>
      <c r="P328" s="10">
        <v>0</v>
      </c>
      <c r="Q328" s="10">
        <v>0</v>
      </c>
      <c r="R328" s="10">
        <v>0</v>
      </c>
    </row>
    <row r="329" spans="1:18">
      <c r="A329" s="2" t="s">
        <v>58</v>
      </c>
      <c r="B329" s="2" t="s">
        <v>4564</v>
      </c>
      <c r="C329" s="2" t="s">
        <v>52</v>
      </c>
      <c r="D329" s="2" t="s">
        <v>3754</v>
      </c>
      <c r="E329" s="1" t="s">
        <v>3755</v>
      </c>
      <c r="F329" s="2" t="s">
        <v>4501</v>
      </c>
      <c r="G329" s="1" t="s">
        <v>3767</v>
      </c>
      <c r="H329" s="1" t="s">
        <v>3804</v>
      </c>
      <c r="I329" s="1" t="s">
        <v>3805</v>
      </c>
      <c r="J329" s="1" t="s">
        <v>3812</v>
      </c>
      <c r="K329" s="12" t="s">
        <v>3813</v>
      </c>
      <c r="L329" s="7">
        <v>46717370.560000002</v>
      </c>
      <c r="M329" s="10">
        <v>1</v>
      </c>
      <c r="N329" s="10">
        <v>1</v>
      </c>
      <c r="O329" s="10">
        <v>1</v>
      </c>
      <c r="P329" s="10">
        <v>1</v>
      </c>
      <c r="Q329" s="10">
        <v>1</v>
      </c>
      <c r="R329" s="10">
        <v>1</v>
      </c>
    </row>
    <row r="330" spans="1:18">
      <c r="A330" s="2" t="s">
        <v>58</v>
      </c>
      <c r="B330" s="2" t="s">
        <v>4564</v>
      </c>
      <c r="C330" s="2" t="s">
        <v>52</v>
      </c>
      <c r="D330" s="2" t="s">
        <v>3754</v>
      </c>
      <c r="E330" s="1" t="s">
        <v>3755</v>
      </c>
      <c r="F330" s="2" t="s">
        <v>4501</v>
      </c>
      <c r="G330" s="1" t="s">
        <v>3767</v>
      </c>
      <c r="H330" s="1" t="s">
        <v>3804</v>
      </c>
      <c r="I330" s="1" t="s">
        <v>3805</v>
      </c>
      <c r="J330" s="1" t="s">
        <v>3820</v>
      </c>
      <c r="K330" s="12" t="s">
        <v>3821</v>
      </c>
      <c r="L330" s="7">
        <v>0</v>
      </c>
      <c r="M330" s="10">
        <v>0</v>
      </c>
      <c r="N330" s="10">
        <v>0</v>
      </c>
      <c r="O330" s="10">
        <v>0</v>
      </c>
      <c r="P330" s="10">
        <v>0</v>
      </c>
      <c r="Q330" s="10">
        <v>0</v>
      </c>
      <c r="R330" s="10">
        <v>0</v>
      </c>
    </row>
    <row r="331" spans="1:18">
      <c r="A331" s="2" t="s">
        <v>58</v>
      </c>
      <c r="B331" s="2" t="s">
        <v>4564</v>
      </c>
      <c r="C331" s="2" t="s">
        <v>52</v>
      </c>
      <c r="D331" s="2" t="s">
        <v>3754</v>
      </c>
      <c r="E331" s="1" t="s">
        <v>3755</v>
      </c>
      <c r="F331" s="2" t="s">
        <v>4501</v>
      </c>
      <c r="G331" s="1" t="s">
        <v>3767</v>
      </c>
      <c r="H331" s="1" t="s">
        <v>3804</v>
      </c>
      <c r="I331" s="1" t="s">
        <v>3805</v>
      </c>
      <c r="J331" s="1" t="s">
        <v>3822</v>
      </c>
      <c r="K331" s="12" t="s">
        <v>3823</v>
      </c>
      <c r="L331" s="7">
        <v>0</v>
      </c>
      <c r="M331" s="10">
        <v>0</v>
      </c>
      <c r="N331" s="10">
        <v>0</v>
      </c>
      <c r="O331" s="10">
        <v>0</v>
      </c>
      <c r="P331" s="10">
        <v>0</v>
      </c>
      <c r="Q331" s="10">
        <v>1</v>
      </c>
      <c r="R331" s="10">
        <v>0</v>
      </c>
    </row>
    <row r="332" spans="1:18">
      <c r="A332" s="2" t="s">
        <v>58</v>
      </c>
      <c r="B332" s="2" t="s">
        <v>4564</v>
      </c>
      <c r="C332" s="2" t="s">
        <v>52</v>
      </c>
      <c r="D332" s="2" t="s">
        <v>3754</v>
      </c>
      <c r="E332" s="1" t="s">
        <v>3755</v>
      </c>
      <c r="F332" s="2" t="s">
        <v>4501</v>
      </c>
      <c r="G332" s="1" t="s">
        <v>3767</v>
      </c>
      <c r="H332" s="1" t="s">
        <v>3804</v>
      </c>
      <c r="I332" s="1" t="s">
        <v>3805</v>
      </c>
      <c r="J332" s="1" t="s">
        <v>3824</v>
      </c>
      <c r="K332" s="12" t="s">
        <v>3825</v>
      </c>
      <c r="L332" s="7">
        <v>0</v>
      </c>
      <c r="M332" s="10">
        <v>0</v>
      </c>
      <c r="N332" s="10">
        <v>0</v>
      </c>
      <c r="O332" s="10">
        <v>0</v>
      </c>
      <c r="P332" s="10">
        <v>0</v>
      </c>
      <c r="Q332" s="10">
        <v>0</v>
      </c>
      <c r="R332" s="10">
        <v>0</v>
      </c>
    </row>
    <row r="333" spans="1:18">
      <c r="A333" s="2" t="s">
        <v>58</v>
      </c>
      <c r="B333" s="2" t="s">
        <v>4564</v>
      </c>
      <c r="C333" s="2" t="s">
        <v>52</v>
      </c>
      <c r="D333" s="2" t="s">
        <v>3754</v>
      </c>
      <c r="E333" s="1" t="s">
        <v>3755</v>
      </c>
      <c r="F333" s="2" t="s">
        <v>4501</v>
      </c>
      <c r="G333" s="1" t="s">
        <v>3767</v>
      </c>
      <c r="H333" s="1" t="s">
        <v>3768</v>
      </c>
      <c r="I333" s="1" t="s">
        <v>3769</v>
      </c>
      <c r="J333" s="1" t="s">
        <v>3778</v>
      </c>
      <c r="K333" s="12" t="s">
        <v>3779</v>
      </c>
      <c r="L333" s="7">
        <v>25061436</v>
      </c>
      <c r="M333" s="10">
        <v>1</v>
      </c>
      <c r="N333" s="10">
        <v>1</v>
      </c>
      <c r="O333" s="10">
        <v>1</v>
      </c>
      <c r="P333" s="10">
        <v>1</v>
      </c>
      <c r="Q333" s="10">
        <v>1</v>
      </c>
      <c r="R333" s="10">
        <v>1</v>
      </c>
    </row>
    <row r="334" spans="1:18">
      <c r="A334" s="2" t="s">
        <v>58</v>
      </c>
      <c r="B334" s="2" t="s">
        <v>4564</v>
      </c>
      <c r="C334" s="2" t="s">
        <v>52</v>
      </c>
      <c r="D334" s="2" t="s">
        <v>3754</v>
      </c>
      <c r="E334" s="1" t="s">
        <v>3755</v>
      </c>
      <c r="F334" s="2" t="s">
        <v>4501</v>
      </c>
      <c r="G334" s="1" t="s">
        <v>3767</v>
      </c>
      <c r="H334" s="1" t="s">
        <v>3804</v>
      </c>
      <c r="I334" s="1" t="s">
        <v>3805</v>
      </c>
      <c r="J334" s="1" t="s">
        <v>3828</v>
      </c>
      <c r="K334" s="12" t="s">
        <v>3829</v>
      </c>
      <c r="L334" s="7">
        <v>0</v>
      </c>
      <c r="M334" s="10">
        <v>0</v>
      </c>
      <c r="N334" s="10">
        <v>0</v>
      </c>
      <c r="O334" s="10">
        <v>0</v>
      </c>
      <c r="P334" s="10">
        <v>0</v>
      </c>
      <c r="Q334" s="10">
        <v>0</v>
      </c>
      <c r="R334" s="10">
        <v>0</v>
      </c>
    </row>
    <row r="335" spans="1:18">
      <c r="A335" s="2" t="s">
        <v>58</v>
      </c>
      <c r="B335" s="2" t="s">
        <v>4564</v>
      </c>
      <c r="C335" s="2" t="s">
        <v>52</v>
      </c>
      <c r="D335" s="2" t="s">
        <v>3754</v>
      </c>
      <c r="E335" s="1" t="s">
        <v>3755</v>
      </c>
      <c r="F335" s="2" t="s">
        <v>4501</v>
      </c>
      <c r="G335" s="1" t="s">
        <v>3767</v>
      </c>
      <c r="H335" s="1" t="s">
        <v>3804</v>
      </c>
      <c r="I335" s="1" t="s">
        <v>3805</v>
      </c>
      <c r="J335" s="1" t="s">
        <v>3830</v>
      </c>
      <c r="K335" s="12" t="s">
        <v>3831</v>
      </c>
      <c r="L335" s="7">
        <v>0</v>
      </c>
      <c r="M335" s="10">
        <v>0</v>
      </c>
      <c r="N335" s="10">
        <v>0</v>
      </c>
      <c r="O335" s="10">
        <v>0</v>
      </c>
      <c r="P335" s="10">
        <v>0</v>
      </c>
      <c r="Q335" s="10">
        <v>0</v>
      </c>
      <c r="R335" s="10">
        <v>0</v>
      </c>
    </row>
    <row r="336" spans="1:18">
      <c r="A336" s="2" t="s">
        <v>7</v>
      </c>
      <c r="B336" s="2" t="s">
        <v>4564</v>
      </c>
      <c r="C336" s="2" t="s">
        <v>52</v>
      </c>
      <c r="D336" s="2" t="s">
        <v>3754</v>
      </c>
      <c r="E336" s="1" t="s">
        <v>3755</v>
      </c>
      <c r="F336" s="2" t="s">
        <v>4500</v>
      </c>
      <c r="G336" s="1" t="s">
        <v>3756</v>
      </c>
      <c r="H336" s="1" t="s">
        <v>3757</v>
      </c>
      <c r="I336" s="1" t="s">
        <v>3758</v>
      </c>
      <c r="J336" s="1" t="s">
        <v>3757</v>
      </c>
      <c r="K336" s="12" t="s">
        <v>3758</v>
      </c>
      <c r="L336" s="7">
        <v>373228885</v>
      </c>
      <c r="M336" s="10">
        <v>0</v>
      </c>
      <c r="N336" s="10">
        <v>0</v>
      </c>
      <c r="O336" s="10">
        <v>0</v>
      </c>
      <c r="P336" s="10">
        <v>0</v>
      </c>
      <c r="Q336" s="10">
        <v>0</v>
      </c>
      <c r="R336" s="10">
        <v>0</v>
      </c>
    </row>
    <row r="337" spans="1:18" s="12" customFormat="1">
      <c r="A337" s="2" t="s">
        <v>7</v>
      </c>
      <c r="B337" s="2" t="s">
        <v>4564</v>
      </c>
      <c r="C337" s="2" t="s">
        <v>52</v>
      </c>
      <c r="D337" s="2" t="s">
        <v>3754</v>
      </c>
      <c r="E337" s="1" t="s">
        <v>3755</v>
      </c>
      <c r="F337" s="2" t="s">
        <v>4500</v>
      </c>
      <c r="G337" s="1" t="s">
        <v>3756</v>
      </c>
      <c r="H337" s="1" t="s">
        <v>3759</v>
      </c>
      <c r="I337" s="1" t="s">
        <v>3760</v>
      </c>
      <c r="J337" s="1" t="s">
        <v>3759</v>
      </c>
      <c r="K337" s="12" t="s">
        <v>4948</v>
      </c>
      <c r="L337" s="7">
        <f>1227076991-L309</f>
        <v>424263575</v>
      </c>
      <c r="M337" s="10">
        <v>0</v>
      </c>
      <c r="N337" s="10">
        <v>0</v>
      </c>
      <c r="O337" s="10">
        <v>0</v>
      </c>
      <c r="P337" s="10">
        <v>0</v>
      </c>
      <c r="Q337" s="10">
        <v>0</v>
      </c>
      <c r="R337" s="10">
        <v>0</v>
      </c>
    </row>
    <row r="338" spans="1:18" s="12" customFormat="1">
      <c r="A338" s="2" t="s">
        <v>58</v>
      </c>
      <c r="B338" s="2" t="s">
        <v>4564</v>
      </c>
      <c r="C338" s="2" t="s">
        <v>52</v>
      </c>
      <c r="D338" s="2" t="s">
        <v>3754</v>
      </c>
      <c r="E338" s="1" t="s">
        <v>3755</v>
      </c>
      <c r="F338" s="2" t="s">
        <v>4501</v>
      </c>
      <c r="G338" s="1" t="s">
        <v>3767</v>
      </c>
      <c r="H338" s="1" t="s">
        <v>3804</v>
      </c>
      <c r="I338" s="1" t="s">
        <v>3805</v>
      </c>
      <c r="J338" s="1" t="s">
        <v>3818</v>
      </c>
      <c r="K338" s="12" t="s">
        <v>3819</v>
      </c>
      <c r="L338" s="7">
        <v>12265165</v>
      </c>
      <c r="M338" s="10">
        <v>1</v>
      </c>
      <c r="N338" s="10">
        <v>1</v>
      </c>
      <c r="O338" s="10">
        <v>1</v>
      </c>
      <c r="P338" s="10">
        <v>1</v>
      </c>
      <c r="Q338" s="10">
        <v>1</v>
      </c>
      <c r="R338" s="10">
        <v>1</v>
      </c>
    </row>
    <row r="339" spans="1:18" s="12" customFormat="1">
      <c r="A339" s="2" t="s">
        <v>7</v>
      </c>
      <c r="B339" s="2" t="s">
        <v>4564</v>
      </c>
      <c r="C339" s="2" t="s">
        <v>52</v>
      </c>
      <c r="D339" s="2" t="s">
        <v>3754</v>
      </c>
      <c r="E339" s="1" t="s">
        <v>3755</v>
      </c>
      <c r="F339" s="2" t="s">
        <v>4500</v>
      </c>
      <c r="G339" s="1" t="s">
        <v>3756</v>
      </c>
      <c r="H339" s="1" t="s">
        <v>3761</v>
      </c>
      <c r="I339" s="1" t="s">
        <v>3762</v>
      </c>
      <c r="J339" s="1" t="s">
        <v>3761</v>
      </c>
      <c r="K339" s="12" t="s">
        <v>3762</v>
      </c>
      <c r="L339" s="7">
        <v>162306744</v>
      </c>
      <c r="M339" s="10">
        <v>0</v>
      </c>
      <c r="N339" s="10">
        <v>0</v>
      </c>
      <c r="O339" s="10">
        <v>0</v>
      </c>
      <c r="P339" s="10">
        <v>0</v>
      </c>
      <c r="Q339" s="10">
        <v>0</v>
      </c>
      <c r="R339" s="10">
        <v>0</v>
      </c>
    </row>
    <row r="340" spans="1:18" s="12" customFormat="1">
      <c r="A340" s="2" t="s">
        <v>7</v>
      </c>
      <c r="B340" s="2" t="s">
        <v>4564</v>
      </c>
      <c r="C340" s="2" t="s">
        <v>52</v>
      </c>
      <c r="D340" s="2" t="s">
        <v>3754</v>
      </c>
      <c r="E340" s="1" t="s">
        <v>3755</v>
      </c>
      <c r="F340" s="2" t="s">
        <v>4500</v>
      </c>
      <c r="G340" s="1" t="s">
        <v>3756</v>
      </c>
      <c r="H340" s="1" t="s">
        <v>3763</v>
      </c>
      <c r="I340" s="1" t="s">
        <v>3764</v>
      </c>
      <c r="J340" s="1" t="s">
        <v>3763</v>
      </c>
      <c r="K340" s="12" t="s">
        <v>4949</v>
      </c>
      <c r="L340" s="7">
        <v>631645489.54499996</v>
      </c>
      <c r="M340" s="10">
        <v>0</v>
      </c>
      <c r="N340" s="10">
        <v>0</v>
      </c>
      <c r="O340" s="10">
        <v>0</v>
      </c>
      <c r="P340" s="10">
        <v>0</v>
      </c>
      <c r="Q340" s="10">
        <v>0</v>
      </c>
      <c r="R340" s="10">
        <v>0</v>
      </c>
    </row>
    <row r="341" spans="1:18" s="12" customFormat="1">
      <c r="A341" s="2" t="s">
        <v>58</v>
      </c>
      <c r="B341" s="2" t="s">
        <v>4564</v>
      </c>
      <c r="C341" s="2" t="s">
        <v>52</v>
      </c>
      <c r="D341" s="2" t="s">
        <v>3754</v>
      </c>
      <c r="E341" s="1" t="s">
        <v>3755</v>
      </c>
      <c r="F341" s="2" t="s">
        <v>4501</v>
      </c>
      <c r="G341" s="1" t="s">
        <v>3767</v>
      </c>
      <c r="H341" s="1" t="s">
        <v>3768</v>
      </c>
      <c r="I341" s="1" t="s">
        <v>3769</v>
      </c>
      <c r="J341" s="1" t="s">
        <v>3780</v>
      </c>
      <c r="K341" s="12" t="s">
        <v>3781</v>
      </c>
      <c r="L341" s="7">
        <v>11165000</v>
      </c>
      <c r="M341" s="10">
        <v>1</v>
      </c>
      <c r="N341" s="10">
        <v>1</v>
      </c>
      <c r="O341" s="10">
        <v>1</v>
      </c>
      <c r="P341" s="10">
        <v>1</v>
      </c>
      <c r="Q341" s="10">
        <v>1</v>
      </c>
      <c r="R341" s="10">
        <v>1</v>
      </c>
    </row>
    <row r="342" spans="1:18" s="12" customFormat="1">
      <c r="A342" s="2" t="s">
        <v>7</v>
      </c>
      <c r="B342" s="2" t="s">
        <v>4564</v>
      </c>
      <c r="C342" s="2" t="s">
        <v>52</v>
      </c>
      <c r="D342" s="2" t="s">
        <v>3754</v>
      </c>
      <c r="E342" s="1" t="s">
        <v>3755</v>
      </c>
      <c r="F342" s="2" t="s">
        <v>4500</v>
      </c>
      <c r="G342" s="1" t="s">
        <v>3756</v>
      </c>
      <c r="H342" s="1" t="s">
        <v>3765</v>
      </c>
      <c r="I342" s="1" t="s">
        <v>3766</v>
      </c>
      <c r="J342" s="1" t="s">
        <v>3765</v>
      </c>
      <c r="K342" s="1" t="s">
        <v>3766</v>
      </c>
      <c r="L342" s="7">
        <v>0</v>
      </c>
      <c r="M342" s="10" t="s">
        <v>4577</v>
      </c>
      <c r="N342" s="10" t="s">
        <v>4577</v>
      </c>
      <c r="O342" s="10" t="s">
        <v>4577</v>
      </c>
      <c r="P342" s="10" t="s">
        <v>4577</v>
      </c>
      <c r="Q342" s="10" t="s">
        <v>4577</v>
      </c>
      <c r="R342" s="10" t="s">
        <v>4577</v>
      </c>
    </row>
    <row r="343" spans="1:18" s="12" customFormat="1">
      <c r="A343" s="2" t="s">
        <v>58</v>
      </c>
      <c r="B343" s="2" t="s">
        <v>4564</v>
      </c>
      <c r="C343" s="2" t="s">
        <v>52</v>
      </c>
      <c r="D343" s="2" t="s">
        <v>3754</v>
      </c>
      <c r="E343" s="1" t="s">
        <v>3755</v>
      </c>
      <c r="F343" s="2" t="s">
        <v>4501</v>
      </c>
      <c r="G343" s="1" t="s">
        <v>3767</v>
      </c>
      <c r="H343" s="1" t="s">
        <v>3768</v>
      </c>
      <c r="I343" s="1" t="s">
        <v>3769</v>
      </c>
      <c r="J343" s="1" t="s">
        <v>3770</v>
      </c>
      <c r="K343" s="12" t="s">
        <v>3771</v>
      </c>
      <c r="L343" s="7">
        <v>7000000</v>
      </c>
      <c r="M343" s="10">
        <v>1</v>
      </c>
      <c r="N343" s="10">
        <v>1</v>
      </c>
      <c r="O343" s="10">
        <v>1</v>
      </c>
      <c r="P343" s="10">
        <v>1</v>
      </c>
      <c r="Q343" s="10">
        <v>1</v>
      </c>
      <c r="R343" s="10">
        <v>1</v>
      </c>
    </row>
    <row r="344" spans="1:18" s="12" customFormat="1">
      <c r="A344" s="2" t="s">
        <v>58</v>
      </c>
      <c r="B344" s="2" t="s">
        <v>4564</v>
      </c>
      <c r="C344" s="2" t="s">
        <v>52</v>
      </c>
      <c r="D344" s="2" t="s">
        <v>3754</v>
      </c>
      <c r="E344" s="1" t="s">
        <v>3755</v>
      </c>
      <c r="F344" s="2" t="s">
        <v>4501</v>
      </c>
      <c r="G344" s="1" t="s">
        <v>3767</v>
      </c>
      <c r="H344" s="1" t="s">
        <v>3768</v>
      </c>
      <c r="I344" s="1" t="s">
        <v>3769</v>
      </c>
      <c r="J344" s="1" t="s">
        <v>3772</v>
      </c>
      <c r="K344" s="12" t="s">
        <v>3773</v>
      </c>
      <c r="L344" s="7">
        <v>4338430</v>
      </c>
      <c r="M344" s="10">
        <v>1</v>
      </c>
      <c r="N344" s="10">
        <v>1</v>
      </c>
      <c r="O344" s="10">
        <v>1</v>
      </c>
      <c r="P344" s="10">
        <v>1</v>
      </c>
      <c r="Q344" s="10">
        <v>1</v>
      </c>
      <c r="R344" s="10">
        <v>1</v>
      </c>
    </row>
    <row r="345" spans="1:18" s="12" customFormat="1">
      <c r="A345" s="2" t="s">
        <v>58</v>
      </c>
      <c r="B345" s="2" t="s">
        <v>4564</v>
      </c>
      <c r="C345" s="2" t="s">
        <v>52</v>
      </c>
      <c r="D345" s="2" t="s">
        <v>3754</v>
      </c>
      <c r="E345" s="1" t="s">
        <v>3755</v>
      </c>
      <c r="F345" s="2" t="s">
        <v>4501</v>
      </c>
      <c r="G345" s="1" t="s">
        <v>3767</v>
      </c>
      <c r="H345" s="1" t="s">
        <v>3804</v>
      </c>
      <c r="I345" s="1" t="s">
        <v>3805</v>
      </c>
      <c r="J345" s="1" t="s">
        <v>3814</v>
      </c>
      <c r="K345" s="12" t="s">
        <v>3815</v>
      </c>
      <c r="L345" s="7">
        <v>4140000</v>
      </c>
      <c r="M345" s="10">
        <v>1</v>
      </c>
      <c r="N345" s="10">
        <v>1</v>
      </c>
      <c r="O345" s="10">
        <v>1</v>
      </c>
      <c r="P345" s="10">
        <v>1</v>
      </c>
      <c r="Q345" s="10">
        <v>1</v>
      </c>
      <c r="R345" s="10">
        <v>1</v>
      </c>
    </row>
    <row r="346" spans="1:18" s="12" customFormat="1">
      <c r="A346" s="2" t="s">
        <v>58</v>
      </c>
      <c r="B346" s="2" t="s">
        <v>4564</v>
      </c>
      <c r="C346" s="2" t="s">
        <v>52</v>
      </c>
      <c r="D346" s="2" t="s">
        <v>3754</v>
      </c>
      <c r="E346" s="1" t="s">
        <v>3755</v>
      </c>
      <c r="F346" s="2" t="s">
        <v>4978</v>
      </c>
      <c r="G346" s="1" t="s">
        <v>4979</v>
      </c>
      <c r="H346" s="1" t="s">
        <v>4980</v>
      </c>
      <c r="I346" s="1" t="s">
        <v>4981</v>
      </c>
      <c r="J346" s="1" t="s">
        <v>4980</v>
      </c>
      <c r="K346" s="3" t="s">
        <v>4981</v>
      </c>
      <c r="L346" s="7">
        <v>953000000</v>
      </c>
      <c r="M346" s="10">
        <v>0</v>
      </c>
      <c r="N346" s="10">
        <v>0</v>
      </c>
      <c r="O346" s="10">
        <v>0</v>
      </c>
      <c r="P346" s="10">
        <v>0</v>
      </c>
      <c r="Q346" s="10">
        <v>0</v>
      </c>
      <c r="R346" s="10">
        <v>0</v>
      </c>
    </row>
    <row r="347" spans="1:18" s="12" customFormat="1">
      <c r="A347" s="2" t="s">
        <v>58</v>
      </c>
      <c r="B347" s="2" t="s">
        <v>4564</v>
      </c>
      <c r="C347" s="2" t="s">
        <v>52</v>
      </c>
      <c r="D347" s="2" t="s">
        <v>2144</v>
      </c>
      <c r="E347" s="1" t="s">
        <v>2145</v>
      </c>
      <c r="F347" s="2" t="s">
        <v>4452</v>
      </c>
      <c r="G347" s="1" t="s">
        <v>2146</v>
      </c>
      <c r="H347" s="1" t="s">
        <v>2153</v>
      </c>
      <c r="I347" s="1" t="s">
        <v>2154</v>
      </c>
      <c r="J347" s="1" t="s">
        <v>2157</v>
      </c>
      <c r="K347" s="1" t="s">
        <v>2158</v>
      </c>
      <c r="L347" s="7">
        <v>1300000</v>
      </c>
      <c r="M347" s="10">
        <v>1</v>
      </c>
      <c r="N347" s="10">
        <v>0</v>
      </c>
      <c r="O347" s="10">
        <v>0</v>
      </c>
      <c r="P347" s="10">
        <v>0</v>
      </c>
      <c r="Q347" s="10">
        <v>1</v>
      </c>
      <c r="R347" s="10">
        <v>0</v>
      </c>
    </row>
    <row r="348" spans="1:18" s="12" customFormat="1">
      <c r="A348" s="2" t="s">
        <v>7</v>
      </c>
      <c r="B348" s="2" t="s">
        <v>4564</v>
      </c>
      <c r="C348" s="2" t="s">
        <v>52</v>
      </c>
      <c r="D348" s="2" t="s">
        <v>2144</v>
      </c>
      <c r="E348" s="1" t="s">
        <v>2145</v>
      </c>
      <c r="F348" s="2" t="s">
        <v>4454</v>
      </c>
      <c r="G348" s="1" t="s">
        <v>2186</v>
      </c>
      <c r="H348" s="1" t="s">
        <v>2187</v>
      </c>
      <c r="I348" s="1" t="s">
        <v>2188</v>
      </c>
      <c r="J348" s="1" t="s">
        <v>2187</v>
      </c>
      <c r="K348" s="1" t="s">
        <v>2188</v>
      </c>
      <c r="L348" s="7">
        <v>41962848</v>
      </c>
      <c r="M348" s="10">
        <v>0</v>
      </c>
      <c r="N348" s="10">
        <v>0</v>
      </c>
      <c r="O348" s="10">
        <v>0</v>
      </c>
      <c r="P348" s="10">
        <v>0</v>
      </c>
      <c r="Q348" s="10">
        <v>0</v>
      </c>
      <c r="R348" s="10">
        <v>0</v>
      </c>
    </row>
    <row r="349" spans="1:18" s="12" customFormat="1">
      <c r="A349" s="2" t="s">
        <v>7</v>
      </c>
      <c r="B349" s="2" t="s">
        <v>4564</v>
      </c>
      <c r="C349" s="2" t="s">
        <v>52</v>
      </c>
      <c r="D349" s="2" t="s">
        <v>2144</v>
      </c>
      <c r="E349" s="1" t="s">
        <v>2145</v>
      </c>
      <c r="F349" s="2" t="s">
        <v>4454</v>
      </c>
      <c r="G349" s="1" t="s">
        <v>2186</v>
      </c>
      <c r="H349" s="1" t="s">
        <v>2189</v>
      </c>
      <c r="I349" s="1" t="s">
        <v>2190</v>
      </c>
      <c r="J349" s="1" t="s">
        <v>2189</v>
      </c>
      <c r="K349" s="1" t="s">
        <v>2190</v>
      </c>
      <c r="L349" s="7">
        <v>51175364</v>
      </c>
      <c r="M349" s="10">
        <v>0</v>
      </c>
      <c r="N349" s="10">
        <v>0</v>
      </c>
      <c r="O349" s="10">
        <v>0</v>
      </c>
      <c r="P349" s="10">
        <v>0</v>
      </c>
      <c r="Q349" s="10">
        <v>0</v>
      </c>
      <c r="R349" s="10">
        <v>0</v>
      </c>
    </row>
    <row r="350" spans="1:18" s="12" customFormat="1">
      <c r="A350" s="2" t="s">
        <v>7</v>
      </c>
      <c r="B350" s="2" t="s">
        <v>4564</v>
      </c>
      <c r="C350" s="2" t="s">
        <v>52</v>
      </c>
      <c r="D350" s="2" t="s">
        <v>2144</v>
      </c>
      <c r="E350" s="1" t="s">
        <v>2145</v>
      </c>
      <c r="F350" s="2" t="s">
        <v>4453</v>
      </c>
      <c r="G350" s="1" t="s">
        <v>2181</v>
      </c>
      <c r="H350" s="1" t="s">
        <v>2182</v>
      </c>
      <c r="I350" s="1" t="s">
        <v>2183</v>
      </c>
      <c r="J350" s="1" t="s">
        <v>2182</v>
      </c>
      <c r="K350" s="1" t="s">
        <v>2183</v>
      </c>
      <c r="L350" s="7">
        <v>17550000</v>
      </c>
      <c r="M350" s="10">
        <v>0</v>
      </c>
      <c r="N350" s="10">
        <v>0</v>
      </c>
      <c r="O350" s="10">
        <v>0</v>
      </c>
      <c r="P350" s="10">
        <v>0</v>
      </c>
      <c r="Q350" s="10">
        <v>0</v>
      </c>
      <c r="R350" s="10">
        <v>0</v>
      </c>
    </row>
    <row r="351" spans="1:18" s="12" customFormat="1">
      <c r="A351" s="2" t="s">
        <v>7</v>
      </c>
      <c r="B351" s="2" t="s">
        <v>4564</v>
      </c>
      <c r="C351" s="2" t="s">
        <v>52</v>
      </c>
      <c r="D351" s="2" t="s">
        <v>2144</v>
      </c>
      <c r="E351" s="1" t="s">
        <v>2145</v>
      </c>
      <c r="F351" s="2" t="s">
        <v>4453</v>
      </c>
      <c r="G351" s="1" t="s">
        <v>2181</v>
      </c>
      <c r="H351" s="1" t="s">
        <v>2184</v>
      </c>
      <c r="I351" s="1" t="s">
        <v>2185</v>
      </c>
      <c r="J351" s="1" t="s">
        <v>2184</v>
      </c>
      <c r="K351" s="1" t="s">
        <v>2185</v>
      </c>
      <c r="L351" s="7">
        <v>21246542</v>
      </c>
      <c r="M351" s="10">
        <v>0</v>
      </c>
      <c r="N351" s="10">
        <v>0</v>
      </c>
      <c r="O351" s="10">
        <v>0</v>
      </c>
      <c r="P351" s="10">
        <v>0</v>
      </c>
      <c r="Q351" s="10">
        <v>0</v>
      </c>
      <c r="R351" s="10">
        <v>0</v>
      </c>
    </row>
    <row r="352" spans="1:18" s="12" customFormat="1">
      <c r="A352" s="2" t="s">
        <v>7</v>
      </c>
      <c r="B352" s="2" t="s">
        <v>4564</v>
      </c>
      <c r="C352" s="2" t="s">
        <v>52</v>
      </c>
      <c r="D352" s="2" t="s">
        <v>2144</v>
      </c>
      <c r="E352" s="1" t="s">
        <v>2145</v>
      </c>
      <c r="F352" s="2" t="s">
        <v>4452</v>
      </c>
      <c r="G352" s="1" t="s">
        <v>2146</v>
      </c>
      <c r="H352" s="1" t="s">
        <v>2147</v>
      </c>
      <c r="I352" s="1" t="s">
        <v>2148</v>
      </c>
      <c r="J352" s="1" t="s">
        <v>2147</v>
      </c>
      <c r="K352" s="1" t="s">
        <v>2148</v>
      </c>
      <c r="L352" s="7">
        <v>0</v>
      </c>
      <c r="M352" s="10">
        <v>0</v>
      </c>
      <c r="N352" s="10">
        <v>0</v>
      </c>
      <c r="O352" s="10">
        <v>0</v>
      </c>
      <c r="P352" s="10">
        <v>0</v>
      </c>
      <c r="Q352" s="10">
        <v>0</v>
      </c>
      <c r="R352" s="10">
        <v>0</v>
      </c>
    </row>
    <row r="353" spans="1:18" s="12" customFormat="1">
      <c r="A353" s="2" t="s">
        <v>58</v>
      </c>
      <c r="B353" s="2" t="s">
        <v>4564</v>
      </c>
      <c r="C353" s="2" t="s">
        <v>52</v>
      </c>
      <c r="D353" s="2" t="s">
        <v>2144</v>
      </c>
      <c r="E353" s="1" t="s">
        <v>2145</v>
      </c>
      <c r="F353" s="2" t="s">
        <v>4452</v>
      </c>
      <c r="G353" s="1" t="s">
        <v>2146</v>
      </c>
      <c r="H353" s="1" t="s">
        <v>2147</v>
      </c>
      <c r="I353" s="1" t="s">
        <v>2148</v>
      </c>
      <c r="J353" s="1" t="s">
        <v>2149</v>
      </c>
      <c r="K353" s="1" t="s">
        <v>2150</v>
      </c>
      <c r="L353" s="7">
        <v>850859868</v>
      </c>
      <c r="M353" s="10">
        <v>0</v>
      </c>
      <c r="N353" s="10">
        <v>0</v>
      </c>
      <c r="O353" s="10">
        <v>0</v>
      </c>
      <c r="P353" s="10">
        <v>0</v>
      </c>
      <c r="Q353" s="10">
        <v>0</v>
      </c>
      <c r="R353" s="10">
        <v>0</v>
      </c>
    </row>
    <row r="354" spans="1:18" s="12" customFormat="1">
      <c r="A354" s="2" t="s">
        <v>58</v>
      </c>
      <c r="B354" s="2" t="s">
        <v>4564</v>
      </c>
      <c r="C354" s="2" t="s">
        <v>52</v>
      </c>
      <c r="D354" s="2" t="s">
        <v>2144</v>
      </c>
      <c r="E354" s="1" t="s">
        <v>2145</v>
      </c>
      <c r="F354" s="2" t="s">
        <v>4452</v>
      </c>
      <c r="G354" s="1" t="s">
        <v>2146</v>
      </c>
      <c r="H354" s="1" t="s">
        <v>2147</v>
      </c>
      <c r="I354" s="1" t="s">
        <v>2148</v>
      </c>
      <c r="J354" s="1" t="s">
        <v>2151</v>
      </c>
      <c r="K354" s="1" t="s">
        <v>2152</v>
      </c>
      <c r="L354" s="7">
        <v>644810000</v>
      </c>
      <c r="M354" s="10">
        <v>0</v>
      </c>
      <c r="N354" s="10">
        <v>0</v>
      </c>
      <c r="O354" s="10">
        <v>0</v>
      </c>
      <c r="P354" s="10">
        <v>0</v>
      </c>
      <c r="Q354" s="10">
        <v>0</v>
      </c>
      <c r="R354" s="10">
        <v>0</v>
      </c>
    </row>
    <row r="355" spans="1:18" s="12" customFormat="1">
      <c r="A355" s="2" t="s">
        <v>7</v>
      </c>
      <c r="B355" s="2" t="s">
        <v>4564</v>
      </c>
      <c r="C355" s="2" t="s">
        <v>52</v>
      </c>
      <c r="D355" s="2" t="s">
        <v>2144</v>
      </c>
      <c r="E355" s="1" t="s">
        <v>2145</v>
      </c>
      <c r="F355" s="2" t="s">
        <v>4452</v>
      </c>
      <c r="G355" s="1" t="s">
        <v>2146</v>
      </c>
      <c r="H355" s="1" t="s">
        <v>2153</v>
      </c>
      <c r="I355" s="1" t="s">
        <v>2154</v>
      </c>
      <c r="J355" s="1" t="s">
        <v>2153</v>
      </c>
      <c r="K355" s="1" t="s">
        <v>2154</v>
      </c>
      <c r="L355" s="7">
        <v>0</v>
      </c>
      <c r="M355" s="10">
        <v>0</v>
      </c>
      <c r="N355" s="10">
        <v>0</v>
      </c>
      <c r="O355" s="10">
        <v>0</v>
      </c>
      <c r="P355" s="10">
        <v>0</v>
      </c>
      <c r="Q355" s="10">
        <v>0</v>
      </c>
      <c r="R355" s="10">
        <v>0</v>
      </c>
    </row>
    <row r="356" spans="1:18" s="12" customFormat="1">
      <c r="A356" s="2" t="s">
        <v>58</v>
      </c>
      <c r="B356" s="2" t="s">
        <v>4564</v>
      </c>
      <c r="C356" s="2" t="s">
        <v>52</v>
      </c>
      <c r="D356" s="2" t="s">
        <v>2144</v>
      </c>
      <c r="E356" s="1" t="s">
        <v>2145</v>
      </c>
      <c r="F356" s="2" t="s">
        <v>4452</v>
      </c>
      <c r="G356" s="1" t="s">
        <v>2146</v>
      </c>
      <c r="H356" s="1" t="s">
        <v>2153</v>
      </c>
      <c r="I356" s="1" t="s">
        <v>2154</v>
      </c>
      <c r="J356" s="1" t="s">
        <v>2155</v>
      </c>
      <c r="K356" s="1" t="s">
        <v>2156</v>
      </c>
      <c r="L356" s="7">
        <v>40500000</v>
      </c>
      <c r="M356" s="10">
        <v>0</v>
      </c>
      <c r="N356" s="10">
        <v>0</v>
      </c>
      <c r="O356" s="10">
        <v>0</v>
      </c>
      <c r="P356" s="10">
        <v>0</v>
      </c>
      <c r="Q356" s="10">
        <v>0</v>
      </c>
      <c r="R356" s="10">
        <v>0</v>
      </c>
    </row>
    <row r="357" spans="1:18" s="12" customFormat="1">
      <c r="A357" s="2" t="s">
        <v>58</v>
      </c>
      <c r="B357" s="2" t="s">
        <v>4564</v>
      </c>
      <c r="C357" s="2" t="s">
        <v>52</v>
      </c>
      <c r="D357" s="2" t="s">
        <v>2144</v>
      </c>
      <c r="E357" s="1" t="s">
        <v>2145</v>
      </c>
      <c r="F357" s="2" t="s">
        <v>4452</v>
      </c>
      <c r="G357" s="1" t="s">
        <v>2146</v>
      </c>
      <c r="H357" s="1" t="s">
        <v>2153</v>
      </c>
      <c r="I357" s="1" t="s">
        <v>2154</v>
      </c>
      <c r="J357" s="1" t="s">
        <v>2159</v>
      </c>
      <c r="K357" s="1" t="s">
        <v>2160</v>
      </c>
      <c r="L357" s="7">
        <v>75400000</v>
      </c>
      <c r="M357" s="10">
        <v>0</v>
      </c>
      <c r="N357" s="10">
        <v>0</v>
      </c>
      <c r="O357" s="10">
        <v>0</v>
      </c>
      <c r="P357" s="10">
        <v>0</v>
      </c>
      <c r="Q357" s="10">
        <v>0</v>
      </c>
      <c r="R357" s="10">
        <v>0</v>
      </c>
    </row>
    <row r="358" spans="1:18" s="12" customFormat="1">
      <c r="A358" s="2" t="s">
        <v>7</v>
      </c>
      <c r="B358" s="2" t="s">
        <v>4564</v>
      </c>
      <c r="C358" s="2" t="s">
        <v>52</v>
      </c>
      <c r="D358" s="2" t="s">
        <v>2144</v>
      </c>
      <c r="E358" s="1" t="s">
        <v>2145</v>
      </c>
      <c r="F358" s="2" t="s">
        <v>4452</v>
      </c>
      <c r="G358" s="1" t="s">
        <v>2146</v>
      </c>
      <c r="H358" s="1" t="s">
        <v>2161</v>
      </c>
      <c r="I358" s="1" t="s">
        <v>2162</v>
      </c>
      <c r="J358" s="1" t="s">
        <v>2161</v>
      </c>
      <c r="K358" s="1" t="s">
        <v>2162</v>
      </c>
      <c r="L358" s="7">
        <v>0</v>
      </c>
      <c r="M358" s="10">
        <v>0</v>
      </c>
      <c r="N358" s="10">
        <v>0</v>
      </c>
      <c r="O358" s="10">
        <v>0</v>
      </c>
      <c r="P358" s="10">
        <v>0</v>
      </c>
      <c r="Q358" s="10">
        <v>0</v>
      </c>
      <c r="R358" s="10">
        <v>0</v>
      </c>
    </row>
    <row r="359" spans="1:18" s="12" customFormat="1">
      <c r="A359" s="2" t="s">
        <v>58</v>
      </c>
      <c r="B359" s="2" t="s">
        <v>4564</v>
      </c>
      <c r="C359" s="2" t="s">
        <v>52</v>
      </c>
      <c r="D359" s="2" t="s">
        <v>2144</v>
      </c>
      <c r="E359" s="1" t="s">
        <v>2145</v>
      </c>
      <c r="F359" s="2" t="s">
        <v>4452</v>
      </c>
      <c r="G359" s="1" t="s">
        <v>2146</v>
      </c>
      <c r="H359" s="1" t="s">
        <v>2161</v>
      </c>
      <c r="I359" s="1" t="s">
        <v>2162</v>
      </c>
      <c r="J359" s="1" t="s">
        <v>2163</v>
      </c>
      <c r="K359" s="1" t="s">
        <v>2164</v>
      </c>
      <c r="L359" s="7">
        <v>0</v>
      </c>
      <c r="M359" s="10">
        <v>0</v>
      </c>
      <c r="N359" s="10">
        <v>0</v>
      </c>
      <c r="O359" s="10">
        <v>0</v>
      </c>
      <c r="P359" s="10">
        <v>0</v>
      </c>
      <c r="Q359" s="10">
        <v>0</v>
      </c>
      <c r="R359" s="10">
        <v>0</v>
      </c>
    </row>
    <row r="360" spans="1:18" s="12" customFormat="1">
      <c r="A360" s="2" t="s">
        <v>58</v>
      </c>
      <c r="B360" s="2" t="s">
        <v>4564</v>
      </c>
      <c r="C360" s="2" t="s">
        <v>52</v>
      </c>
      <c r="D360" s="2" t="s">
        <v>2144</v>
      </c>
      <c r="E360" s="1" t="s">
        <v>2145</v>
      </c>
      <c r="F360" s="2" t="s">
        <v>4452</v>
      </c>
      <c r="G360" s="1" t="s">
        <v>2146</v>
      </c>
      <c r="H360" s="1" t="s">
        <v>2161</v>
      </c>
      <c r="I360" s="1" t="s">
        <v>2162</v>
      </c>
      <c r="J360" s="1" t="s">
        <v>2165</v>
      </c>
      <c r="K360" s="1" t="s">
        <v>2166</v>
      </c>
      <c r="L360" s="7">
        <v>221200000</v>
      </c>
      <c r="M360" s="10">
        <v>0</v>
      </c>
      <c r="N360" s="10">
        <v>0</v>
      </c>
      <c r="O360" s="10">
        <v>0</v>
      </c>
      <c r="P360" s="10">
        <v>0</v>
      </c>
      <c r="Q360" s="10">
        <v>0</v>
      </c>
      <c r="R360" s="10">
        <v>0</v>
      </c>
    </row>
    <row r="361" spans="1:18" s="12" customFormat="1">
      <c r="A361" s="2" t="s">
        <v>58</v>
      </c>
      <c r="B361" s="2" t="s">
        <v>4564</v>
      </c>
      <c r="C361" s="2" t="s">
        <v>52</v>
      </c>
      <c r="D361" s="2" t="s">
        <v>2144</v>
      </c>
      <c r="E361" s="1" t="s">
        <v>2145</v>
      </c>
      <c r="F361" s="2" t="s">
        <v>4452</v>
      </c>
      <c r="G361" s="1" t="s">
        <v>2146</v>
      </c>
      <c r="H361" s="1" t="s">
        <v>2161</v>
      </c>
      <c r="I361" s="1" t="s">
        <v>2162</v>
      </c>
      <c r="J361" s="1" t="s">
        <v>2167</v>
      </c>
      <c r="K361" s="1" t="s">
        <v>2168</v>
      </c>
      <c r="L361" s="7">
        <v>310000</v>
      </c>
      <c r="M361" s="10">
        <v>0</v>
      </c>
      <c r="N361" s="10">
        <v>0</v>
      </c>
      <c r="O361" s="10">
        <v>0</v>
      </c>
      <c r="P361" s="10">
        <v>0</v>
      </c>
      <c r="Q361" s="10">
        <v>0</v>
      </c>
      <c r="R361" s="10">
        <v>0</v>
      </c>
    </row>
    <row r="362" spans="1:18">
      <c r="A362" s="2" t="s">
        <v>58</v>
      </c>
      <c r="B362" s="2" t="s">
        <v>4564</v>
      </c>
      <c r="C362" s="2" t="s">
        <v>52</v>
      </c>
      <c r="D362" s="2" t="s">
        <v>2144</v>
      </c>
      <c r="E362" s="1" t="s">
        <v>2145</v>
      </c>
      <c r="F362" s="2" t="s">
        <v>4452</v>
      </c>
      <c r="G362" s="1" t="s">
        <v>2146</v>
      </c>
      <c r="H362" s="1" t="s">
        <v>2161</v>
      </c>
      <c r="I362" s="1" t="s">
        <v>2162</v>
      </c>
      <c r="J362" s="1" t="s">
        <v>2169</v>
      </c>
      <c r="K362" s="1" t="s">
        <v>2170</v>
      </c>
      <c r="L362" s="7">
        <v>50000</v>
      </c>
      <c r="M362" s="10">
        <v>0</v>
      </c>
      <c r="N362" s="10">
        <v>0</v>
      </c>
      <c r="O362" s="10">
        <v>0</v>
      </c>
      <c r="P362" s="10">
        <v>0</v>
      </c>
      <c r="Q362" s="10">
        <v>0</v>
      </c>
      <c r="R362" s="10">
        <v>0</v>
      </c>
    </row>
    <row r="363" spans="1:18">
      <c r="A363" s="2" t="s">
        <v>58</v>
      </c>
      <c r="B363" s="2" t="s">
        <v>4564</v>
      </c>
      <c r="C363" s="2" t="s">
        <v>52</v>
      </c>
      <c r="D363" s="2" t="s">
        <v>2144</v>
      </c>
      <c r="E363" s="1" t="s">
        <v>2145</v>
      </c>
      <c r="F363" s="2" t="s">
        <v>4452</v>
      </c>
      <c r="G363" s="1" t="s">
        <v>2146</v>
      </c>
      <c r="H363" s="1" t="s">
        <v>2161</v>
      </c>
      <c r="I363" s="1" t="s">
        <v>2162</v>
      </c>
      <c r="J363" s="1" t="s">
        <v>2171</v>
      </c>
      <c r="K363" s="1" t="s">
        <v>2172</v>
      </c>
      <c r="L363" s="7">
        <v>25000000</v>
      </c>
      <c r="M363" s="10">
        <v>0</v>
      </c>
      <c r="N363" s="10">
        <v>0</v>
      </c>
      <c r="O363" s="10">
        <v>0</v>
      </c>
      <c r="P363" s="10">
        <v>0</v>
      </c>
      <c r="Q363" s="10">
        <v>0</v>
      </c>
      <c r="R363" s="10">
        <v>0</v>
      </c>
    </row>
    <row r="364" spans="1:18">
      <c r="A364" s="2" t="s">
        <v>58</v>
      </c>
      <c r="B364" s="2" t="s">
        <v>4564</v>
      </c>
      <c r="C364" s="2" t="s">
        <v>52</v>
      </c>
      <c r="D364" s="2" t="s">
        <v>2144</v>
      </c>
      <c r="E364" s="1" t="s">
        <v>2145</v>
      </c>
      <c r="F364" s="2" t="s">
        <v>4452</v>
      </c>
      <c r="G364" s="1" t="s">
        <v>2146</v>
      </c>
      <c r="H364" s="1" t="s">
        <v>2161</v>
      </c>
      <c r="I364" s="1" t="s">
        <v>2162</v>
      </c>
      <c r="J364" s="1" t="s">
        <v>2173</v>
      </c>
      <c r="K364" s="1" t="s">
        <v>2174</v>
      </c>
      <c r="L364" s="7">
        <v>55917630</v>
      </c>
      <c r="M364" s="10">
        <v>0</v>
      </c>
      <c r="N364" s="10">
        <v>0</v>
      </c>
      <c r="O364" s="10">
        <v>0</v>
      </c>
      <c r="P364" s="10">
        <v>0</v>
      </c>
      <c r="Q364" s="10">
        <v>0</v>
      </c>
      <c r="R364" s="10">
        <v>0</v>
      </c>
    </row>
    <row r="365" spans="1:18">
      <c r="A365" s="2" t="s">
        <v>58</v>
      </c>
      <c r="B365" s="2" t="s">
        <v>4564</v>
      </c>
      <c r="C365" s="2" t="s">
        <v>52</v>
      </c>
      <c r="D365" s="2" t="s">
        <v>2144</v>
      </c>
      <c r="E365" s="1" t="s">
        <v>2145</v>
      </c>
      <c r="F365" s="2" t="s">
        <v>4452</v>
      </c>
      <c r="G365" s="1" t="s">
        <v>2146</v>
      </c>
      <c r="H365" s="1" t="s">
        <v>2161</v>
      </c>
      <c r="I365" s="1" t="s">
        <v>2162</v>
      </c>
      <c r="J365" s="1" t="s">
        <v>2175</v>
      </c>
      <c r="K365" s="1" t="s">
        <v>2176</v>
      </c>
      <c r="L365" s="7">
        <v>16012447</v>
      </c>
      <c r="M365" s="10">
        <v>0</v>
      </c>
      <c r="N365" s="10">
        <v>0</v>
      </c>
      <c r="O365" s="10">
        <v>0</v>
      </c>
      <c r="P365" s="10">
        <v>0</v>
      </c>
      <c r="Q365" s="10">
        <v>0</v>
      </c>
      <c r="R365" s="10">
        <v>0</v>
      </c>
    </row>
    <row r="366" spans="1:18">
      <c r="A366" s="2" t="s">
        <v>58</v>
      </c>
      <c r="B366" s="2" t="s">
        <v>4564</v>
      </c>
      <c r="C366" s="2" t="s">
        <v>52</v>
      </c>
      <c r="D366" s="2" t="s">
        <v>2144</v>
      </c>
      <c r="E366" s="1" t="s">
        <v>2145</v>
      </c>
      <c r="F366" s="2" t="s">
        <v>4452</v>
      </c>
      <c r="G366" s="1" t="s">
        <v>2146</v>
      </c>
      <c r="H366" s="1" t="s">
        <v>2161</v>
      </c>
      <c r="I366" s="1" t="s">
        <v>2162</v>
      </c>
      <c r="J366" s="1" t="s">
        <v>2177</v>
      </c>
      <c r="K366" s="1" t="s">
        <v>2178</v>
      </c>
      <c r="L366" s="7">
        <v>1710000</v>
      </c>
      <c r="M366" s="10">
        <v>0</v>
      </c>
      <c r="N366" s="10">
        <v>0</v>
      </c>
      <c r="O366" s="10">
        <v>0</v>
      </c>
      <c r="P366" s="10">
        <v>0</v>
      </c>
      <c r="Q366" s="10">
        <v>0</v>
      </c>
      <c r="R366" s="10">
        <v>0</v>
      </c>
    </row>
    <row r="367" spans="1:18">
      <c r="A367" s="2" t="s">
        <v>7</v>
      </c>
      <c r="B367" s="2" t="s">
        <v>4564</v>
      </c>
      <c r="C367" s="2" t="s">
        <v>52</v>
      </c>
      <c r="D367" s="2" t="s">
        <v>2144</v>
      </c>
      <c r="E367" s="1" t="s">
        <v>2145</v>
      </c>
      <c r="F367" s="2" t="s">
        <v>4452</v>
      </c>
      <c r="G367" s="1" t="s">
        <v>2146</v>
      </c>
      <c r="H367" s="1" t="s">
        <v>2179</v>
      </c>
      <c r="I367" s="1" t="s">
        <v>2180</v>
      </c>
      <c r="J367" s="1" t="s">
        <v>2179</v>
      </c>
      <c r="K367" s="1" t="s">
        <v>2180</v>
      </c>
      <c r="L367" s="7">
        <v>24780968</v>
      </c>
      <c r="M367" s="10">
        <v>0</v>
      </c>
      <c r="N367" s="10">
        <v>0</v>
      </c>
      <c r="O367" s="10">
        <v>0</v>
      </c>
      <c r="P367" s="10">
        <v>0</v>
      </c>
      <c r="Q367" s="10">
        <v>0</v>
      </c>
      <c r="R367" s="10">
        <v>0</v>
      </c>
    </row>
    <row r="368" spans="1:18">
      <c r="A368" s="2" t="s">
        <v>7</v>
      </c>
      <c r="B368" s="2" t="s">
        <v>4564</v>
      </c>
      <c r="C368" s="2" t="s">
        <v>3</v>
      </c>
      <c r="D368" s="2" t="s">
        <v>2332</v>
      </c>
      <c r="E368" s="1" t="s">
        <v>2333</v>
      </c>
      <c r="F368" s="2" t="s">
        <v>4559</v>
      </c>
      <c r="G368" s="1" t="s">
        <v>2334</v>
      </c>
      <c r="H368" s="1" t="s">
        <v>2335</v>
      </c>
      <c r="I368" s="1" t="s">
        <v>2336</v>
      </c>
      <c r="J368" s="1" t="s">
        <v>2335</v>
      </c>
      <c r="K368" s="1" t="s">
        <v>2336</v>
      </c>
      <c r="L368" s="7">
        <v>10000000000</v>
      </c>
      <c r="M368" s="10">
        <v>0</v>
      </c>
      <c r="N368" s="10">
        <v>0</v>
      </c>
      <c r="O368" s="10">
        <v>0</v>
      </c>
      <c r="P368" s="10">
        <v>0</v>
      </c>
      <c r="Q368" s="10">
        <v>0</v>
      </c>
      <c r="R368" s="10">
        <v>0</v>
      </c>
    </row>
    <row r="369" spans="1:18">
      <c r="A369" s="2" t="s">
        <v>7</v>
      </c>
      <c r="B369" s="2" t="s">
        <v>4564</v>
      </c>
      <c r="C369" s="2" t="s">
        <v>3</v>
      </c>
      <c r="D369" s="2" t="s">
        <v>2332</v>
      </c>
      <c r="E369" s="1" t="s">
        <v>2333</v>
      </c>
      <c r="F369" s="2" t="s">
        <v>4560</v>
      </c>
      <c r="G369" s="1" t="s">
        <v>2337</v>
      </c>
      <c r="H369" s="1" t="s">
        <v>2338</v>
      </c>
      <c r="I369" s="1" t="s">
        <v>2337</v>
      </c>
      <c r="J369" s="1" t="s">
        <v>2338</v>
      </c>
      <c r="K369" s="1" t="s">
        <v>2337</v>
      </c>
      <c r="L369" s="7">
        <v>254000000</v>
      </c>
      <c r="M369" s="10">
        <v>0</v>
      </c>
      <c r="N369" s="10">
        <v>0</v>
      </c>
      <c r="O369" s="10">
        <v>0</v>
      </c>
      <c r="P369" s="10">
        <v>0</v>
      </c>
      <c r="Q369" s="10">
        <v>0</v>
      </c>
      <c r="R369" s="10">
        <v>0</v>
      </c>
    </row>
    <row r="370" spans="1:18">
      <c r="A370" s="2" t="s">
        <v>7</v>
      </c>
      <c r="B370" s="2" t="s">
        <v>4564</v>
      </c>
      <c r="C370" s="2" t="s">
        <v>3</v>
      </c>
      <c r="D370" s="2" t="s">
        <v>2332</v>
      </c>
      <c r="E370" s="1" t="s">
        <v>2333</v>
      </c>
      <c r="F370" s="2" t="s">
        <v>4561</v>
      </c>
      <c r="G370" s="1" t="s">
        <v>2339</v>
      </c>
      <c r="H370" s="1" t="s">
        <v>2340</v>
      </c>
      <c r="I370" s="1" t="s">
        <v>2341</v>
      </c>
      <c r="J370" s="1" t="s">
        <v>2340</v>
      </c>
      <c r="K370" s="1" t="s">
        <v>2341</v>
      </c>
      <c r="L370" s="7">
        <v>760575233</v>
      </c>
      <c r="M370" s="10">
        <v>0</v>
      </c>
      <c r="N370" s="10">
        <v>0</v>
      </c>
      <c r="O370" s="10">
        <v>0</v>
      </c>
      <c r="P370" s="10">
        <v>0</v>
      </c>
      <c r="Q370" s="10">
        <v>0</v>
      </c>
      <c r="R370" s="10">
        <v>0</v>
      </c>
    </row>
    <row r="371" spans="1:18">
      <c r="A371" s="2" t="s">
        <v>7</v>
      </c>
      <c r="B371" s="2" t="s">
        <v>4564</v>
      </c>
      <c r="C371" s="2" t="s">
        <v>3</v>
      </c>
      <c r="D371" s="2" t="s">
        <v>2332</v>
      </c>
      <c r="E371" s="1" t="s">
        <v>2333</v>
      </c>
      <c r="F371" s="2" t="s">
        <v>4562</v>
      </c>
      <c r="G371" s="1" t="s">
        <v>2342</v>
      </c>
      <c r="H371" s="1" t="s">
        <v>2343</v>
      </c>
      <c r="I371" s="1" t="s">
        <v>2344</v>
      </c>
      <c r="J371" s="1" t="s">
        <v>2343</v>
      </c>
      <c r="K371" s="1" t="s">
        <v>2344</v>
      </c>
      <c r="L371" s="7">
        <v>15000000</v>
      </c>
      <c r="M371" s="10">
        <v>0</v>
      </c>
      <c r="N371" s="10">
        <v>0</v>
      </c>
      <c r="O371" s="10">
        <v>0</v>
      </c>
      <c r="P371" s="10">
        <v>0</v>
      </c>
      <c r="Q371" s="10">
        <v>0</v>
      </c>
      <c r="R371" s="10">
        <v>0</v>
      </c>
    </row>
    <row r="372" spans="1:18">
      <c r="A372" s="2" t="s">
        <v>7</v>
      </c>
      <c r="B372" s="2" t="s">
        <v>4564</v>
      </c>
      <c r="C372" s="2" t="s">
        <v>3</v>
      </c>
      <c r="D372" s="2" t="s">
        <v>2087</v>
      </c>
      <c r="E372" s="1" t="s">
        <v>2088</v>
      </c>
      <c r="F372" s="2" t="s">
        <v>4545</v>
      </c>
      <c r="G372" s="1" t="s">
        <v>2089</v>
      </c>
      <c r="H372" s="1" t="s">
        <v>2090</v>
      </c>
      <c r="I372" s="1" t="s">
        <v>2089</v>
      </c>
      <c r="J372" s="1" t="s">
        <v>2090</v>
      </c>
      <c r="K372" s="1" t="s">
        <v>2089</v>
      </c>
      <c r="L372" s="7">
        <v>2421053594</v>
      </c>
      <c r="M372" s="10">
        <v>0</v>
      </c>
      <c r="N372" s="10">
        <v>0</v>
      </c>
      <c r="O372" s="10">
        <v>0</v>
      </c>
      <c r="P372" s="10">
        <v>0</v>
      </c>
      <c r="Q372" s="10">
        <v>0</v>
      </c>
      <c r="R372" s="10">
        <v>0</v>
      </c>
    </row>
    <row r="373" spans="1:18">
      <c r="A373" s="2" t="s">
        <v>7</v>
      </c>
      <c r="B373" s="2" t="s">
        <v>4564</v>
      </c>
      <c r="C373" s="2" t="s">
        <v>3</v>
      </c>
      <c r="D373" s="2" t="s">
        <v>2087</v>
      </c>
      <c r="E373" s="1" t="s">
        <v>2088</v>
      </c>
      <c r="F373" s="2" t="s">
        <v>4546</v>
      </c>
      <c r="G373" s="1" t="s">
        <v>2091</v>
      </c>
      <c r="H373" s="1" t="s">
        <v>2092</v>
      </c>
      <c r="I373" s="1" t="s">
        <v>2091</v>
      </c>
      <c r="J373" s="1" t="s">
        <v>2092</v>
      </c>
      <c r="K373" s="1" t="s">
        <v>2091</v>
      </c>
      <c r="L373" s="7">
        <v>279047063</v>
      </c>
      <c r="M373" s="10">
        <v>0</v>
      </c>
      <c r="N373" s="10">
        <v>0</v>
      </c>
      <c r="O373" s="10">
        <v>0</v>
      </c>
      <c r="P373" s="10">
        <v>0</v>
      </c>
      <c r="Q373" s="10">
        <v>0</v>
      </c>
      <c r="R373" s="10">
        <v>0</v>
      </c>
    </row>
    <row r="374" spans="1:18">
      <c r="A374" s="2" t="s">
        <v>7</v>
      </c>
      <c r="B374" s="2" t="s">
        <v>4564</v>
      </c>
      <c r="C374" s="2" t="s">
        <v>3</v>
      </c>
      <c r="D374" s="2" t="s">
        <v>2087</v>
      </c>
      <c r="E374" s="1" t="s">
        <v>2088</v>
      </c>
      <c r="F374" s="2" t="s">
        <v>4547</v>
      </c>
      <c r="G374" s="1" t="s">
        <v>2093</v>
      </c>
      <c r="H374" s="1" t="s">
        <v>2094</v>
      </c>
      <c r="I374" s="1" t="s">
        <v>2093</v>
      </c>
      <c r="J374" s="1" t="s">
        <v>2094</v>
      </c>
      <c r="K374" s="1" t="s">
        <v>2093</v>
      </c>
      <c r="L374" s="7">
        <v>591434670</v>
      </c>
      <c r="M374" s="10">
        <v>0</v>
      </c>
      <c r="N374" s="10">
        <v>0</v>
      </c>
      <c r="O374" s="10">
        <v>0</v>
      </c>
      <c r="P374" s="10">
        <v>0</v>
      </c>
      <c r="Q374" s="10">
        <v>0</v>
      </c>
      <c r="R374" s="10">
        <v>0</v>
      </c>
    </row>
    <row r="375" spans="1:18">
      <c r="A375" s="2" t="s">
        <v>7</v>
      </c>
      <c r="B375" s="2" t="s">
        <v>4564</v>
      </c>
      <c r="C375" s="2" t="s">
        <v>3</v>
      </c>
      <c r="D375" s="2" t="s">
        <v>2087</v>
      </c>
      <c r="E375" s="1" t="s">
        <v>2088</v>
      </c>
      <c r="F375" s="2" t="s">
        <v>4548</v>
      </c>
      <c r="G375" s="1" t="s">
        <v>2095</v>
      </c>
      <c r="H375" s="1" t="s">
        <v>2096</v>
      </c>
      <c r="I375" s="1" t="s">
        <v>2095</v>
      </c>
      <c r="J375" s="1" t="s">
        <v>2096</v>
      </c>
      <c r="K375" s="1" t="s">
        <v>2095</v>
      </c>
      <c r="L375" s="7">
        <v>259997750</v>
      </c>
      <c r="M375" s="10">
        <v>0</v>
      </c>
      <c r="N375" s="10">
        <v>0</v>
      </c>
      <c r="O375" s="10">
        <v>0</v>
      </c>
      <c r="P375" s="10">
        <v>0</v>
      </c>
      <c r="Q375" s="10">
        <v>0</v>
      </c>
      <c r="R375" s="10">
        <v>0</v>
      </c>
    </row>
    <row r="376" spans="1:18">
      <c r="A376" s="2" t="s">
        <v>7</v>
      </c>
      <c r="B376" s="2" t="s">
        <v>4564</v>
      </c>
      <c r="C376" s="2" t="s">
        <v>3</v>
      </c>
      <c r="D376" s="2" t="s">
        <v>2087</v>
      </c>
      <c r="E376" s="1" t="s">
        <v>2088</v>
      </c>
      <c r="F376" s="2" t="s">
        <v>4549</v>
      </c>
      <c r="G376" s="1" t="s">
        <v>2097</v>
      </c>
      <c r="H376" s="1" t="s">
        <v>2098</v>
      </c>
      <c r="I376" s="1" t="s">
        <v>2097</v>
      </c>
      <c r="J376" s="1" t="s">
        <v>2098</v>
      </c>
      <c r="K376" s="1" t="s">
        <v>2097</v>
      </c>
      <c r="L376" s="7">
        <v>89738042</v>
      </c>
      <c r="M376" s="10">
        <v>0</v>
      </c>
      <c r="N376" s="10">
        <v>0</v>
      </c>
      <c r="O376" s="10">
        <v>0</v>
      </c>
      <c r="P376" s="10">
        <v>0</v>
      </c>
      <c r="Q376" s="10">
        <v>0</v>
      </c>
      <c r="R376" s="10">
        <v>0</v>
      </c>
    </row>
    <row r="377" spans="1:18">
      <c r="A377" s="2" t="s">
        <v>7</v>
      </c>
      <c r="B377" s="2" t="s">
        <v>4564</v>
      </c>
      <c r="C377" s="2" t="s">
        <v>3</v>
      </c>
      <c r="D377" s="2" t="s">
        <v>2087</v>
      </c>
      <c r="E377" s="1" t="s">
        <v>2088</v>
      </c>
      <c r="F377" s="2" t="s">
        <v>4550</v>
      </c>
      <c r="G377" s="1" t="s">
        <v>2099</v>
      </c>
      <c r="H377" s="1" t="s">
        <v>2100</v>
      </c>
      <c r="I377" s="1" t="s">
        <v>2099</v>
      </c>
      <c r="J377" s="1" t="s">
        <v>2100</v>
      </c>
      <c r="K377" s="1" t="s">
        <v>2099</v>
      </c>
      <c r="L377" s="7">
        <v>77749150</v>
      </c>
      <c r="M377" s="10">
        <v>0</v>
      </c>
      <c r="N377" s="10">
        <v>0</v>
      </c>
      <c r="O377" s="10">
        <v>0</v>
      </c>
      <c r="P377" s="10">
        <v>0</v>
      </c>
      <c r="Q377" s="10">
        <v>0</v>
      </c>
      <c r="R377" s="10">
        <v>0</v>
      </c>
    </row>
    <row r="378" spans="1:18">
      <c r="A378" s="2" t="s">
        <v>7</v>
      </c>
      <c r="B378" s="2" t="s">
        <v>4564</v>
      </c>
      <c r="C378" s="2" t="s">
        <v>3</v>
      </c>
      <c r="D378" s="2" t="s">
        <v>4</v>
      </c>
      <c r="E378" s="1" t="s">
        <v>5</v>
      </c>
      <c r="F378" s="2" t="s">
        <v>4540</v>
      </c>
      <c r="G378" s="1" t="s">
        <v>6</v>
      </c>
      <c r="H378" s="1" t="s">
        <v>8</v>
      </c>
      <c r="I378" s="1" t="s">
        <v>9</v>
      </c>
      <c r="J378" s="1" t="s">
        <v>8</v>
      </c>
      <c r="K378" s="1" t="s">
        <v>9</v>
      </c>
      <c r="L378" s="7">
        <v>6000000</v>
      </c>
      <c r="M378" s="10">
        <v>0</v>
      </c>
      <c r="N378" s="10">
        <v>0</v>
      </c>
      <c r="O378" s="10">
        <v>0</v>
      </c>
      <c r="P378" s="10">
        <v>0</v>
      </c>
      <c r="Q378" s="10">
        <v>0</v>
      </c>
      <c r="R378" s="10">
        <v>0</v>
      </c>
    </row>
    <row r="379" spans="1:18">
      <c r="A379" s="2" t="s">
        <v>7</v>
      </c>
      <c r="B379" s="2" t="s">
        <v>4564</v>
      </c>
      <c r="C379" s="2" t="s">
        <v>3</v>
      </c>
      <c r="D379" s="2" t="s">
        <v>4</v>
      </c>
      <c r="E379" s="1" t="s">
        <v>5</v>
      </c>
      <c r="F379" s="2" t="s">
        <v>4540</v>
      </c>
      <c r="G379" s="1" t="s">
        <v>6</v>
      </c>
      <c r="H379" s="1" t="s">
        <v>10</v>
      </c>
      <c r="I379" s="1" t="s">
        <v>11</v>
      </c>
      <c r="J379" s="1" t="s">
        <v>10</v>
      </c>
      <c r="K379" s="1" t="s">
        <v>11</v>
      </c>
      <c r="L379" s="7">
        <v>0</v>
      </c>
      <c r="M379" s="10" t="s">
        <v>4577</v>
      </c>
      <c r="N379" s="10" t="s">
        <v>4577</v>
      </c>
      <c r="O379" s="10" t="s">
        <v>4577</v>
      </c>
      <c r="P379" s="10" t="s">
        <v>4577</v>
      </c>
      <c r="Q379" s="10" t="s">
        <v>4577</v>
      </c>
      <c r="R379" s="10" t="s">
        <v>4577</v>
      </c>
    </row>
    <row r="380" spans="1:18">
      <c r="A380" s="2" t="s">
        <v>7</v>
      </c>
      <c r="B380" s="2" t="s">
        <v>4564</v>
      </c>
      <c r="C380" s="2" t="s">
        <v>3</v>
      </c>
      <c r="D380" s="2" t="s">
        <v>4</v>
      </c>
      <c r="E380" s="1" t="s">
        <v>5</v>
      </c>
      <c r="F380" s="2" t="s">
        <v>4540</v>
      </c>
      <c r="G380" s="1" t="s">
        <v>6</v>
      </c>
      <c r="H380" s="1" t="s">
        <v>12</v>
      </c>
      <c r="I380" s="1" t="s">
        <v>13</v>
      </c>
      <c r="J380" s="1" t="s">
        <v>12</v>
      </c>
      <c r="K380" s="1" t="s">
        <v>13</v>
      </c>
      <c r="L380" s="7">
        <v>0</v>
      </c>
      <c r="M380" s="10" t="s">
        <v>4577</v>
      </c>
      <c r="N380" s="10" t="s">
        <v>4577</v>
      </c>
      <c r="O380" s="10" t="s">
        <v>4577</v>
      </c>
      <c r="P380" s="10" t="s">
        <v>4577</v>
      </c>
      <c r="Q380" s="10" t="s">
        <v>4577</v>
      </c>
      <c r="R380" s="10" t="s">
        <v>4577</v>
      </c>
    </row>
    <row r="381" spans="1:18">
      <c r="A381" s="2" t="s">
        <v>7</v>
      </c>
      <c r="B381" s="2" t="s">
        <v>4564</v>
      </c>
      <c r="C381" s="2" t="s">
        <v>3</v>
      </c>
      <c r="D381" s="2" t="s">
        <v>4</v>
      </c>
      <c r="E381" s="1" t="s">
        <v>5</v>
      </c>
      <c r="F381" s="2" t="s">
        <v>4540</v>
      </c>
      <c r="G381" s="1" t="s">
        <v>6</v>
      </c>
      <c r="H381" s="1" t="s">
        <v>14</v>
      </c>
      <c r="I381" s="1" t="s">
        <v>15</v>
      </c>
      <c r="J381" s="1" t="s">
        <v>14</v>
      </c>
      <c r="K381" s="1" t="s">
        <v>15</v>
      </c>
      <c r="L381" s="7">
        <v>0</v>
      </c>
      <c r="M381" s="10" t="s">
        <v>4577</v>
      </c>
      <c r="N381" s="10" t="s">
        <v>4577</v>
      </c>
      <c r="O381" s="10" t="s">
        <v>4577</v>
      </c>
      <c r="P381" s="10" t="s">
        <v>4577</v>
      </c>
      <c r="Q381" s="10" t="s">
        <v>4577</v>
      </c>
      <c r="R381" s="10" t="s">
        <v>4577</v>
      </c>
    </row>
    <row r="382" spans="1:18">
      <c r="A382" s="2" t="s">
        <v>7</v>
      </c>
      <c r="B382" s="2" t="s">
        <v>4564</v>
      </c>
      <c r="C382" s="2" t="s">
        <v>3</v>
      </c>
      <c r="D382" s="2" t="s">
        <v>4</v>
      </c>
      <c r="E382" s="1" t="s">
        <v>5</v>
      </c>
      <c r="F382" s="2" t="s">
        <v>4541</v>
      </c>
      <c r="G382" s="1" t="s">
        <v>16</v>
      </c>
      <c r="H382" s="1" t="s">
        <v>17</v>
      </c>
      <c r="I382" s="1" t="s">
        <v>16</v>
      </c>
      <c r="J382" s="1" t="s">
        <v>17</v>
      </c>
      <c r="K382" s="1" t="s">
        <v>16</v>
      </c>
      <c r="L382" s="7">
        <v>104334604131</v>
      </c>
      <c r="M382" s="10">
        <v>0</v>
      </c>
      <c r="N382" s="10">
        <v>0</v>
      </c>
      <c r="O382" s="10">
        <v>0</v>
      </c>
      <c r="P382" s="10">
        <v>0</v>
      </c>
      <c r="Q382" s="10">
        <v>0</v>
      </c>
      <c r="R382" s="10">
        <v>0</v>
      </c>
    </row>
    <row r="383" spans="1:18">
      <c r="A383" s="2" t="s">
        <v>7</v>
      </c>
      <c r="B383" s="2" t="s">
        <v>4564</v>
      </c>
      <c r="C383" s="2" t="s">
        <v>3</v>
      </c>
      <c r="D383" s="2" t="s">
        <v>4</v>
      </c>
      <c r="E383" s="1" t="s">
        <v>5</v>
      </c>
      <c r="F383" s="2" t="s">
        <v>4541</v>
      </c>
      <c r="G383" s="1" t="s">
        <v>16</v>
      </c>
      <c r="H383" s="1" t="s">
        <v>18</v>
      </c>
      <c r="I383" s="1" t="s">
        <v>5090</v>
      </c>
      <c r="J383" s="1" t="s">
        <v>18</v>
      </c>
      <c r="K383" s="1" t="s">
        <v>5090</v>
      </c>
      <c r="L383" s="7">
        <v>5403304188</v>
      </c>
      <c r="M383" s="10">
        <v>0</v>
      </c>
      <c r="N383" s="10">
        <v>0</v>
      </c>
      <c r="O383" s="10">
        <v>0</v>
      </c>
      <c r="P383" s="10">
        <v>0</v>
      </c>
      <c r="Q383" s="10">
        <v>0</v>
      </c>
      <c r="R383" s="10">
        <v>0</v>
      </c>
    </row>
    <row r="384" spans="1:18">
      <c r="A384" s="2" t="s">
        <v>7</v>
      </c>
      <c r="B384" s="2" t="s">
        <v>4564</v>
      </c>
      <c r="C384" s="2" t="s">
        <v>3</v>
      </c>
      <c r="D384" s="2" t="s">
        <v>4</v>
      </c>
      <c r="E384" s="1" t="s">
        <v>5</v>
      </c>
      <c r="F384" s="2" t="s">
        <v>4541</v>
      </c>
      <c r="G384" s="1" t="s">
        <v>16</v>
      </c>
      <c r="H384" s="1" t="s">
        <v>19</v>
      </c>
      <c r="I384" s="1" t="s">
        <v>20</v>
      </c>
      <c r="J384" s="1" t="s">
        <v>19</v>
      </c>
      <c r="K384" s="1" t="s">
        <v>20</v>
      </c>
      <c r="L384" s="7">
        <v>1066849591</v>
      </c>
      <c r="M384" s="10">
        <v>0</v>
      </c>
      <c r="N384" s="10">
        <v>0</v>
      </c>
      <c r="O384" s="10">
        <v>0</v>
      </c>
      <c r="P384" s="10">
        <v>0</v>
      </c>
      <c r="Q384" s="10">
        <v>0</v>
      </c>
      <c r="R384" s="10">
        <v>0</v>
      </c>
    </row>
    <row r="385" spans="1:18">
      <c r="A385" s="2" t="s">
        <v>7</v>
      </c>
      <c r="B385" s="2" t="s">
        <v>4564</v>
      </c>
      <c r="C385" s="2" t="s">
        <v>3</v>
      </c>
      <c r="D385" s="2" t="s">
        <v>4</v>
      </c>
      <c r="E385" s="1" t="s">
        <v>5</v>
      </c>
      <c r="F385" s="2" t="s">
        <v>4541</v>
      </c>
      <c r="G385" s="1" t="s">
        <v>16</v>
      </c>
      <c r="H385" s="1" t="s">
        <v>21</v>
      </c>
      <c r="I385" s="1" t="s">
        <v>5091</v>
      </c>
      <c r="J385" s="1" t="s">
        <v>21</v>
      </c>
      <c r="K385" s="1" t="s">
        <v>5091</v>
      </c>
      <c r="L385" s="7">
        <v>708600842</v>
      </c>
      <c r="M385" s="10">
        <v>0</v>
      </c>
      <c r="N385" s="10">
        <v>0</v>
      </c>
      <c r="O385" s="10">
        <v>0</v>
      </c>
      <c r="P385" s="10">
        <v>0</v>
      </c>
      <c r="Q385" s="10">
        <v>0</v>
      </c>
      <c r="R385" s="10">
        <v>0</v>
      </c>
    </row>
    <row r="386" spans="1:18">
      <c r="A386" s="2" t="s">
        <v>7</v>
      </c>
      <c r="B386" s="2" t="s">
        <v>4564</v>
      </c>
      <c r="C386" s="2" t="s">
        <v>3</v>
      </c>
      <c r="D386" s="2" t="s">
        <v>4</v>
      </c>
      <c r="E386" s="1" t="s">
        <v>5</v>
      </c>
      <c r="F386" s="2" t="s">
        <v>5054</v>
      </c>
      <c r="G386" s="1" t="s">
        <v>5055</v>
      </c>
      <c r="H386" s="1" t="s">
        <v>5057</v>
      </c>
      <c r="I386" s="1" t="s">
        <v>5056</v>
      </c>
      <c r="J386" s="1" t="s">
        <v>5057</v>
      </c>
      <c r="K386" s="1" t="s">
        <v>5056</v>
      </c>
      <c r="L386" s="7">
        <v>700000000</v>
      </c>
      <c r="M386" s="10">
        <v>0</v>
      </c>
      <c r="N386" s="10">
        <v>0</v>
      </c>
      <c r="O386" s="10">
        <v>0</v>
      </c>
      <c r="P386" s="10">
        <v>0</v>
      </c>
      <c r="Q386" s="10">
        <v>0</v>
      </c>
      <c r="R386" s="10">
        <v>0</v>
      </c>
    </row>
    <row r="387" spans="1:18">
      <c r="A387" s="2" t="s">
        <v>7</v>
      </c>
      <c r="B387" s="2" t="s">
        <v>4564</v>
      </c>
      <c r="C387" s="2" t="s">
        <v>52</v>
      </c>
      <c r="D387" s="2" t="s">
        <v>53</v>
      </c>
      <c r="E387" s="1" t="s">
        <v>54</v>
      </c>
      <c r="F387" s="2" t="s">
        <v>4395</v>
      </c>
      <c r="G387" s="1" t="s">
        <v>286</v>
      </c>
      <c r="H387" s="1" t="s">
        <v>287</v>
      </c>
      <c r="I387" s="1" t="s">
        <v>288</v>
      </c>
      <c r="J387" s="1" t="s">
        <v>287</v>
      </c>
      <c r="K387" s="1" t="s">
        <v>288</v>
      </c>
      <c r="L387" s="7">
        <v>218400000</v>
      </c>
      <c r="M387" s="10">
        <v>1</v>
      </c>
      <c r="N387" s="10">
        <v>1</v>
      </c>
      <c r="O387" s="10">
        <v>0</v>
      </c>
      <c r="P387" s="10">
        <v>0</v>
      </c>
      <c r="Q387" s="10">
        <v>0</v>
      </c>
      <c r="R387" s="10">
        <v>0</v>
      </c>
    </row>
    <row r="388" spans="1:18">
      <c r="A388" s="2" t="s">
        <v>7</v>
      </c>
      <c r="B388" s="2" t="s">
        <v>4564</v>
      </c>
      <c r="C388" s="2" t="s">
        <v>52</v>
      </c>
      <c r="D388" s="2" t="s">
        <v>53</v>
      </c>
      <c r="E388" s="1" t="s">
        <v>54</v>
      </c>
      <c r="F388" s="2" t="s">
        <v>4394</v>
      </c>
      <c r="G388" s="1" t="s">
        <v>236</v>
      </c>
      <c r="H388" s="1" t="s">
        <v>274</v>
      </c>
      <c r="I388" s="1" t="s">
        <v>275</v>
      </c>
      <c r="J388" s="1" t="s">
        <v>274</v>
      </c>
      <c r="K388" s="1" t="s">
        <v>275</v>
      </c>
      <c r="L388" s="7">
        <v>15000000</v>
      </c>
      <c r="M388" s="10">
        <v>1</v>
      </c>
      <c r="N388" s="10">
        <v>1</v>
      </c>
      <c r="O388" s="10">
        <v>0</v>
      </c>
      <c r="P388" s="10">
        <v>0</v>
      </c>
      <c r="Q388" s="10">
        <v>0</v>
      </c>
      <c r="R388" s="10">
        <v>0</v>
      </c>
    </row>
    <row r="389" spans="1:18">
      <c r="A389" s="2" t="s">
        <v>7</v>
      </c>
      <c r="B389" s="2" t="s">
        <v>4564</v>
      </c>
      <c r="C389" s="2" t="s">
        <v>52</v>
      </c>
      <c r="D389" s="2" t="s">
        <v>53</v>
      </c>
      <c r="E389" s="1" t="s">
        <v>54</v>
      </c>
      <c r="F389" s="2" t="s">
        <v>4391</v>
      </c>
      <c r="G389" s="1" t="s">
        <v>93</v>
      </c>
      <c r="H389" s="1" t="s">
        <v>126</v>
      </c>
      <c r="I389" s="1" t="s">
        <v>127</v>
      </c>
      <c r="J389" s="1" t="s">
        <v>126</v>
      </c>
      <c r="K389" s="1" t="s">
        <v>127</v>
      </c>
      <c r="L389" s="7">
        <v>3000000</v>
      </c>
      <c r="M389" s="10">
        <v>0</v>
      </c>
      <c r="N389" s="10">
        <v>0</v>
      </c>
      <c r="O389" s="10">
        <v>0</v>
      </c>
      <c r="P389" s="10">
        <v>0</v>
      </c>
      <c r="Q389" s="10">
        <v>1</v>
      </c>
      <c r="R389" s="10">
        <v>1</v>
      </c>
    </row>
    <row r="390" spans="1:18">
      <c r="A390" s="2" t="s">
        <v>7</v>
      </c>
      <c r="B390" s="2" t="s">
        <v>4564</v>
      </c>
      <c r="C390" s="2" t="s">
        <v>52</v>
      </c>
      <c r="D390" s="2" t="s">
        <v>53</v>
      </c>
      <c r="E390" s="1" t="s">
        <v>54</v>
      </c>
      <c r="F390" s="2" t="s">
        <v>4391</v>
      </c>
      <c r="G390" s="1" t="s">
        <v>93</v>
      </c>
      <c r="H390" s="1" t="s">
        <v>136</v>
      </c>
      <c r="I390" s="1" t="s">
        <v>137</v>
      </c>
      <c r="J390" s="1" t="s">
        <v>136</v>
      </c>
      <c r="K390" s="1" t="s">
        <v>137</v>
      </c>
      <c r="L390" s="7">
        <v>4448283</v>
      </c>
      <c r="M390" s="10">
        <v>0</v>
      </c>
      <c r="N390" s="10">
        <v>1</v>
      </c>
      <c r="O390" s="10">
        <v>1</v>
      </c>
      <c r="P390" s="10">
        <v>0</v>
      </c>
      <c r="Q390" s="10">
        <v>0</v>
      </c>
      <c r="R390" s="10">
        <v>1</v>
      </c>
    </row>
    <row r="391" spans="1:18">
      <c r="A391" s="2" t="s">
        <v>7</v>
      </c>
      <c r="B391" s="2" t="s">
        <v>4564</v>
      </c>
      <c r="C391" s="2" t="s">
        <v>52</v>
      </c>
      <c r="D391" s="2" t="s">
        <v>53</v>
      </c>
      <c r="E391" s="1" t="s">
        <v>54</v>
      </c>
      <c r="F391" s="2" t="s">
        <v>4391</v>
      </c>
      <c r="G391" s="1" t="s">
        <v>93</v>
      </c>
      <c r="H391" s="1" t="s">
        <v>104</v>
      </c>
      <c r="I391" s="1" t="s">
        <v>105</v>
      </c>
      <c r="J391" s="1" t="s">
        <v>104</v>
      </c>
      <c r="K391" s="1" t="s">
        <v>105</v>
      </c>
      <c r="L391" s="7">
        <v>1974025</v>
      </c>
      <c r="M391" s="10">
        <v>0</v>
      </c>
      <c r="N391" s="10">
        <v>0</v>
      </c>
      <c r="O391" s="10">
        <v>1</v>
      </c>
      <c r="P391" s="10">
        <v>0</v>
      </c>
      <c r="Q391" s="10">
        <v>1</v>
      </c>
      <c r="R391" s="10">
        <v>1</v>
      </c>
    </row>
    <row r="392" spans="1:18">
      <c r="A392" s="2" t="s">
        <v>7</v>
      </c>
      <c r="B392" s="2" t="s">
        <v>4564</v>
      </c>
      <c r="C392" s="2" t="s">
        <v>52</v>
      </c>
      <c r="D392" s="2" t="s">
        <v>53</v>
      </c>
      <c r="E392" s="1" t="s">
        <v>54</v>
      </c>
      <c r="F392" s="2" t="s">
        <v>4391</v>
      </c>
      <c r="G392" s="1" t="s">
        <v>93</v>
      </c>
      <c r="H392" s="1" t="s">
        <v>94</v>
      </c>
      <c r="I392" s="1" t="s">
        <v>95</v>
      </c>
      <c r="J392" s="1" t="s">
        <v>94</v>
      </c>
      <c r="K392" s="1" t="s">
        <v>95</v>
      </c>
      <c r="L392" s="7">
        <v>0</v>
      </c>
      <c r="M392" s="10">
        <v>0</v>
      </c>
      <c r="N392" s="10">
        <v>1</v>
      </c>
      <c r="O392" s="10">
        <v>1</v>
      </c>
      <c r="P392" s="10">
        <v>0</v>
      </c>
      <c r="Q392" s="10">
        <v>1</v>
      </c>
      <c r="R392" s="10">
        <v>1</v>
      </c>
    </row>
    <row r="393" spans="1:18">
      <c r="A393" s="2" t="s">
        <v>7</v>
      </c>
      <c r="B393" s="2" t="s">
        <v>4564</v>
      </c>
      <c r="C393" s="2" t="s">
        <v>52</v>
      </c>
      <c r="D393" s="2" t="s">
        <v>53</v>
      </c>
      <c r="E393" s="1" t="s">
        <v>54</v>
      </c>
      <c r="F393" s="2" t="s">
        <v>4391</v>
      </c>
      <c r="G393" s="1" t="s">
        <v>93</v>
      </c>
      <c r="H393" s="1" t="s">
        <v>156</v>
      </c>
      <c r="I393" s="1" t="s">
        <v>5079</v>
      </c>
      <c r="J393" s="1" t="s">
        <v>156</v>
      </c>
      <c r="K393" s="1" t="s">
        <v>5079</v>
      </c>
      <c r="L393" s="7">
        <v>696665</v>
      </c>
      <c r="M393" s="10">
        <v>0</v>
      </c>
      <c r="N393" s="10">
        <v>0</v>
      </c>
      <c r="O393" s="10">
        <v>1</v>
      </c>
      <c r="P393" s="10">
        <v>0</v>
      </c>
      <c r="Q393" s="10">
        <v>1</v>
      </c>
      <c r="R393" s="10">
        <v>1</v>
      </c>
    </row>
    <row r="394" spans="1:18">
      <c r="A394" s="2" t="s">
        <v>7</v>
      </c>
      <c r="B394" s="2" t="s">
        <v>4564</v>
      </c>
      <c r="C394" s="2" t="s">
        <v>52</v>
      </c>
      <c r="D394" s="2" t="s">
        <v>53</v>
      </c>
      <c r="E394" s="1" t="s">
        <v>54</v>
      </c>
      <c r="F394" s="2" t="s">
        <v>4393</v>
      </c>
      <c r="G394" s="1" t="s">
        <v>223</v>
      </c>
      <c r="H394" s="1" t="s">
        <v>224</v>
      </c>
      <c r="I394" s="1" t="s">
        <v>225</v>
      </c>
      <c r="J394" s="1" t="s">
        <v>224</v>
      </c>
      <c r="K394" s="1" t="s">
        <v>225</v>
      </c>
      <c r="L394" s="7">
        <v>12467000000</v>
      </c>
      <c r="M394" s="10">
        <v>0</v>
      </c>
      <c r="N394" s="10">
        <v>0</v>
      </c>
      <c r="O394" s="10">
        <v>0</v>
      </c>
      <c r="P394" s="10">
        <v>0</v>
      </c>
      <c r="Q394" s="10">
        <v>0</v>
      </c>
      <c r="R394" s="10">
        <v>0</v>
      </c>
    </row>
    <row r="395" spans="1:18">
      <c r="A395" s="2" t="s">
        <v>7</v>
      </c>
      <c r="B395" s="2" t="s">
        <v>4564</v>
      </c>
      <c r="C395" s="2" t="s">
        <v>52</v>
      </c>
      <c r="D395" s="2" t="s">
        <v>53</v>
      </c>
      <c r="E395" s="1" t="s">
        <v>54</v>
      </c>
      <c r="F395" s="2" t="s">
        <v>4393</v>
      </c>
      <c r="G395" s="1" t="s">
        <v>223</v>
      </c>
      <c r="H395" s="1" t="s">
        <v>226</v>
      </c>
      <c r="I395" s="1" t="s">
        <v>227</v>
      </c>
      <c r="J395" s="1" t="s">
        <v>226</v>
      </c>
      <c r="K395" s="1" t="s">
        <v>227</v>
      </c>
      <c r="L395" s="7">
        <v>8400000</v>
      </c>
      <c r="M395" s="10">
        <v>0</v>
      </c>
      <c r="N395" s="10">
        <v>0</v>
      </c>
      <c r="O395" s="10">
        <v>0</v>
      </c>
      <c r="P395" s="10">
        <v>0</v>
      </c>
      <c r="Q395" s="10">
        <v>0</v>
      </c>
      <c r="R395" s="10">
        <v>0</v>
      </c>
    </row>
    <row r="396" spans="1:18">
      <c r="A396" s="2" t="s">
        <v>58</v>
      </c>
      <c r="B396" s="2" t="s">
        <v>4564</v>
      </c>
      <c r="C396" s="2" t="s">
        <v>52</v>
      </c>
      <c r="D396" s="2" t="s">
        <v>53</v>
      </c>
      <c r="E396" s="1" t="s">
        <v>54</v>
      </c>
      <c r="F396" s="2" t="s">
        <v>4393</v>
      </c>
      <c r="G396" s="1" t="s">
        <v>223</v>
      </c>
      <c r="H396" s="1" t="s">
        <v>226</v>
      </c>
      <c r="I396" s="1" t="s">
        <v>227</v>
      </c>
      <c r="J396" s="1" t="s">
        <v>228</v>
      </c>
      <c r="K396" s="1" t="s">
        <v>229</v>
      </c>
      <c r="L396" s="7">
        <v>0</v>
      </c>
      <c r="M396" s="10" t="s">
        <v>4577</v>
      </c>
      <c r="N396" s="10" t="s">
        <v>4577</v>
      </c>
      <c r="O396" s="10" t="s">
        <v>4577</v>
      </c>
      <c r="P396" s="10" t="s">
        <v>4577</v>
      </c>
      <c r="Q396" s="10" t="s">
        <v>4577</v>
      </c>
      <c r="R396" s="10" t="s">
        <v>4577</v>
      </c>
    </row>
    <row r="397" spans="1:18">
      <c r="A397" s="2" t="s">
        <v>58</v>
      </c>
      <c r="B397" s="2" t="s">
        <v>4564</v>
      </c>
      <c r="C397" s="2" t="s">
        <v>52</v>
      </c>
      <c r="D397" s="2" t="s">
        <v>53</v>
      </c>
      <c r="E397" s="1" t="s">
        <v>54</v>
      </c>
      <c r="F397" s="2" t="s">
        <v>4393</v>
      </c>
      <c r="G397" s="1" t="s">
        <v>223</v>
      </c>
      <c r="H397" s="1" t="s">
        <v>226</v>
      </c>
      <c r="I397" s="1" t="s">
        <v>227</v>
      </c>
      <c r="J397" s="1" t="s">
        <v>230</v>
      </c>
      <c r="K397" s="1" t="s">
        <v>231</v>
      </c>
      <c r="L397" s="7">
        <v>0</v>
      </c>
      <c r="M397" s="10" t="s">
        <v>4577</v>
      </c>
      <c r="N397" s="10" t="s">
        <v>4577</v>
      </c>
      <c r="O397" s="10" t="s">
        <v>4577</v>
      </c>
      <c r="P397" s="10" t="s">
        <v>4577</v>
      </c>
      <c r="Q397" s="10" t="s">
        <v>4577</v>
      </c>
      <c r="R397" s="10" t="s">
        <v>4577</v>
      </c>
    </row>
    <row r="398" spans="1:18">
      <c r="A398" s="2" t="s">
        <v>7</v>
      </c>
      <c r="B398" s="2" t="s">
        <v>4564</v>
      </c>
      <c r="C398" s="2" t="s">
        <v>52</v>
      </c>
      <c r="D398" s="2" t="s">
        <v>53</v>
      </c>
      <c r="E398" s="1" t="s">
        <v>54</v>
      </c>
      <c r="F398" s="2" t="s">
        <v>4393</v>
      </c>
      <c r="G398" s="1" t="s">
        <v>223</v>
      </c>
      <c r="H398" s="1" t="s">
        <v>232</v>
      </c>
      <c r="I398" s="1" t="s">
        <v>233</v>
      </c>
      <c r="J398" s="1" t="s">
        <v>232</v>
      </c>
      <c r="K398" s="1" t="s">
        <v>233</v>
      </c>
      <c r="L398" s="7">
        <v>1000000</v>
      </c>
      <c r="M398" s="10">
        <v>0</v>
      </c>
      <c r="N398" s="10">
        <v>0</v>
      </c>
      <c r="O398" s="10">
        <v>0</v>
      </c>
      <c r="P398" s="10">
        <v>0</v>
      </c>
      <c r="Q398" s="10">
        <v>0</v>
      </c>
      <c r="R398" s="10">
        <v>0</v>
      </c>
    </row>
    <row r="399" spans="1:18">
      <c r="A399" s="2" t="s">
        <v>58</v>
      </c>
      <c r="B399" s="2" t="s">
        <v>4564</v>
      </c>
      <c r="C399" s="2" t="s">
        <v>52</v>
      </c>
      <c r="D399" s="2" t="s">
        <v>53</v>
      </c>
      <c r="E399" s="1" t="s">
        <v>54</v>
      </c>
      <c r="F399" s="2" t="s">
        <v>4393</v>
      </c>
      <c r="G399" s="1" t="s">
        <v>223</v>
      </c>
      <c r="H399" s="1" t="s">
        <v>232</v>
      </c>
      <c r="I399" s="1" t="s">
        <v>233</v>
      </c>
      <c r="J399" s="1" t="s">
        <v>234</v>
      </c>
      <c r="K399" s="1" t="s">
        <v>235</v>
      </c>
      <c r="L399" s="7">
        <v>0</v>
      </c>
      <c r="M399" s="10" t="s">
        <v>4577</v>
      </c>
      <c r="N399" s="10" t="s">
        <v>4577</v>
      </c>
      <c r="O399" s="10" t="s">
        <v>4577</v>
      </c>
      <c r="P399" s="10" t="s">
        <v>4577</v>
      </c>
      <c r="Q399" s="10" t="s">
        <v>4577</v>
      </c>
      <c r="R399" s="10" t="s">
        <v>4577</v>
      </c>
    </row>
    <row r="400" spans="1:18">
      <c r="A400" s="2" t="s">
        <v>7</v>
      </c>
      <c r="B400" s="2" t="s">
        <v>4564</v>
      </c>
      <c r="C400" s="2" t="s">
        <v>52</v>
      </c>
      <c r="D400" s="2" t="s">
        <v>53</v>
      </c>
      <c r="E400" s="1" t="s">
        <v>54</v>
      </c>
      <c r="F400" s="2" t="s">
        <v>4390</v>
      </c>
      <c r="G400" s="1" t="s">
        <v>55</v>
      </c>
      <c r="H400" s="1" t="s">
        <v>56</v>
      </c>
      <c r="I400" s="1" t="s">
        <v>57</v>
      </c>
      <c r="J400" s="1" t="s">
        <v>56</v>
      </c>
      <c r="K400" s="1" t="s">
        <v>57</v>
      </c>
      <c r="L400" s="7">
        <v>103441360</v>
      </c>
      <c r="M400" s="10">
        <v>0</v>
      </c>
      <c r="N400" s="10">
        <v>0</v>
      </c>
      <c r="O400" s="10">
        <v>0</v>
      </c>
      <c r="P400" s="10">
        <v>0</v>
      </c>
      <c r="Q400" s="10">
        <v>0</v>
      </c>
      <c r="R400" s="10">
        <v>0</v>
      </c>
    </row>
    <row r="401" spans="1:18">
      <c r="A401" s="2" t="s">
        <v>58</v>
      </c>
      <c r="B401" s="2" t="s">
        <v>4564</v>
      </c>
      <c r="C401" s="2" t="s">
        <v>52</v>
      </c>
      <c r="D401" s="2" t="s">
        <v>53</v>
      </c>
      <c r="E401" s="1" t="s">
        <v>54</v>
      </c>
      <c r="F401" s="2" t="s">
        <v>4390</v>
      </c>
      <c r="G401" s="1" t="s">
        <v>55</v>
      </c>
      <c r="H401" s="1" t="s">
        <v>56</v>
      </c>
      <c r="I401" s="1" t="s">
        <v>57</v>
      </c>
      <c r="J401" s="1" t="s">
        <v>59</v>
      </c>
      <c r="K401" s="1" t="s">
        <v>60</v>
      </c>
      <c r="L401" s="7">
        <v>0</v>
      </c>
      <c r="M401" s="10" t="s">
        <v>4577</v>
      </c>
      <c r="N401" s="10" t="s">
        <v>4577</v>
      </c>
      <c r="O401" s="10" t="s">
        <v>4577</v>
      </c>
      <c r="P401" s="10" t="s">
        <v>4577</v>
      </c>
      <c r="Q401" s="10" t="s">
        <v>4577</v>
      </c>
      <c r="R401" s="10" t="s">
        <v>4577</v>
      </c>
    </row>
    <row r="402" spans="1:18">
      <c r="A402" s="2" t="s">
        <v>58</v>
      </c>
      <c r="B402" s="2" t="s">
        <v>4564</v>
      </c>
      <c r="C402" s="2" t="s">
        <v>52</v>
      </c>
      <c r="D402" s="2" t="s">
        <v>53</v>
      </c>
      <c r="E402" s="1" t="s">
        <v>54</v>
      </c>
      <c r="F402" s="2" t="s">
        <v>4390</v>
      </c>
      <c r="G402" s="1" t="s">
        <v>55</v>
      </c>
      <c r="H402" s="1" t="s">
        <v>56</v>
      </c>
      <c r="I402" s="1" t="s">
        <v>57</v>
      </c>
      <c r="J402" s="1" t="s">
        <v>61</v>
      </c>
      <c r="K402" s="1" t="s">
        <v>62</v>
      </c>
      <c r="L402" s="7">
        <v>0</v>
      </c>
      <c r="M402" s="10" t="s">
        <v>4577</v>
      </c>
      <c r="N402" s="10" t="s">
        <v>4577</v>
      </c>
      <c r="O402" s="10" t="s">
        <v>4577</v>
      </c>
      <c r="P402" s="10" t="s">
        <v>4577</v>
      </c>
      <c r="Q402" s="10" t="s">
        <v>4577</v>
      </c>
      <c r="R402" s="10" t="s">
        <v>4577</v>
      </c>
    </row>
    <row r="403" spans="1:18">
      <c r="A403" s="2" t="s">
        <v>58</v>
      </c>
      <c r="B403" s="2" t="s">
        <v>4564</v>
      </c>
      <c r="C403" s="2" t="s">
        <v>52</v>
      </c>
      <c r="D403" s="2" t="s">
        <v>53</v>
      </c>
      <c r="E403" s="1" t="s">
        <v>54</v>
      </c>
      <c r="F403" s="2" t="s">
        <v>4390</v>
      </c>
      <c r="G403" s="1" t="s">
        <v>55</v>
      </c>
      <c r="H403" s="1" t="s">
        <v>56</v>
      </c>
      <c r="I403" s="1" t="s">
        <v>57</v>
      </c>
      <c r="J403" s="1" t="s">
        <v>63</v>
      </c>
      <c r="K403" s="1" t="s">
        <v>64</v>
      </c>
      <c r="L403" s="7">
        <v>0</v>
      </c>
      <c r="M403" s="10" t="s">
        <v>4577</v>
      </c>
      <c r="N403" s="10" t="s">
        <v>4577</v>
      </c>
      <c r="O403" s="10" t="s">
        <v>4577</v>
      </c>
      <c r="P403" s="10" t="s">
        <v>4577</v>
      </c>
      <c r="Q403" s="10" t="s">
        <v>4577</v>
      </c>
      <c r="R403" s="10" t="s">
        <v>4577</v>
      </c>
    </row>
    <row r="404" spans="1:18">
      <c r="A404" s="2" t="s">
        <v>58</v>
      </c>
      <c r="B404" s="2" t="s">
        <v>4564</v>
      </c>
      <c r="C404" s="2" t="s">
        <v>52</v>
      </c>
      <c r="D404" s="2" t="s">
        <v>53</v>
      </c>
      <c r="E404" s="1" t="s">
        <v>54</v>
      </c>
      <c r="F404" s="2" t="s">
        <v>4390</v>
      </c>
      <c r="G404" s="1" t="s">
        <v>55</v>
      </c>
      <c r="H404" s="1" t="s">
        <v>56</v>
      </c>
      <c r="I404" s="1" t="s">
        <v>57</v>
      </c>
      <c r="J404" s="1" t="s">
        <v>65</v>
      </c>
      <c r="K404" s="1" t="s">
        <v>66</v>
      </c>
      <c r="L404" s="7">
        <v>0</v>
      </c>
      <c r="M404" s="10" t="s">
        <v>4577</v>
      </c>
      <c r="N404" s="10" t="s">
        <v>4577</v>
      </c>
      <c r="O404" s="10" t="s">
        <v>4577</v>
      </c>
      <c r="P404" s="10" t="s">
        <v>4577</v>
      </c>
      <c r="Q404" s="10" t="s">
        <v>4577</v>
      </c>
      <c r="R404" s="10" t="s">
        <v>4577</v>
      </c>
    </row>
    <row r="405" spans="1:18">
      <c r="A405" s="2" t="s">
        <v>7</v>
      </c>
      <c r="B405" s="2" t="s">
        <v>4564</v>
      </c>
      <c r="C405" s="2" t="s">
        <v>52</v>
      </c>
      <c r="D405" s="2" t="s">
        <v>53</v>
      </c>
      <c r="E405" s="1" t="s">
        <v>54</v>
      </c>
      <c r="F405" s="2" t="s">
        <v>4390</v>
      </c>
      <c r="G405" s="1" t="s">
        <v>55</v>
      </c>
      <c r="H405" s="1" t="s">
        <v>67</v>
      </c>
      <c r="I405" s="1" t="s">
        <v>68</v>
      </c>
      <c r="J405" s="1" t="s">
        <v>67</v>
      </c>
      <c r="K405" s="1" t="s">
        <v>68</v>
      </c>
      <c r="L405" s="7">
        <v>39113000</v>
      </c>
      <c r="M405" s="10">
        <v>0</v>
      </c>
      <c r="N405" s="10">
        <v>0</v>
      </c>
      <c r="O405" s="10">
        <v>0</v>
      </c>
      <c r="P405" s="10">
        <v>0</v>
      </c>
      <c r="Q405" s="10">
        <v>0</v>
      </c>
      <c r="R405" s="10">
        <v>0</v>
      </c>
    </row>
    <row r="406" spans="1:18">
      <c r="A406" s="2" t="s">
        <v>58</v>
      </c>
      <c r="B406" s="2" t="s">
        <v>4564</v>
      </c>
      <c r="C406" s="2" t="s">
        <v>52</v>
      </c>
      <c r="D406" s="2" t="s">
        <v>53</v>
      </c>
      <c r="E406" s="1" t="s">
        <v>54</v>
      </c>
      <c r="F406" s="2" t="s">
        <v>4390</v>
      </c>
      <c r="G406" s="1" t="s">
        <v>55</v>
      </c>
      <c r="H406" s="1" t="s">
        <v>67</v>
      </c>
      <c r="I406" s="1" t="s">
        <v>68</v>
      </c>
      <c r="J406" s="1" t="s">
        <v>69</v>
      </c>
      <c r="K406" s="1" t="s">
        <v>70</v>
      </c>
      <c r="L406" s="7">
        <v>0</v>
      </c>
      <c r="M406" s="10" t="s">
        <v>4577</v>
      </c>
      <c r="N406" s="10" t="s">
        <v>4577</v>
      </c>
      <c r="O406" s="10" t="s">
        <v>4577</v>
      </c>
      <c r="P406" s="10" t="s">
        <v>4577</v>
      </c>
      <c r="Q406" s="10" t="s">
        <v>4577</v>
      </c>
      <c r="R406" s="10" t="s">
        <v>4577</v>
      </c>
    </row>
    <row r="407" spans="1:18">
      <c r="A407" s="2" t="s">
        <v>58</v>
      </c>
      <c r="B407" s="2" t="s">
        <v>4564</v>
      </c>
      <c r="C407" s="2" t="s">
        <v>52</v>
      </c>
      <c r="D407" s="2" t="s">
        <v>53</v>
      </c>
      <c r="E407" s="1" t="s">
        <v>54</v>
      </c>
      <c r="F407" s="2" t="s">
        <v>4390</v>
      </c>
      <c r="G407" s="1" t="s">
        <v>55</v>
      </c>
      <c r="H407" s="1" t="s">
        <v>67</v>
      </c>
      <c r="I407" s="1" t="s">
        <v>68</v>
      </c>
      <c r="J407" s="1" t="s">
        <v>71</v>
      </c>
      <c r="K407" s="1" t="s">
        <v>72</v>
      </c>
      <c r="L407" s="7">
        <v>0</v>
      </c>
      <c r="M407" s="10" t="s">
        <v>4577</v>
      </c>
      <c r="N407" s="10" t="s">
        <v>4577</v>
      </c>
      <c r="O407" s="10" t="s">
        <v>4577</v>
      </c>
      <c r="P407" s="10" t="s">
        <v>4577</v>
      </c>
      <c r="Q407" s="10" t="s">
        <v>4577</v>
      </c>
      <c r="R407" s="10" t="s">
        <v>4577</v>
      </c>
    </row>
    <row r="408" spans="1:18">
      <c r="A408" s="2" t="s">
        <v>58</v>
      </c>
      <c r="B408" s="2" t="s">
        <v>4564</v>
      </c>
      <c r="C408" s="2" t="s">
        <v>52</v>
      </c>
      <c r="D408" s="2" t="s">
        <v>53</v>
      </c>
      <c r="E408" s="1" t="s">
        <v>54</v>
      </c>
      <c r="F408" s="2" t="s">
        <v>4390</v>
      </c>
      <c r="G408" s="1" t="s">
        <v>55</v>
      </c>
      <c r="H408" s="1" t="s">
        <v>67</v>
      </c>
      <c r="I408" s="1" t="s">
        <v>68</v>
      </c>
      <c r="J408" s="1" t="s">
        <v>73</v>
      </c>
      <c r="K408" s="1" t="s">
        <v>36</v>
      </c>
      <c r="L408" s="7">
        <v>0</v>
      </c>
      <c r="M408" s="10" t="s">
        <v>4577</v>
      </c>
      <c r="N408" s="10" t="s">
        <v>4577</v>
      </c>
      <c r="O408" s="10" t="s">
        <v>4577</v>
      </c>
      <c r="P408" s="10" t="s">
        <v>4577</v>
      </c>
      <c r="Q408" s="10" t="s">
        <v>4577</v>
      </c>
      <c r="R408" s="10" t="s">
        <v>4577</v>
      </c>
    </row>
    <row r="409" spans="1:18">
      <c r="A409" s="2" t="s">
        <v>7</v>
      </c>
      <c r="B409" s="2" t="s">
        <v>4564</v>
      </c>
      <c r="C409" s="2" t="s">
        <v>52</v>
      </c>
      <c r="D409" s="2" t="s">
        <v>53</v>
      </c>
      <c r="E409" s="1" t="s">
        <v>54</v>
      </c>
      <c r="F409" s="2" t="s">
        <v>4390</v>
      </c>
      <c r="G409" s="1" t="s">
        <v>55</v>
      </c>
      <c r="H409" s="1" t="s">
        <v>74</v>
      </c>
      <c r="I409" s="1" t="s">
        <v>75</v>
      </c>
      <c r="J409" s="1" t="s">
        <v>74</v>
      </c>
      <c r="K409" s="1" t="s">
        <v>75</v>
      </c>
      <c r="L409" s="7">
        <v>65767484</v>
      </c>
      <c r="M409" s="10">
        <v>0</v>
      </c>
      <c r="N409" s="10">
        <v>0</v>
      </c>
      <c r="O409" s="10">
        <v>0</v>
      </c>
      <c r="P409" s="10">
        <v>0</v>
      </c>
      <c r="Q409" s="10">
        <v>0</v>
      </c>
      <c r="R409" s="10">
        <v>0</v>
      </c>
    </row>
    <row r="410" spans="1:18">
      <c r="A410" s="2" t="s">
        <v>58</v>
      </c>
      <c r="B410" s="2" t="s">
        <v>4564</v>
      </c>
      <c r="C410" s="2" t="s">
        <v>52</v>
      </c>
      <c r="D410" s="2" t="s">
        <v>53</v>
      </c>
      <c r="E410" s="1" t="s">
        <v>54</v>
      </c>
      <c r="F410" s="2" t="s">
        <v>4390</v>
      </c>
      <c r="G410" s="1" t="s">
        <v>55</v>
      </c>
      <c r="H410" s="1" t="s">
        <v>74</v>
      </c>
      <c r="I410" s="1" t="s">
        <v>75</v>
      </c>
      <c r="J410" s="1" t="s">
        <v>76</v>
      </c>
      <c r="K410" s="1" t="s">
        <v>77</v>
      </c>
      <c r="L410" s="7">
        <v>0</v>
      </c>
      <c r="M410" s="10" t="s">
        <v>4577</v>
      </c>
      <c r="N410" s="10" t="s">
        <v>4577</v>
      </c>
      <c r="O410" s="10" t="s">
        <v>4577</v>
      </c>
      <c r="P410" s="10" t="s">
        <v>4577</v>
      </c>
      <c r="Q410" s="10" t="s">
        <v>4577</v>
      </c>
      <c r="R410" s="10" t="s">
        <v>4577</v>
      </c>
    </row>
    <row r="411" spans="1:18">
      <c r="A411" s="2" t="s">
        <v>58</v>
      </c>
      <c r="B411" s="2" t="s">
        <v>4564</v>
      </c>
      <c r="C411" s="2" t="s">
        <v>52</v>
      </c>
      <c r="D411" s="2" t="s">
        <v>53</v>
      </c>
      <c r="E411" s="1" t="s">
        <v>54</v>
      </c>
      <c r="F411" s="2" t="s">
        <v>4390</v>
      </c>
      <c r="G411" s="1" t="s">
        <v>55</v>
      </c>
      <c r="H411" s="1" t="s">
        <v>74</v>
      </c>
      <c r="I411" s="1" t="s">
        <v>75</v>
      </c>
      <c r="J411" s="1" t="s">
        <v>78</v>
      </c>
      <c r="K411" s="1" t="s">
        <v>79</v>
      </c>
      <c r="L411" s="7">
        <v>0</v>
      </c>
      <c r="M411" s="10" t="s">
        <v>4577</v>
      </c>
      <c r="N411" s="10" t="s">
        <v>4577</v>
      </c>
      <c r="O411" s="10" t="s">
        <v>4577</v>
      </c>
      <c r="P411" s="10" t="s">
        <v>4577</v>
      </c>
      <c r="Q411" s="10" t="s">
        <v>4577</v>
      </c>
      <c r="R411" s="10" t="s">
        <v>4577</v>
      </c>
    </row>
    <row r="412" spans="1:18">
      <c r="A412" s="2" t="s">
        <v>58</v>
      </c>
      <c r="B412" s="2" t="s">
        <v>4564</v>
      </c>
      <c r="C412" s="2" t="s">
        <v>52</v>
      </c>
      <c r="D412" s="2" t="s">
        <v>53</v>
      </c>
      <c r="E412" s="1" t="s">
        <v>54</v>
      </c>
      <c r="F412" s="2" t="s">
        <v>4390</v>
      </c>
      <c r="G412" s="1" t="s">
        <v>55</v>
      </c>
      <c r="H412" s="1" t="s">
        <v>74</v>
      </c>
      <c r="I412" s="1" t="s">
        <v>75</v>
      </c>
      <c r="J412" s="1" t="s">
        <v>80</v>
      </c>
      <c r="K412" s="1" t="s">
        <v>81</v>
      </c>
      <c r="L412" s="7">
        <v>0</v>
      </c>
      <c r="M412" s="10" t="s">
        <v>4577</v>
      </c>
      <c r="N412" s="10" t="s">
        <v>4577</v>
      </c>
      <c r="O412" s="10" t="s">
        <v>4577</v>
      </c>
      <c r="P412" s="10" t="s">
        <v>4577</v>
      </c>
      <c r="Q412" s="10" t="s">
        <v>4577</v>
      </c>
      <c r="R412" s="10" t="s">
        <v>4577</v>
      </c>
    </row>
    <row r="413" spans="1:18">
      <c r="A413" s="2" t="s">
        <v>58</v>
      </c>
      <c r="B413" s="2" t="s">
        <v>4564</v>
      </c>
      <c r="C413" s="2" t="s">
        <v>52</v>
      </c>
      <c r="D413" s="2" t="s">
        <v>53</v>
      </c>
      <c r="E413" s="1" t="s">
        <v>54</v>
      </c>
      <c r="F413" s="2" t="s">
        <v>4390</v>
      </c>
      <c r="G413" s="1" t="s">
        <v>55</v>
      </c>
      <c r="H413" s="1" t="s">
        <v>74</v>
      </c>
      <c r="I413" s="1" t="s">
        <v>75</v>
      </c>
      <c r="J413" s="1" t="s">
        <v>82</v>
      </c>
      <c r="K413" s="1" t="s">
        <v>83</v>
      </c>
      <c r="L413" s="7">
        <v>0</v>
      </c>
      <c r="M413" s="10" t="s">
        <v>4577</v>
      </c>
      <c r="N413" s="10" t="s">
        <v>4577</v>
      </c>
      <c r="O413" s="10" t="s">
        <v>4577</v>
      </c>
      <c r="P413" s="10" t="s">
        <v>4577</v>
      </c>
      <c r="Q413" s="10" t="s">
        <v>4577</v>
      </c>
      <c r="R413" s="10" t="s">
        <v>4577</v>
      </c>
    </row>
    <row r="414" spans="1:18">
      <c r="A414" s="2" t="s">
        <v>58</v>
      </c>
      <c r="B414" s="2" t="s">
        <v>4564</v>
      </c>
      <c r="C414" s="2" t="s">
        <v>52</v>
      </c>
      <c r="D414" s="2" t="s">
        <v>53</v>
      </c>
      <c r="E414" s="1" t="s">
        <v>54</v>
      </c>
      <c r="F414" s="2" t="s">
        <v>4390</v>
      </c>
      <c r="G414" s="1" t="s">
        <v>55</v>
      </c>
      <c r="H414" s="1" t="s">
        <v>74</v>
      </c>
      <c r="I414" s="1" t="s">
        <v>75</v>
      </c>
      <c r="J414" s="1" t="s">
        <v>84</v>
      </c>
      <c r="K414" s="1" t="s">
        <v>85</v>
      </c>
      <c r="L414" s="7">
        <v>0</v>
      </c>
      <c r="M414" s="10" t="s">
        <v>4577</v>
      </c>
      <c r="N414" s="10" t="s">
        <v>4577</v>
      </c>
      <c r="O414" s="10" t="s">
        <v>4577</v>
      </c>
      <c r="P414" s="10" t="s">
        <v>4577</v>
      </c>
      <c r="Q414" s="10" t="s">
        <v>4577</v>
      </c>
      <c r="R414" s="10" t="s">
        <v>4577</v>
      </c>
    </row>
    <row r="415" spans="1:18">
      <c r="A415" s="2" t="s">
        <v>7</v>
      </c>
      <c r="B415" s="2" t="s">
        <v>4564</v>
      </c>
      <c r="C415" s="2" t="s">
        <v>52</v>
      </c>
      <c r="D415" s="2" t="s">
        <v>53</v>
      </c>
      <c r="E415" s="1" t="s">
        <v>54</v>
      </c>
      <c r="F415" s="2" t="s">
        <v>4390</v>
      </c>
      <c r="G415" s="1" t="s">
        <v>55</v>
      </c>
      <c r="H415" s="1" t="s">
        <v>86</v>
      </c>
      <c r="I415" s="1" t="s">
        <v>5078</v>
      </c>
      <c r="J415" s="1" t="s">
        <v>86</v>
      </c>
      <c r="K415" s="1" t="s">
        <v>5078</v>
      </c>
      <c r="L415" s="7">
        <v>22500000</v>
      </c>
      <c r="M415" s="10">
        <v>0</v>
      </c>
      <c r="N415" s="10">
        <v>0</v>
      </c>
      <c r="O415" s="10">
        <v>0</v>
      </c>
      <c r="P415" s="10">
        <v>0</v>
      </c>
      <c r="Q415" s="10">
        <v>0</v>
      </c>
      <c r="R415" s="10">
        <v>0</v>
      </c>
    </row>
    <row r="416" spans="1:18">
      <c r="A416" s="2" t="s">
        <v>58</v>
      </c>
      <c r="B416" s="2" t="s">
        <v>4564</v>
      </c>
      <c r="C416" s="2" t="s">
        <v>52</v>
      </c>
      <c r="D416" s="2" t="s">
        <v>53</v>
      </c>
      <c r="E416" s="1" t="s">
        <v>54</v>
      </c>
      <c r="F416" s="2" t="s">
        <v>4390</v>
      </c>
      <c r="G416" s="1" t="s">
        <v>55</v>
      </c>
      <c r="H416" s="1" t="s">
        <v>86</v>
      </c>
      <c r="I416" s="1" t="s">
        <v>5078</v>
      </c>
      <c r="J416" s="1" t="s">
        <v>87</v>
      </c>
      <c r="K416" s="1" t="s">
        <v>88</v>
      </c>
      <c r="L416" s="7">
        <v>0</v>
      </c>
      <c r="M416" s="10" t="s">
        <v>4577</v>
      </c>
      <c r="N416" s="10" t="s">
        <v>4577</v>
      </c>
      <c r="O416" s="10" t="s">
        <v>4577</v>
      </c>
      <c r="P416" s="10" t="s">
        <v>4577</v>
      </c>
      <c r="Q416" s="10" t="s">
        <v>4577</v>
      </c>
      <c r="R416" s="10" t="s">
        <v>4577</v>
      </c>
    </row>
    <row r="417" spans="1:18">
      <c r="A417" s="2" t="s">
        <v>58</v>
      </c>
      <c r="B417" s="2" t="s">
        <v>4564</v>
      </c>
      <c r="C417" s="2" t="s">
        <v>52</v>
      </c>
      <c r="D417" s="2" t="s">
        <v>53</v>
      </c>
      <c r="E417" s="1" t="s">
        <v>54</v>
      </c>
      <c r="F417" s="2" t="s">
        <v>4390</v>
      </c>
      <c r="G417" s="1" t="s">
        <v>55</v>
      </c>
      <c r="H417" s="1" t="s">
        <v>86</v>
      </c>
      <c r="I417" s="1" t="s">
        <v>5078</v>
      </c>
      <c r="J417" s="1" t="s">
        <v>89</v>
      </c>
      <c r="K417" s="1" t="s">
        <v>90</v>
      </c>
      <c r="L417" s="7">
        <v>0</v>
      </c>
      <c r="M417" s="10" t="s">
        <v>4577</v>
      </c>
      <c r="N417" s="10" t="s">
        <v>4577</v>
      </c>
      <c r="O417" s="10" t="s">
        <v>4577</v>
      </c>
      <c r="P417" s="10" t="s">
        <v>4577</v>
      </c>
      <c r="Q417" s="10" t="s">
        <v>4577</v>
      </c>
      <c r="R417" s="10" t="s">
        <v>4577</v>
      </c>
    </row>
    <row r="418" spans="1:18">
      <c r="A418" s="2" t="s">
        <v>58</v>
      </c>
      <c r="B418" s="2" t="s">
        <v>4564</v>
      </c>
      <c r="C418" s="2" t="s">
        <v>52</v>
      </c>
      <c r="D418" s="2" t="s">
        <v>53</v>
      </c>
      <c r="E418" s="1" t="s">
        <v>54</v>
      </c>
      <c r="F418" s="2" t="s">
        <v>4390</v>
      </c>
      <c r="G418" s="1" t="s">
        <v>55</v>
      </c>
      <c r="H418" s="1" t="s">
        <v>86</v>
      </c>
      <c r="I418" s="1" t="s">
        <v>5078</v>
      </c>
      <c r="J418" s="1" t="s">
        <v>91</v>
      </c>
      <c r="K418" s="1" t="s">
        <v>92</v>
      </c>
      <c r="L418" s="7">
        <v>0</v>
      </c>
      <c r="M418" s="10" t="s">
        <v>4577</v>
      </c>
      <c r="N418" s="10" t="s">
        <v>4577</v>
      </c>
      <c r="O418" s="10" t="s">
        <v>4577</v>
      </c>
      <c r="P418" s="10" t="s">
        <v>4577</v>
      </c>
      <c r="Q418" s="10" t="s">
        <v>4577</v>
      </c>
      <c r="R418" s="10" t="s">
        <v>4577</v>
      </c>
    </row>
    <row r="419" spans="1:18">
      <c r="A419" s="2" t="s">
        <v>58</v>
      </c>
      <c r="B419" s="2" t="s">
        <v>4564</v>
      </c>
      <c r="C419" s="2" t="s">
        <v>52</v>
      </c>
      <c r="D419" s="2" t="s">
        <v>53</v>
      </c>
      <c r="E419" s="1" t="s">
        <v>54</v>
      </c>
      <c r="F419" s="2" t="s">
        <v>4395</v>
      </c>
      <c r="G419" s="1" t="s">
        <v>286</v>
      </c>
      <c r="H419" s="1" t="s">
        <v>287</v>
      </c>
      <c r="I419" s="1" t="s">
        <v>288</v>
      </c>
      <c r="J419" s="1" t="s">
        <v>289</v>
      </c>
      <c r="K419" s="1" t="s">
        <v>290</v>
      </c>
      <c r="L419" s="7">
        <v>0</v>
      </c>
      <c r="M419" s="10">
        <v>0</v>
      </c>
      <c r="N419" s="10">
        <v>0</v>
      </c>
      <c r="O419" s="10">
        <v>0</v>
      </c>
      <c r="P419" s="10">
        <v>0</v>
      </c>
      <c r="Q419" s="10">
        <v>0</v>
      </c>
      <c r="R419" s="10">
        <v>0</v>
      </c>
    </row>
    <row r="420" spans="1:18">
      <c r="A420" s="2" t="s">
        <v>58</v>
      </c>
      <c r="B420" s="2" t="s">
        <v>4564</v>
      </c>
      <c r="C420" s="2" t="s">
        <v>52</v>
      </c>
      <c r="D420" s="2" t="s">
        <v>53</v>
      </c>
      <c r="E420" s="1" t="s">
        <v>54</v>
      </c>
      <c r="F420" s="2" t="s">
        <v>4395</v>
      </c>
      <c r="G420" s="1" t="s">
        <v>286</v>
      </c>
      <c r="H420" s="1" t="s">
        <v>287</v>
      </c>
      <c r="I420" s="1" t="s">
        <v>288</v>
      </c>
      <c r="J420" s="1" t="s">
        <v>291</v>
      </c>
      <c r="K420" s="1" t="s">
        <v>292</v>
      </c>
      <c r="L420" s="7">
        <v>0</v>
      </c>
      <c r="M420" s="10">
        <v>1</v>
      </c>
      <c r="N420" s="10">
        <v>1</v>
      </c>
      <c r="O420" s="10">
        <v>0</v>
      </c>
      <c r="P420" s="10">
        <v>0</v>
      </c>
      <c r="Q420" s="10">
        <v>1</v>
      </c>
      <c r="R420" s="10">
        <v>0</v>
      </c>
    </row>
    <row r="421" spans="1:18">
      <c r="A421" s="2" t="s">
        <v>58</v>
      </c>
      <c r="B421" s="2" t="s">
        <v>4564</v>
      </c>
      <c r="C421" s="2" t="s">
        <v>52</v>
      </c>
      <c r="D421" s="2" t="s">
        <v>53</v>
      </c>
      <c r="E421" s="1" t="s">
        <v>54</v>
      </c>
      <c r="F421" s="2" t="s">
        <v>4395</v>
      </c>
      <c r="G421" s="1" t="s">
        <v>286</v>
      </c>
      <c r="H421" s="1" t="s">
        <v>287</v>
      </c>
      <c r="I421" s="1" t="s">
        <v>288</v>
      </c>
      <c r="J421" s="1" t="s">
        <v>293</v>
      </c>
      <c r="K421" s="1" t="s">
        <v>294</v>
      </c>
      <c r="L421" s="7">
        <v>0</v>
      </c>
      <c r="M421" s="10">
        <v>0</v>
      </c>
      <c r="N421" s="10">
        <v>0</v>
      </c>
      <c r="O421" s="10">
        <v>0</v>
      </c>
      <c r="P421" s="10">
        <v>0</v>
      </c>
      <c r="Q421" s="10">
        <v>0</v>
      </c>
      <c r="R421" s="10">
        <v>0</v>
      </c>
    </row>
    <row r="422" spans="1:18">
      <c r="A422" s="2" t="s">
        <v>58</v>
      </c>
      <c r="B422" s="2" t="s">
        <v>4564</v>
      </c>
      <c r="C422" s="2" t="s">
        <v>52</v>
      </c>
      <c r="D422" s="2" t="s">
        <v>53</v>
      </c>
      <c r="E422" s="1" t="s">
        <v>54</v>
      </c>
      <c r="F422" s="2" t="s">
        <v>4395</v>
      </c>
      <c r="G422" s="1" t="s">
        <v>286</v>
      </c>
      <c r="H422" s="1" t="s">
        <v>287</v>
      </c>
      <c r="I422" s="1" t="s">
        <v>288</v>
      </c>
      <c r="J422" s="1" t="s">
        <v>295</v>
      </c>
      <c r="K422" s="1" t="s">
        <v>296</v>
      </c>
      <c r="L422" s="7">
        <v>0</v>
      </c>
      <c r="M422" s="10">
        <v>0</v>
      </c>
      <c r="N422" s="10">
        <v>0</v>
      </c>
      <c r="O422" s="10">
        <v>0</v>
      </c>
      <c r="P422" s="10">
        <v>0</v>
      </c>
      <c r="Q422" s="10">
        <v>0</v>
      </c>
      <c r="R422" s="10">
        <v>0</v>
      </c>
    </row>
    <row r="423" spans="1:18">
      <c r="A423" s="2" t="s">
        <v>58</v>
      </c>
      <c r="B423" s="2" t="s">
        <v>4564</v>
      </c>
      <c r="C423" s="2" t="s">
        <v>52</v>
      </c>
      <c r="D423" s="2" t="s">
        <v>53</v>
      </c>
      <c r="E423" s="1" t="s">
        <v>54</v>
      </c>
      <c r="F423" s="2" t="s">
        <v>4395</v>
      </c>
      <c r="G423" s="1" t="s">
        <v>286</v>
      </c>
      <c r="H423" s="1" t="s">
        <v>287</v>
      </c>
      <c r="I423" s="1" t="s">
        <v>288</v>
      </c>
      <c r="J423" s="1" t="s">
        <v>297</v>
      </c>
      <c r="K423" s="1" t="s">
        <v>298</v>
      </c>
      <c r="L423" s="7">
        <v>0</v>
      </c>
      <c r="M423" s="10">
        <v>1</v>
      </c>
      <c r="N423" s="10">
        <v>1</v>
      </c>
      <c r="O423" s="10">
        <v>0</v>
      </c>
      <c r="P423" s="10">
        <v>0</v>
      </c>
      <c r="Q423" s="10">
        <v>0</v>
      </c>
      <c r="R423" s="10">
        <v>0</v>
      </c>
    </row>
    <row r="424" spans="1:18">
      <c r="A424" s="2" t="s">
        <v>7</v>
      </c>
      <c r="B424" s="2" t="s">
        <v>4564</v>
      </c>
      <c r="C424" s="2" t="s">
        <v>52</v>
      </c>
      <c r="D424" s="2" t="s">
        <v>53</v>
      </c>
      <c r="E424" s="1" t="s">
        <v>54</v>
      </c>
      <c r="F424" s="2" t="s">
        <v>4395</v>
      </c>
      <c r="G424" s="1" t="s">
        <v>286</v>
      </c>
      <c r="H424" s="1" t="s">
        <v>299</v>
      </c>
      <c r="I424" s="1" t="s">
        <v>300</v>
      </c>
      <c r="J424" s="1" t="s">
        <v>299</v>
      </c>
      <c r="K424" s="1" t="s">
        <v>300</v>
      </c>
      <c r="L424" s="7">
        <v>0</v>
      </c>
      <c r="M424" s="10">
        <v>0</v>
      </c>
      <c r="N424" s="10">
        <v>0</v>
      </c>
      <c r="O424" s="10">
        <v>0</v>
      </c>
      <c r="P424" s="10">
        <v>0</v>
      </c>
      <c r="Q424" s="10">
        <v>0</v>
      </c>
      <c r="R424" s="10">
        <v>0</v>
      </c>
    </row>
    <row r="425" spans="1:18">
      <c r="A425" s="2" t="s">
        <v>7</v>
      </c>
      <c r="B425" s="2" t="s">
        <v>4564</v>
      </c>
      <c r="C425" s="2" t="s">
        <v>52</v>
      </c>
      <c r="D425" s="2" t="s">
        <v>53</v>
      </c>
      <c r="E425" s="1" t="s">
        <v>54</v>
      </c>
      <c r="F425" s="2" t="s">
        <v>4395</v>
      </c>
      <c r="G425" s="1" t="s">
        <v>286</v>
      </c>
      <c r="H425" s="1" t="s">
        <v>301</v>
      </c>
      <c r="I425" s="1" t="s">
        <v>302</v>
      </c>
      <c r="J425" s="1" t="s">
        <v>301</v>
      </c>
      <c r="K425" s="11" t="s">
        <v>302</v>
      </c>
      <c r="L425" s="7">
        <v>19000000</v>
      </c>
      <c r="M425" s="10">
        <v>0</v>
      </c>
      <c r="N425" s="10">
        <v>0</v>
      </c>
      <c r="O425" s="10">
        <v>0</v>
      </c>
      <c r="P425" s="10">
        <v>0</v>
      </c>
      <c r="Q425" s="10">
        <v>0</v>
      </c>
      <c r="R425" s="10">
        <v>0</v>
      </c>
    </row>
    <row r="426" spans="1:18">
      <c r="A426" s="2" t="s">
        <v>58</v>
      </c>
      <c r="B426" s="2" t="s">
        <v>4564</v>
      </c>
      <c r="C426" s="2" t="s">
        <v>52</v>
      </c>
      <c r="D426" s="2" t="s">
        <v>53</v>
      </c>
      <c r="E426" s="1" t="s">
        <v>54</v>
      </c>
      <c r="F426" s="2" t="s">
        <v>4395</v>
      </c>
      <c r="G426" s="1" t="s">
        <v>286</v>
      </c>
      <c r="H426" s="1" t="s">
        <v>301</v>
      </c>
      <c r="I426" s="1" t="s">
        <v>302</v>
      </c>
      <c r="J426" s="1" t="s">
        <v>303</v>
      </c>
      <c r="K426" s="1" t="s">
        <v>304</v>
      </c>
      <c r="L426" s="7">
        <v>0</v>
      </c>
      <c r="M426" s="10">
        <v>0</v>
      </c>
      <c r="N426" s="10">
        <v>0</v>
      </c>
      <c r="O426" s="10">
        <v>0</v>
      </c>
      <c r="P426" s="10">
        <v>0</v>
      </c>
      <c r="Q426" s="10">
        <v>0</v>
      </c>
      <c r="R426" s="10">
        <v>0</v>
      </c>
    </row>
    <row r="427" spans="1:18">
      <c r="A427" s="2" t="s">
        <v>58</v>
      </c>
      <c r="B427" s="2" t="s">
        <v>4564</v>
      </c>
      <c r="C427" s="2" t="s">
        <v>52</v>
      </c>
      <c r="D427" s="2" t="s">
        <v>53</v>
      </c>
      <c r="E427" s="1" t="s">
        <v>54</v>
      </c>
      <c r="F427" s="2" t="s">
        <v>4395</v>
      </c>
      <c r="G427" s="1" t="s">
        <v>286</v>
      </c>
      <c r="H427" s="1" t="s">
        <v>301</v>
      </c>
      <c r="I427" s="1" t="s">
        <v>302</v>
      </c>
      <c r="J427" s="1" t="s">
        <v>305</v>
      </c>
      <c r="K427" s="1" t="s">
        <v>306</v>
      </c>
      <c r="L427" s="7">
        <v>0</v>
      </c>
      <c r="M427" s="10" t="s">
        <v>4577</v>
      </c>
      <c r="N427" s="10" t="s">
        <v>4577</v>
      </c>
      <c r="O427" s="10" t="s">
        <v>4577</v>
      </c>
      <c r="P427" s="10" t="s">
        <v>4577</v>
      </c>
      <c r="Q427" s="10" t="s">
        <v>4577</v>
      </c>
      <c r="R427" s="10" t="s">
        <v>4577</v>
      </c>
    </row>
    <row r="428" spans="1:18">
      <c r="A428" s="2" t="s">
        <v>58</v>
      </c>
      <c r="B428" s="2" t="s">
        <v>4564</v>
      </c>
      <c r="C428" s="2" t="s">
        <v>52</v>
      </c>
      <c r="D428" s="2" t="s">
        <v>53</v>
      </c>
      <c r="E428" s="1" t="s">
        <v>54</v>
      </c>
      <c r="F428" s="2" t="s">
        <v>4395</v>
      </c>
      <c r="G428" s="1" t="s">
        <v>286</v>
      </c>
      <c r="H428" s="1" t="s">
        <v>301</v>
      </c>
      <c r="I428" s="1" t="s">
        <v>302</v>
      </c>
      <c r="J428" s="1" t="s">
        <v>307</v>
      </c>
      <c r="K428" s="1" t="s">
        <v>308</v>
      </c>
      <c r="L428" s="7">
        <v>0</v>
      </c>
      <c r="M428" s="10" t="s">
        <v>4577</v>
      </c>
      <c r="N428" s="10" t="s">
        <v>4577</v>
      </c>
      <c r="O428" s="10" t="s">
        <v>4577</v>
      </c>
      <c r="P428" s="10" t="s">
        <v>4577</v>
      </c>
      <c r="Q428" s="10" t="s">
        <v>4577</v>
      </c>
      <c r="R428" s="10" t="s">
        <v>4577</v>
      </c>
    </row>
    <row r="429" spans="1:18">
      <c r="A429" s="2" t="s">
        <v>58</v>
      </c>
      <c r="B429" s="2" t="s">
        <v>4564</v>
      </c>
      <c r="C429" s="2" t="s">
        <v>52</v>
      </c>
      <c r="D429" s="2" t="s">
        <v>53</v>
      </c>
      <c r="E429" s="1" t="s">
        <v>54</v>
      </c>
      <c r="F429" s="2" t="s">
        <v>4395</v>
      </c>
      <c r="G429" s="1" t="s">
        <v>286</v>
      </c>
      <c r="H429" s="1" t="s">
        <v>301</v>
      </c>
      <c r="I429" s="1" t="s">
        <v>302</v>
      </c>
      <c r="J429" s="1" t="s">
        <v>309</v>
      </c>
      <c r="K429" s="1" t="s">
        <v>310</v>
      </c>
      <c r="L429" s="7">
        <v>0</v>
      </c>
      <c r="M429" s="10" t="s">
        <v>4577</v>
      </c>
      <c r="N429" s="10" t="s">
        <v>4577</v>
      </c>
      <c r="O429" s="10" t="s">
        <v>4577</v>
      </c>
      <c r="P429" s="10" t="s">
        <v>4577</v>
      </c>
      <c r="Q429" s="10" t="s">
        <v>4577</v>
      </c>
      <c r="R429" s="10" t="s">
        <v>4577</v>
      </c>
    </row>
    <row r="430" spans="1:18">
      <c r="A430" s="2" t="s">
        <v>58</v>
      </c>
      <c r="B430" s="2" t="s">
        <v>4564</v>
      </c>
      <c r="C430" s="2" t="s">
        <v>52</v>
      </c>
      <c r="D430" s="2" t="s">
        <v>53</v>
      </c>
      <c r="E430" s="1" t="s">
        <v>54</v>
      </c>
      <c r="F430" s="2" t="s">
        <v>4395</v>
      </c>
      <c r="G430" s="1" t="s">
        <v>286</v>
      </c>
      <c r="H430" s="1" t="s">
        <v>301</v>
      </c>
      <c r="I430" s="1" t="s">
        <v>302</v>
      </c>
      <c r="J430" s="1" t="s">
        <v>311</v>
      </c>
      <c r="K430" s="1" t="s">
        <v>312</v>
      </c>
      <c r="L430" s="7">
        <v>0</v>
      </c>
      <c r="M430" s="10" t="s">
        <v>4577</v>
      </c>
      <c r="N430" s="10" t="s">
        <v>4577</v>
      </c>
      <c r="O430" s="10" t="s">
        <v>4577</v>
      </c>
      <c r="P430" s="10" t="s">
        <v>4577</v>
      </c>
      <c r="Q430" s="10" t="s">
        <v>4577</v>
      </c>
      <c r="R430" s="10" t="s">
        <v>4577</v>
      </c>
    </row>
    <row r="431" spans="1:18">
      <c r="A431" s="2" t="s">
        <v>58</v>
      </c>
      <c r="B431" s="2" t="s">
        <v>4564</v>
      </c>
      <c r="C431" s="2" t="s">
        <v>52</v>
      </c>
      <c r="D431" s="2" t="s">
        <v>53</v>
      </c>
      <c r="E431" s="1" t="s">
        <v>54</v>
      </c>
      <c r="F431" s="2" t="s">
        <v>4395</v>
      </c>
      <c r="G431" s="1" t="s">
        <v>286</v>
      </c>
      <c r="H431" s="1" t="s">
        <v>301</v>
      </c>
      <c r="I431" s="1" t="s">
        <v>302</v>
      </c>
      <c r="J431" s="1" t="s">
        <v>313</v>
      </c>
      <c r="K431" s="1" t="s">
        <v>314</v>
      </c>
      <c r="L431" s="7">
        <v>0</v>
      </c>
      <c r="M431" s="10" t="s">
        <v>4577</v>
      </c>
      <c r="N431" s="10" t="s">
        <v>4577</v>
      </c>
      <c r="O431" s="10" t="s">
        <v>4577</v>
      </c>
      <c r="P431" s="10" t="s">
        <v>4577</v>
      </c>
      <c r="Q431" s="10" t="s">
        <v>4577</v>
      </c>
      <c r="R431" s="10" t="s">
        <v>4577</v>
      </c>
    </row>
    <row r="432" spans="1:18">
      <c r="A432" s="2" t="s">
        <v>58</v>
      </c>
      <c r="B432" s="2" t="s">
        <v>4564</v>
      </c>
      <c r="C432" s="2" t="s">
        <v>52</v>
      </c>
      <c r="D432" s="2" t="s">
        <v>53</v>
      </c>
      <c r="E432" s="1" t="s">
        <v>54</v>
      </c>
      <c r="F432" s="2" t="s">
        <v>4395</v>
      </c>
      <c r="G432" s="1" t="s">
        <v>286</v>
      </c>
      <c r="H432" s="1" t="s">
        <v>301</v>
      </c>
      <c r="I432" s="1" t="s">
        <v>302</v>
      </c>
      <c r="J432" s="1" t="s">
        <v>315</v>
      </c>
      <c r="K432" s="1" t="s">
        <v>316</v>
      </c>
      <c r="L432" s="7">
        <v>0</v>
      </c>
      <c r="M432" s="10" t="s">
        <v>4577</v>
      </c>
      <c r="N432" s="10" t="s">
        <v>4577</v>
      </c>
      <c r="O432" s="10" t="s">
        <v>4577</v>
      </c>
      <c r="P432" s="10" t="s">
        <v>4577</v>
      </c>
      <c r="Q432" s="10" t="s">
        <v>4577</v>
      </c>
      <c r="R432" s="10" t="s">
        <v>4577</v>
      </c>
    </row>
    <row r="433" spans="1:18">
      <c r="A433" s="2" t="s">
        <v>58</v>
      </c>
      <c r="B433" s="2" t="s">
        <v>4564</v>
      </c>
      <c r="C433" s="2" t="s">
        <v>52</v>
      </c>
      <c r="D433" s="2" t="s">
        <v>53</v>
      </c>
      <c r="E433" s="1" t="s">
        <v>54</v>
      </c>
      <c r="F433" s="2" t="s">
        <v>4395</v>
      </c>
      <c r="G433" s="1" t="s">
        <v>286</v>
      </c>
      <c r="H433" s="1" t="s">
        <v>301</v>
      </c>
      <c r="I433" s="1" t="s">
        <v>302</v>
      </c>
      <c r="J433" s="1" t="s">
        <v>317</v>
      </c>
      <c r="K433" s="1" t="s">
        <v>318</v>
      </c>
      <c r="L433" s="7">
        <v>0</v>
      </c>
      <c r="M433" s="10">
        <v>0</v>
      </c>
      <c r="N433" s="10">
        <v>0</v>
      </c>
      <c r="O433" s="10">
        <v>0</v>
      </c>
      <c r="P433" s="10">
        <v>0</v>
      </c>
      <c r="Q433" s="10">
        <v>0</v>
      </c>
      <c r="R433" s="10">
        <v>0</v>
      </c>
    </row>
    <row r="434" spans="1:18">
      <c r="A434" s="2" t="s">
        <v>58</v>
      </c>
      <c r="B434" s="2" t="s">
        <v>4564</v>
      </c>
      <c r="C434" s="2" t="s">
        <v>52</v>
      </c>
      <c r="D434" s="2" t="s">
        <v>53</v>
      </c>
      <c r="E434" s="1" t="s">
        <v>54</v>
      </c>
      <c r="F434" s="2" t="s">
        <v>4395</v>
      </c>
      <c r="G434" s="1" t="s">
        <v>286</v>
      </c>
      <c r="H434" s="1" t="s">
        <v>301</v>
      </c>
      <c r="I434" s="1" t="s">
        <v>302</v>
      </c>
      <c r="J434" s="1" t="s">
        <v>319</v>
      </c>
      <c r="K434" s="1" t="s">
        <v>320</v>
      </c>
      <c r="L434" s="7">
        <v>0</v>
      </c>
      <c r="M434" s="10" t="s">
        <v>4577</v>
      </c>
      <c r="N434" s="10" t="s">
        <v>4577</v>
      </c>
      <c r="O434" s="10" t="s">
        <v>4577</v>
      </c>
      <c r="P434" s="10" t="s">
        <v>4577</v>
      </c>
      <c r="Q434" s="10" t="s">
        <v>4577</v>
      </c>
      <c r="R434" s="10" t="s">
        <v>4577</v>
      </c>
    </row>
    <row r="435" spans="1:18">
      <c r="A435" s="2" t="s">
        <v>7</v>
      </c>
      <c r="B435" s="2" t="s">
        <v>4564</v>
      </c>
      <c r="C435" s="2" t="s">
        <v>52</v>
      </c>
      <c r="D435" s="2" t="s">
        <v>53</v>
      </c>
      <c r="E435" s="1" t="s">
        <v>54</v>
      </c>
      <c r="F435" s="2" t="s">
        <v>4395</v>
      </c>
      <c r="G435" s="1" t="s">
        <v>286</v>
      </c>
      <c r="H435" s="1" t="s">
        <v>321</v>
      </c>
      <c r="I435" s="1" t="s">
        <v>322</v>
      </c>
      <c r="J435" s="1" t="s">
        <v>321</v>
      </c>
      <c r="K435" s="1" t="s">
        <v>322</v>
      </c>
      <c r="L435" s="7">
        <v>19200000</v>
      </c>
      <c r="M435" s="10">
        <v>0</v>
      </c>
      <c r="N435" s="10">
        <v>0</v>
      </c>
      <c r="O435" s="10">
        <v>0</v>
      </c>
      <c r="P435" s="10">
        <v>0</v>
      </c>
      <c r="Q435" s="10">
        <v>0</v>
      </c>
      <c r="R435" s="10">
        <v>0</v>
      </c>
    </row>
    <row r="436" spans="1:18">
      <c r="A436" s="2" t="s">
        <v>58</v>
      </c>
      <c r="B436" s="2" t="s">
        <v>4564</v>
      </c>
      <c r="C436" s="2" t="s">
        <v>52</v>
      </c>
      <c r="D436" s="2" t="s">
        <v>53</v>
      </c>
      <c r="E436" s="1" t="s">
        <v>54</v>
      </c>
      <c r="F436" s="2" t="s">
        <v>4395</v>
      </c>
      <c r="G436" s="1" t="s">
        <v>286</v>
      </c>
      <c r="H436" s="1" t="s">
        <v>321</v>
      </c>
      <c r="I436" s="1" t="s">
        <v>322</v>
      </c>
      <c r="J436" s="1" t="s">
        <v>323</v>
      </c>
      <c r="K436" s="1" t="s">
        <v>324</v>
      </c>
      <c r="L436" s="7">
        <v>0</v>
      </c>
      <c r="M436" s="10" t="s">
        <v>4577</v>
      </c>
      <c r="N436" s="10" t="s">
        <v>4577</v>
      </c>
      <c r="O436" s="10" t="s">
        <v>4577</v>
      </c>
      <c r="P436" s="10" t="s">
        <v>4577</v>
      </c>
      <c r="Q436" s="10" t="s">
        <v>4577</v>
      </c>
      <c r="R436" s="10" t="s">
        <v>4577</v>
      </c>
    </row>
    <row r="437" spans="1:18">
      <c r="A437" s="2" t="s">
        <v>58</v>
      </c>
      <c r="B437" s="2" t="s">
        <v>4564</v>
      </c>
      <c r="C437" s="2" t="s">
        <v>52</v>
      </c>
      <c r="D437" s="2" t="s">
        <v>53</v>
      </c>
      <c r="E437" s="1" t="s">
        <v>54</v>
      </c>
      <c r="F437" s="2" t="s">
        <v>4395</v>
      </c>
      <c r="G437" s="1" t="s">
        <v>286</v>
      </c>
      <c r="H437" s="1" t="s">
        <v>321</v>
      </c>
      <c r="I437" s="1" t="s">
        <v>322</v>
      </c>
      <c r="J437" s="1" t="s">
        <v>325</v>
      </c>
      <c r="K437" s="1" t="s">
        <v>326</v>
      </c>
      <c r="L437" s="7">
        <v>0</v>
      </c>
      <c r="M437" s="10" t="s">
        <v>4577</v>
      </c>
      <c r="N437" s="10" t="s">
        <v>4577</v>
      </c>
      <c r="O437" s="10" t="s">
        <v>4577</v>
      </c>
      <c r="P437" s="10" t="s">
        <v>4577</v>
      </c>
      <c r="Q437" s="10" t="s">
        <v>4577</v>
      </c>
      <c r="R437" s="10" t="s">
        <v>4577</v>
      </c>
    </row>
    <row r="438" spans="1:18">
      <c r="A438" s="2" t="s">
        <v>7</v>
      </c>
      <c r="B438" s="2" t="s">
        <v>4564</v>
      </c>
      <c r="C438" s="2" t="s">
        <v>52</v>
      </c>
      <c r="D438" s="2" t="s">
        <v>53</v>
      </c>
      <c r="E438" s="1" t="s">
        <v>54</v>
      </c>
      <c r="F438" s="2" t="s">
        <v>4395</v>
      </c>
      <c r="G438" s="1" t="s">
        <v>286</v>
      </c>
      <c r="H438" s="1" t="s">
        <v>327</v>
      </c>
      <c r="I438" s="1" t="s">
        <v>328</v>
      </c>
      <c r="J438" s="1" t="s">
        <v>327</v>
      </c>
      <c r="K438" s="1" t="s">
        <v>328</v>
      </c>
      <c r="L438" s="7">
        <v>25200000</v>
      </c>
      <c r="M438" s="10">
        <v>0</v>
      </c>
      <c r="N438" s="10">
        <v>0</v>
      </c>
      <c r="O438" s="10">
        <v>0</v>
      </c>
      <c r="P438" s="10">
        <v>0</v>
      </c>
      <c r="Q438" s="10">
        <v>0</v>
      </c>
      <c r="R438" s="10">
        <v>0</v>
      </c>
    </row>
    <row r="439" spans="1:18">
      <c r="A439" s="2" t="s">
        <v>58</v>
      </c>
      <c r="B439" s="2" t="s">
        <v>4564</v>
      </c>
      <c r="C439" s="2" t="s">
        <v>52</v>
      </c>
      <c r="D439" s="2" t="s">
        <v>53</v>
      </c>
      <c r="E439" s="1" t="s">
        <v>54</v>
      </c>
      <c r="F439" s="2" t="s">
        <v>4395</v>
      </c>
      <c r="G439" s="1" t="s">
        <v>286</v>
      </c>
      <c r="H439" s="1" t="s">
        <v>327</v>
      </c>
      <c r="I439" s="1" t="s">
        <v>328</v>
      </c>
      <c r="J439" s="1" t="s">
        <v>329</v>
      </c>
      <c r="K439" s="1" t="s">
        <v>330</v>
      </c>
      <c r="L439" s="7">
        <v>0</v>
      </c>
      <c r="M439" s="10">
        <v>0</v>
      </c>
      <c r="N439" s="10">
        <v>0</v>
      </c>
      <c r="O439" s="10">
        <v>0</v>
      </c>
      <c r="P439" s="10">
        <v>0</v>
      </c>
      <c r="Q439" s="10">
        <v>0</v>
      </c>
      <c r="R439" s="10">
        <v>0</v>
      </c>
    </row>
    <row r="440" spans="1:18">
      <c r="A440" s="2" t="s">
        <v>58</v>
      </c>
      <c r="B440" s="2" t="s">
        <v>4564</v>
      </c>
      <c r="C440" s="2" t="s">
        <v>52</v>
      </c>
      <c r="D440" s="2" t="s">
        <v>53</v>
      </c>
      <c r="E440" s="1" t="s">
        <v>54</v>
      </c>
      <c r="F440" s="2" t="s">
        <v>4395</v>
      </c>
      <c r="G440" s="1" t="s">
        <v>286</v>
      </c>
      <c r="H440" s="1" t="s">
        <v>327</v>
      </c>
      <c r="I440" s="1" t="s">
        <v>328</v>
      </c>
      <c r="J440" s="1" t="s">
        <v>331</v>
      </c>
      <c r="K440" s="1" t="s">
        <v>332</v>
      </c>
      <c r="L440" s="7">
        <v>0</v>
      </c>
      <c r="M440" s="10">
        <v>0</v>
      </c>
      <c r="N440" s="10">
        <v>0</v>
      </c>
      <c r="O440" s="10">
        <v>0</v>
      </c>
      <c r="P440" s="10">
        <v>0</v>
      </c>
      <c r="Q440" s="10">
        <v>0</v>
      </c>
      <c r="R440" s="10">
        <v>0</v>
      </c>
    </row>
    <row r="441" spans="1:18">
      <c r="A441" s="2" t="s">
        <v>58</v>
      </c>
      <c r="B441" s="2" t="s">
        <v>4564</v>
      </c>
      <c r="C441" s="2" t="s">
        <v>52</v>
      </c>
      <c r="D441" s="2" t="s">
        <v>53</v>
      </c>
      <c r="E441" s="1" t="s">
        <v>54</v>
      </c>
      <c r="F441" s="2" t="s">
        <v>4395</v>
      </c>
      <c r="G441" s="1" t="s">
        <v>286</v>
      </c>
      <c r="H441" s="1" t="s">
        <v>327</v>
      </c>
      <c r="I441" s="1" t="s">
        <v>328</v>
      </c>
      <c r="J441" s="1" t="s">
        <v>333</v>
      </c>
      <c r="K441" s="1" t="s">
        <v>334</v>
      </c>
      <c r="L441" s="7">
        <v>0</v>
      </c>
      <c r="M441" s="10">
        <v>0</v>
      </c>
      <c r="N441" s="10">
        <v>0</v>
      </c>
      <c r="O441" s="10">
        <v>0</v>
      </c>
      <c r="P441" s="10">
        <v>0</v>
      </c>
      <c r="Q441" s="10">
        <v>0</v>
      </c>
      <c r="R441" s="10">
        <v>0</v>
      </c>
    </row>
    <row r="442" spans="1:18">
      <c r="A442" s="2" t="s">
        <v>58</v>
      </c>
      <c r="B442" s="2" t="s">
        <v>4564</v>
      </c>
      <c r="C442" s="2" t="s">
        <v>52</v>
      </c>
      <c r="D442" s="2" t="s">
        <v>53</v>
      </c>
      <c r="E442" s="1" t="s">
        <v>54</v>
      </c>
      <c r="F442" s="2" t="s">
        <v>4395</v>
      </c>
      <c r="G442" s="1" t="s">
        <v>286</v>
      </c>
      <c r="H442" s="1" t="s">
        <v>327</v>
      </c>
      <c r="I442" s="1" t="s">
        <v>328</v>
      </c>
      <c r="J442" s="1" t="s">
        <v>335</v>
      </c>
      <c r="K442" s="1" t="s">
        <v>336</v>
      </c>
      <c r="L442" s="7">
        <v>0</v>
      </c>
      <c r="M442" s="10">
        <v>0</v>
      </c>
      <c r="N442" s="10">
        <v>0</v>
      </c>
      <c r="O442" s="10">
        <v>0</v>
      </c>
      <c r="P442" s="10">
        <v>0</v>
      </c>
      <c r="Q442" s="10">
        <v>0</v>
      </c>
      <c r="R442" s="10">
        <v>0</v>
      </c>
    </row>
    <row r="443" spans="1:18">
      <c r="A443" s="2" t="s">
        <v>58</v>
      </c>
      <c r="B443" s="2" t="s">
        <v>4564</v>
      </c>
      <c r="C443" s="2" t="s">
        <v>52</v>
      </c>
      <c r="D443" s="2" t="s">
        <v>53</v>
      </c>
      <c r="E443" s="1" t="s">
        <v>54</v>
      </c>
      <c r="F443" s="2" t="s">
        <v>4395</v>
      </c>
      <c r="G443" s="1" t="s">
        <v>286</v>
      </c>
      <c r="H443" s="1" t="s">
        <v>327</v>
      </c>
      <c r="I443" s="1" t="s">
        <v>328</v>
      </c>
      <c r="J443" s="1" t="s">
        <v>337</v>
      </c>
      <c r="K443" s="1" t="s">
        <v>338</v>
      </c>
      <c r="L443" s="7">
        <v>0</v>
      </c>
      <c r="M443" s="10">
        <v>0</v>
      </c>
      <c r="N443" s="10">
        <v>0</v>
      </c>
      <c r="O443" s="10">
        <v>0</v>
      </c>
      <c r="P443" s="10">
        <v>0</v>
      </c>
      <c r="Q443" s="10">
        <v>0</v>
      </c>
      <c r="R443" s="10">
        <v>0</v>
      </c>
    </row>
    <row r="444" spans="1:18">
      <c r="A444" s="2" t="s">
        <v>58</v>
      </c>
      <c r="B444" s="2" t="s">
        <v>4564</v>
      </c>
      <c r="C444" s="2" t="s">
        <v>52</v>
      </c>
      <c r="D444" s="2" t="s">
        <v>53</v>
      </c>
      <c r="E444" s="1" t="s">
        <v>54</v>
      </c>
      <c r="F444" s="2" t="s">
        <v>4395</v>
      </c>
      <c r="G444" s="1" t="s">
        <v>286</v>
      </c>
      <c r="H444" s="1" t="s">
        <v>327</v>
      </c>
      <c r="I444" s="1" t="s">
        <v>328</v>
      </c>
      <c r="J444" s="1" t="s">
        <v>339</v>
      </c>
      <c r="K444" s="1" t="s">
        <v>340</v>
      </c>
      <c r="L444" s="7">
        <v>0</v>
      </c>
      <c r="M444" s="10">
        <v>0</v>
      </c>
      <c r="N444" s="10">
        <v>0</v>
      </c>
      <c r="O444" s="10">
        <v>0</v>
      </c>
      <c r="P444" s="10">
        <v>0</v>
      </c>
      <c r="Q444" s="10">
        <v>0</v>
      </c>
      <c r="R444" s="10">
        <v>0</v>
      </c>
    </row>
    <row r="445" spans="1:18">
      <c r="A445" s="2" t="s">
        <v>58</v>
      </c>
      <c r="B445" s="2" t="s">
        <v>4564</v>
      </c>
      <c r="C445" s="2" t="s">
        <v>52</v>
      </c>
      <c r="D445" s="2" t="s">
        <v>53</v>
      </c>
      <c r="E445" s="1" t="s">
        <v>54</v>
      </c>
      <c r="F445" s="2" t="s">
        <v>4395</v>
      </c>
      <c r="G445" s="1" t="s">
        <v>286</v>
      </c>
      <c r="H445" s="1" t="s">
        <v>327</v>
      </c>
      <c r="I445" s="1" t="s">
        <v>328</v>
      </c>
      <c r="J445" s="1" t="s">
        <v>341</v>
      </c>
      <c r="K445" s="1" t="s">
        <v>342</v>
      </c>
      <c r="L445" s="7">
        <v>0</v>
      </c>
      <c r="M445" s="10">
        <v>0</v>
      </c>
      <c r="N445" s="10">
        <v>0</v>
      </c>
      <c r="O445" s="10">
        <v>0</v>
      </c>
      <c r="P445" s="10">
        <v>0</v>
      </c>
      <c r="Q445" s="10">
        <v>0</v>
      </c>
      <c r="R445" s="10">
        <v>0</v>
      </c>
    </row>
    <row r="446" spans="1:18">
      <c r="A446" s="13" t="s">
        <v>7</v>
      </c>
      <c r="B446" s="13" t="s">
        <v>4564</v>
      </c>
      <c r="C446" s="13" t="s">
        <v>52</v>
      </c>
      <c r="D446" s="13" t="s">
        <v>53</v>
      </c>
      <c r="E446" s="12" t="s">
        <v>54</v>
      </c>
      <c r="F446" s="13" t="s">
        <v>4395</v>
      </c>
      <c r="G446" s="12" t="s">
        <v>286</v>
      </c>
      <c r="H446" s="1" t="s">
        <v>343</v>
      </c>
      <c r="I446" s="1" t="s">
        <v>344</v>
      </c>
      <c r="J446" s="12" t="s">
        <v>343</v>
      </c>
      <c r="K446" s="12" t="s">
        <v>4579</v>
      </c>
      <c r="L446" s="7">
        <v>2050000</v>
      </c>
      <c r="M446" s="10">
        <v>-1</v>
      </c>
      <c r="N446" s="10">
        <v>0</v>
      </c>
      <c r="O446" s="10">
        <v>0</v>
      </c>
      <c r="P446" s="10">
        <v>0</v>
      </c>
      <c r="Q446" s="10">
        <v>0</v>
      </c>
      <c r="R446" s="10">
        <v>-1</v>
      </c>
    </row>
    <row r="447" spans="1:18">
      <c r="A447" s="13" t="s">
        <v>7</v>
      </c>
      <c r="B447" s="13" t="s">
        <v>4564</v>
      </c>
      <c r="C447" s="13" t="s">
        <v>52</v>
      </c>
      <c r="D447" s="13" t="s">
        <v>53</v>
      </c>
      <c r="E447" s="12" t="s">
        <v>54</v>
      </c>
      <c r="F447" s="13" t="s">
        <v>4395</v>
      </c>
      <c r="G447" s="12" t="s">
        <v>286</v>
      </c>
      <c r="H447" s="1" t="s">
        <v>343</v>
      </c>
      <c r="I447" s="1" t="s">
        <v>344</v>
      </c>
      <c r="J447" s="12" t="s">
        <v>343</v>
      </c>
      <c r="K447" s="12" t="s">
        <v>4580</v>
      </c>
      <c r="L447" s="7">
        <v>2050000</v>
      </c>
      <c r="M447" s="10">
        <v>0</v>
      </c>
      <c r="N447" s="10">
        <v>0</v>
      </c>
      <c r="O447" s="10">
        <v>0</v>
      </c>
      <c r="P447" s="10">
        <v>0</v>
      </c>
      <c r="Q447" s="10">
        <v>0</v>
      </c>
      <c r="R447" s="10">
        <v>0</v>
      </c>
    </row>
    <row r="448" spans="1:18">
      <c r="A448" s="2" t="s">
        <v>58</v>
      </c>
      <c r="B448" s="2" t="s">
        <v>4564</v>
      </c>
      <c r="C448" s="2" t="s">
        <v>52</v>
      </c>
      <c r="D448" s="2" t="s">
        <v>53</v>
      </c>
      <c r="E448" s="1" t="s">
        <v>54</v>
      </c>
      <c r="F448" s="2" t="s">
        <v>4395</v>
      </c>
      <c r="G448" s="1" t="s">
        <v>286</v>
      </c>
      <c r="H448" s="1" t="s">
        <v>343</v>
      </c>
      <c r="I448" s="1" t="s">
        <v>344</v>
      </c>
      <c r="J448" s="1" t="s">
        <v>345</v>
      </c>
      <c r="K448" s="1" t="s">
        <v>346</v>
      </c>
      <c r="L448" s="7">
        <v>0</v>
      </c>
      <c r="M448" s="10" t="s">
        <v>4577</v>
      </c>
      <c r="N448" s="10" t="s">
        <v>4577</v>
      </c>
      <c r="O448" s="10" t="s">
        <v>4577</v>
      </c>
      <c r="P448" s="10" t="s">
        <v>4577</v>
      </c>
      <c r="Q448" s="10" t="s">
        <v>4577</v>
      </c>
      <c r="R448" s="10" t="s">
        <v>4577</v>
      </c>
    </row>
    <row r="449" spans="1:18">
      <c r="A449" s="2" t="s">
        <v>7</v>
      </c>
      <c r="B449" s="2" t="s">
        <v>4564</v>
      </c>
      <c r="C449" s="2" t="s">
        <v>52</v>
      </c>
      <c r="D449" s="2" t="s">
        <v>53</v>
      </c>
      <c r="E449" s="1" t="s">
        <v>54</v>
      </c>
      <c r="F449" s="2" t="s">
        <v>4395</v>
      </c>
      <c r="G449" s="1" t="s">
        <v>286</v>
      </c>
      <c r="H449" s="1" t="s">
        <v>347</v>
      </c>
      <c r="I449" s="1" t="s">
        <v>348</v>
      </c>
      <c r="J449" s="1" t="s">
        <v>347</v>
      </c>
      <c r="K449" s="1" t="s">
        <v>348</v>
      </c>
      <c r="L449" s="7">
        <v>242453448</v>
      </c>
      <c r="M449" s="10">
        <v>0</v>
      </c>
      <c r="N449" s="10">
        <v>0</v>
      </c>
      <c r="O449" s="10">
        <v>0</v>
      </c>
      <c r="P449" s="10">
        <v>0</v>
      </c>
      <c r="Q449" s="10">
        <v>1</v>
      </c>
      <c r="R449" s="10">
        <v>0</v>
      </c>
    </row>
    <row r="450" spans="1:18">
      <c r="A450" s="2" t="s">
        <v>58</v>
      </c>
      <c r="B450" s="2" t="s">
        <v>4564</v>
      </c>
      <c r="C450" s="2" t="s">
        <v>52</v>
      </c>
      <c r="D450" s="2" t="s">
        <v>53</v>
      </c>
      <c r="E450" s="1" t="s">
        <v>54</v>
      </c>
      <c r="F450" s="2" t="s">
        <v>4395</v>
      </c>
      <c r="G450" s="1" t="s">
        <v>286</v>
      </c>
      <c r="H450" s="1" t="s">
        <v>347</v>
      </c>
      <c r="I450" s="1" t="s">
        <v>348</v>
      </c>
      <c r="J450" s="1" t="s">
        <v>349</v>
      </c>
      <c r="K450" s="1" t="s">
        <v>350</v>
      </c>
      <c r="L450" s="7">
        <v>0</v>
      </c>
      <c r="M450" s="10">
        <v>1</v>
      </c>
      <c r="N450" s="10">
        <v>1</v>
      </c>
      <c r="O450" s="10">
        <v>1</v>
      </c>
      <c r="P450" s="10">
        <v>1</v>
      </c>
      <c r="Q450" s="10">
        <v>1</v>
      </c>
      <c r="R450" s="10">
        <v>1</v>
      </c>
    </row>
    <row r="451" spans="1:18">
      <c r="A451" s="2" t="s">
        <v>58</v>
      </c>
      <c r="B451" s="2" t="s">
        <v>4564</v>
      </c>
      <c r="C451" s="2" t="s">
        <v>52</v>
      </c>
      <c r="D451" s="2" t="s">
        <v>53</v>
      </c>
      <c r="E451" s="1" t="s">
        <v>54</v>
      </c>
      <c r="F451" s="2" t="s">
        <v>4395</v>
      </c>
      <c r="G451" s="1" t="s">
        <v>286</v>
      </c>
      <c r="H451" s="1" t="s">
        <v>347</v>
      </c>
      <c r="I451" s="1" t="s">
        <v>348</v>
      </c>
      <c r="J451" s="1" t="s">
        <v>351</v>
      </c>
      <c r="K451" s="1" t="s">
        <v>352</v>
      </c>
      <c r="L451" s="7">
        <v>0</v>
      </c>
      <c r="M451" s="10">
        <v>-1</v>
      </c>
      <c r="N451" s="10">
        <v>0</v>
      </c>
      <c r="O451" s="10">
        <v>0</v>
      </c>
      <c r="P451" s="10">
        <v>0</v>
      </c>
      <c r="Q451" s="10">
        <v>0</v>
      </c>
      <c r="R451" s="10">
        <v>-1</v>
      </c>
    </row>
    <row r="452" spans="1:18">
      <c r="A452" s="2" t="s">
        <v>58</v>
      </c>
      <c r="B452" s="2" t="s">
        <v>4564</v>
      </c>
      <c r="C452" s="2" t="s">
        <v>52</v>
      </c>
      <c r="D452" s="2" t="s">
        <v>53</v>
      </c>
      <c r="E452" s="1" t="s">
        <v>54</v>
      </c>
      <c r="F452" s="2" t="s">
        <v>4395</v>
      </c>
      <c r="G452" s="1" t="s">
        <v>286</v>
      </c>
      <c r="H452" s="1" t="s">
        <v>347</v>
      </c>
      <c r="I452" s="1" t="s">
        <v>348</v>
      </c>
      <c r="J452" s="1" t="s">
        <v>353</v>
      </c>
      <c r="K452" s="1" t="s">
        <v>354</v>
      </c>
      <c r="L452" s="7">
        <v>0</v>
      </c>
      <c r="M452" s="10">
        <v>-1</v>
      </c>
      <c r="N452" s="10">
        <v>0</v>
      </c>
      <c r="O452" s="10">
        <v>0</v>
      </c>
      <c r="P452" s="10">
        <v>0</v>
      </c>
      <c r="Q452" s="10">
        <v>0</v>
      </c>
      <c r="R452" s="10">
        <v>-1</v>
      </c>
    </row>
    <row r="453" spans="1:18">
      <c r="A453" s="2" t="s">
        <v>58</v>
      </c>
      <c r="B453" s="2" t="s">
        <v>4564</v>
      </c>
      <c r="C453" s="2" t="s">
        <v>52</v>
      </c>
      <c r="D453" s="2" t="s">
        <v>53</v>
      </c>
      <c r="E453" s="1" t="s">
        <v>54</v>
      </c>
      <c r="F453" s="2" t="s">
        <v>4395</v>
      </c>
      <c r="G453" s="1" t="s">
        <v>286</v>
      </c>
      <c r="H453" s="1" t="s">
        <v>347</v>
      </c>
      <c r="I453" s="1" t="s">
        <v>348</v>
      </c>
      <c r="J453" s="1" t="s">
        <v>355</v>
      </c>
      <c r="K453" s="1" t="s">
        <v>356</v>
      </c>
      <c r="L453" s="7">
        <v>0</v>
      </c>
      <c r="M453" s="10">
        <v>-1</v>
      </c>
      <c r="N453" s="10">
        <v>0</v>
      </c>
      <c r="O453" s="10">
        <v>0</v>
      </c>
      <c r="P453" s="10">
        <v>0</v>
      </c>
      <c r="Q453" s="10">
        <v>0</v>
      </c>
      <c r="R453" s="10">
        <v>-1</v>
      </c>
    </row>
    <row r="454" spans="1:18">
      <c r="A454" s="2" t="s">
        <v>7</v>
      </c>
      <c r="B454" s="2" t="s">
        <v>4564</v>
      </c>
      <c r="C454" s="2" t="s">
        <v>52</v>
      </c>
      <c r="D454" s="2" t="s">
        <v>53</v>
      </c>
      <c r="E454" s="1" t="s">
        <v>54</v>
      </c>
      <c r="F454" s="2" t="s">
        <v>4394</v>
      </c>
      <c r="G454" s="1" t="s">
        <v>236</v>
      </c>
      <c r="H454" s="1" t="s">
        <v>237</v>
      </c>
      <c r="I454" s="1" t="s">
        <v>238</v>
      </c>
      <c r="J454" s="1" t="s">
        <v>237</v>
      </c>
      <c r="K454" s="1" t="s">
        <v>238</v>
      </c>
      <c r="L454" s="7">
        <v>36775251</v>
      </c>
      <c r="M454" s="10">
        <v>0</v>
      </c>
      <c r="N454" s="10">
        <v>0</v>
      </c>
      <c r="O454" s="10">
        <v>0</v>
      </c>
      <c r="P454" s="10">
        <v>0</v>
      </c>
      <c r="Q454" s="10">
        <v>0</v>
      </c>
      <c r="R454" s="10">
        <v>0</v>
      </c>
    </row>
    <row r="455" spans="1:18">
      <c r="A455" s="2" t="s">
        <v>58</v>
      </c>
      <c r="B455" s="2" t="s">
        <v>4564</v>
      </c>
      <c r="C455" s="2" t="s">
        <v>52</v>
      </c>
      <c r="D455" s="2" t="s">
        <v>53</v>
      </c>
      <c r="E455" s="1" t="s">
        <v>54</v>
      </c>
      <c r="F455" s="2" t="s">
        <v>4394</v>
      </c>
      <c r="G455" s="1" t="s">
        <v>236</v>
      </c>
      <c r="H455" s="1" t="s">
        <v>237</v>
      </c>
      <c r="I455" s="1" t="s">
        <v>238</v>
      </c>
      <c r="J455" s="1" t="s">
        <v>239</v>
      </c>
      <c r="K455" s="1" t="s">
        <v>240</v>
      </c>
      <c r="L455" s="7">
        <v>0</v>
      </c>
      <c r="M455" s="10">
        <v>0</v>
      </c>
      <c r="N455" s="10">
        <v>0</v>
      </c>
      <c r="O455" s="10">
        <v>0</v>
      </c>
      <c r="P455" s="10">
        <v>0</v>
      </c>
      <c r="Q455" s="10">
        <v>0</v>
      </c>
      <c r="R455" s="10">
        <v>0</v>
      </c>
    </row>
    <row r="456" spans="1:18">
      <c r="A456" s="2" t="s">
        <v>58</v>
      </c>
      <c r="B456" s="2" t="s">
        <v>4564</v>
      </c>
      <c r="C456" s="2" t="s">
        <v>52</v>
      </c>
      <c r="D456" s="2" t="s">
        <v>53</v>
      </c>
      <c r="E456" s="1" t="s">
        <v>54</v>
      </c>
      <c r="F456" s="2" t="s">
        <v>4394</v>
      </c>
      <c r="G456" s="1" t="s">
        <v>236</v>
      </c>
      <c r="H456" s="1" t="s">
        <v>237</v>
      </c>
      <c r="I456" s="1" t="s">
        <v>238</v>
      </c>
      <c r="J456" s="1" t="s">
        <v>241</v>
      </c>
      <c r="K456" s="1" t="s">
        <v>242</v>
      </c>
      <c r="L456" s="7">
        <v>0</v>
      </c>
      <c r="M456" s="10">
        <v>0</v>
      </c>
      <c r="N456" s="10">
        <v>0</v>
      </c>
      <c r="O456" s="10">
        <v>0</v>
      </c>
      <c r="P456" s="10">
        <v>0</v>
      </c>
      <c r="Q456" s="10">
        <v>0</v>
      </c>
      <c r="R456" s="10">
        <v>0</v>
      </c>
    </row>
    <row r="457" spans="1:18">
      <c r="A457" s="2" t="s">
        <v>7</v>
      </c>
      <c r="B457" s="2" t="s">
        <v>4564</v>
      </c>
      <c r="C457" s="2" t="s">
        <v>52</v>
      </c>
      <c r="D457" s="2" t="s">
        <v>53</v>
      </c>
      <c r="E457" s="1" t="s">
        <v>54</v>
      </c>
      <c r="F457" s="2" t="s">
        <v>4394</v>
      </c>
      <c r="G457" s="1" t="s">
        <v>236</v>
      </c>
      <c r="H457" s="1" t="s">
        <v>243</v>
      </c>
      <c r="I457" s="1" t="s">
        <v>244</v>
      </c>
      <c r="J457" s="1" t="s">
        <v>243</v>
      </c>
      <c r="K457" s="1" t="s">
        <v>244</v>
      </c>
      <c r="L457" s="7">
        <v>18871649</v>
      </c>
      <c r="M457" s="10">
        <v>0</v>
      </c>
      <c r="N457" s="10">
        <v>0</v>
      </c>
      <c r="O457" s="10">
        <v>0</v>
      </c>
      <c r="P457" s="10">
        <v>0</v>
      </c>
      <c r="Q457" s="10">
        <v>0</v>
      </c>
      <c r="R457" s="10">
        <v>0</v>
      </c>
    </row>
    <row r="458" spans="1:18">
      <c r="A458" s="2" t="s">
        <v>58</v>
      </c>
      <c r="B458" s="2" t="s">
        <v>4564</v>
      </c>
      <c r="C458" s="2" t="s">
        <v>52</v>
      </c>
      <c r="D458" s="2" t="s">
        <v>53</v>
      </c>
      <c r="E458" s="1" t="s">
        <v>54</v>
      </c>
      <c r="F458" s="2" t="s">
        <v>4394</v>
      </c>
      <c r="G458" s="1" t="s">
        <v>236</v>
      </c>
      <c r="H458" s="1" t="s">
        <v>243</v>
      </c>
      <c r="I458" s="1" t="s">
        <v>244</v>
      </c>
      <c r="J458" s="1" t="s">
        <v>245</v>
      </c>
      <c r="K458" s="1" t="s">
        <v>246</v>
      </c>
      <c r="L458" s="7">
        <v>0</v>
      </c>
      <c r="M458" s="10" t="s">
        <v>4577</v>
      </c>
      <c r="N458" s="10" t="s">
        <v>4577</v>
      </c>
      <c r="O458" s="10" t="s">
        <v>4577</v>
      </c>
      <c r="P458" s="10" t="s">
        <v>4577</v>
      </c>
      <c r="Q458" s="10" t="s">
        <v>4577</v>
      </c>
      <c r="R458" s="10" t="s">
        <v>4577</v>
      </c>
    </row>
    <row r="459" spans="1:18">
      <c r="A459" s="2" t="s">
        <v>58</v>
      </c>
      <c r="B459" s="2" t="s">
        <v>4564</v>
      </c>
      <c r="C459" s="2" t="s">
        <v>52</v>
      </c>
      <c r="D459" s="2" t="s">
        <v>53</v>
      </c>
      <c r="E459" s="1" t="s">
        <v>54</v>
      </c>
      <c r="F459" s="2" t="s">
        <v>4394</v>
      </c>
      <c r="G459" s="1" t="s">
        <v>236</v>
      </c>
      <c r="H459" s="1" t="s">
        <v>243</v>
      </c>
      <c r="I459" s="1" t="s">
        <v>244</v>
      </c>
      <c r="J459" s="1" t="s">
        <v>248</v>
      </c>
      <c r="K459" s="1" t="s">
        <v>249</v>
      </c>
      <c r="L459" s="7">
        <v>0</v>
      </c>
      <c r="M459" s="10" t="s">
        <v>4577</v>
      </c>
      <c r="N459" s="10" t="s">
        <v>4577</v>
      </c>
      <c r="O459" s="10" t="s">
        <v>4577</v>
      </c>
      <c r="P459" s="10" t="s">
        <v>4577</v>
      </c>
      <c r="Q459" s="10" t="s">
        <v>4577</v>
      </c>
      <c r="R459" s="10" t="s">
        <v>4577</v>
      </c>
    </row>
    <row r="460" spans="1:18">
      <c r="A460" s="2" t="s">
        <v>58</v>
      </c>
      <c r="B460" s="2" t="s">
        <v>4564</v>
      </c>
      <c r="C460" s="2" t="s">
        <v>52</v>
      </c>
      <c r="D460" s="2" t="s">
        <v>53</v>
      </c>
      <c r="E460" s="1" t="s">
        <v>54</v>
      </c>
      <c r="F460" s="2" t="s">
        <v>4394</v>
      </c>
      <c r="G460" s="1" t="s">
        <v>236</v>
      </c>
      <c r="H460" s="1" t="s">
        <v>243</v>
      </c>
      <c r="I460" s="1" t="s">
        <v>244</v>
      </c>
      <c r="J460" s="1" t="s">
        <v>250</v>
      </c>
      <c r="K460" s="1" t="s">
        <v>251</v>
      </c>
      <c r="L460" s="7">
        <v>0</v>
      </c>
      <c r="M460" s="10" t="s">
        <v>4577</v>
      </c>
      <c r="N460" s="10" t="s">
        <v>4577</v>
      </c>
      <c r="O460" s="10" t="s">
        <v>4577</v>
      </c>
      <c r="P460" s="10" t="s">
        <v>4577</v>
      </c>
      <c r="Q460" s="10" t="s">
        <v>4577</v>
      </c>
      <c r="R460" s="10" t="s">
        <v>4577</v>
      </c>
    </row>
    <row r="461" spans="1:18">
      <c r="A461" s="2" t="s">
        <v>58</v>
      </c>
      <c r="B461" s="2" t="s">
        <v>4564</v>
      </c>
      <c r="C461" s="2" t="s">
        <v>52</v>
      </c>
      <c r="D461" s="2" t="s">
        <v>53</v>
      </c>
      <c r="E461" s="1" t="s">
        <v>54</v>
      </c>
      <c r="F461" s="2" t="s">
        <v>4394</v>
      </c>
      <c r="G461" s="1" t="s">
        <v>236</v>
      </c>
      <c r="H461" s="1" t="s">
        <v>243</v>
      </c>
      <c r="I461" s="1" t="s">
        <v>244</v>
      </c>
      <c r="J461" s="1" t="s">
        <v>252</v>
      </c>
      <c r="K461" s="1" t="s">
        <v>253</v>
      </c>
      <c r="L461" s="7">
        <v>0</v>
      </c>
      <c r="M461" s="10" t="s">
        <v>4577</v>
      </c>
      <c r="N461" s="10" t="s">
        <v>4577</v>
      </c>
      <c r="O461" s="10" t="s">
        <v>4577</v>
      </c>
      <c r="P461" s="10" t="s">
        <v>4577</v>
      </c>
      <c r="Q461" s="10" t="s">
        <v>4577</v>
      </c>
      <c r="R461" s="10" t="s">
        <v>4577</v>
      </c>
    </row>
    <row r="462" spans="1:18">
      <c r="A462" s="2" t="s">
        <v>58</v>
      </c>
      <c r="B462" s="2" t="s">
        <v>4564</v>
      </c>
      <c r="C462" s="2" t="s">
        <v>52</v>
      </c>
      <c r="D462" s="2" t="s">
        <v>53</v>
      </c>
      <c r="E462" s="1" t="s">
        <v>54</v>
      </c>
      <c r="F462" s="2" t="s">
        <v>4394</v>
      </c>
      <c r="G462" s="1" t="s">
        <v>236</v>
      </c>
      <c r="H462" s="1" t="s">
        <v>243</v>
      </c>
      <c r="I462" s="1" t="s">
        <v>244</v>
      </c>
      <c r="J462" s="1" t="s">
        <v>254</v>
      </c>
      <c r="K462" s="1" t="s">
        <v>255</v>
      </c>
      <c r="L462" s="7">
        <v>0</v>
      </c>
      <c r="M462" s="10" t="s">
        <v>4577</v>
      </c>
      <c r="N462" s="10" t="s">
        <v>4577</v>
      </c>
      <c r="O462" s="10" t="s">
        <v>4577</v>
      </c>
      <c r="P462" s="10" t="s">
        <v>4577</v>
      </c>
      <c r="Q462" s="10" t="s">
        <v>4577</v>
      </c>
      <c r="R462" s="10" t="s">
        <v>4577</v>
      </c>
    </row>
    <row r="463" spans="1:18">
      <c r="A463" s="2" t="s">
        <v>58</v>
      </c>
      <c r="B463" s="2" t="s">
        <v>4564</v>
      </c>
      <c r="C463" s="2" t="s">
        <v>52</v>
      </c>
      <c r="D463" s="2" t="s">
        <v>53</v>
      </c>
      <c r="E463" s="1" t="s">
        <v>54</v>
      </c>
      <c r="F463" s="2" t="s">
        <v>4394</v>
      </c>
      <c r="G463" s="1" t="s">
        <v>236</v>
      </c>
      <c r="H463" s="1" t="s">
        <v>243</v>
      </c>
      <c r="I463" s="1" t="s">
        <v>244</v>
      </c>
      <c r="J463" s="1" t="s">
        <v>256</v>
      </c>
      <c r="K463" s="1" t="s">
        <v>257</v>
      </c>
      <c r="L463" s="7">
        <v>0</v>
      </c>
      <c r="M463" s="10" t="s">
        <v>4577</v>
      </c>
      <c r="N463" s="10" t="s">
        <v>4577</v>
      </c>
      <c r="O463" s="10" t="s">
        <v>4577</v>
      </c>
      <c r="P463" s="10" t="s">
        <v>4577</v>
      </c>
      <c r="Q463" s="10" t="s">
        <v>4577</v>
      </c>
      <c r="R463" s="10" t="s">
        <v>4577</v>
      </c>
    </row>
    <row r="464" spans="1:18">
      <c r="A464" s="2" t="s">
        <v>58</v>
      </c>
      <c r="B464" s="2" t="s">
        <v>4564</v>
      </c>
      <c r="C464" s="2" t="s">
        <v>52</v>
      </c>
      <c r="D464" s="2" t="s">
        <v>53</v>
      </c>
      <c r="E464" s="1" t="s">
        <v>54</v>
      </c>
      <c r="F464" s="2" t="s">
        <v>4394</v>
      </c>
      <c r="G464" s="1" t="s">
        <v>236</v>
      </c>
      <c r="H464" s="1" t="s">
        <v>243</v>
      </c>
      <c r="I464" s="1" t="s">
        <v>244</v>
      </c>
      <c r="J464" s="1" t="s">
        <v>258</v>
      </c>
      <c r="K464" s="1" t="s">
        <v>259</v>
      </c>
      <c r="L464" s="7">
        <v>0</v>
      </c>
      <c r="M464" s="10" t="s">
        <v>4577</v>
      </c>
      <c r="N464" s="10" t="s">
        <v>4577</v>
      </c>
      <c r="O464" s="10" t="s">
        <v>4577</v>
      </c>
      <c r="P464" s="10" t="s">
        <v>4577</v>
      </c>
      <c r="Q464" s="10" t="s">
        <v>4577</v>
      </c>
      <c r="R464" s="10" t="s">
        <v>4577</v>
      </c>
    </row>
    <row r="465" spans="1:18">
      <c r="A465" s="2" t="s">
        <v>7</v>
      </c>
      <c r="B465" s="2" t="s">
        <v>4564</v>
      </c>
      <c r="C465" s="2" t="s">
        <v>52</v>
      </c>
      <c r="D465" s="2" t="s">
        <v>53</v>
      </c>
      <c r="E465" s="1" t="s">
        <v>54</v>
      </c>
      <c r="F465" s="2" t="s">
        <v>4394</v>
      </c>
      <c r="G465" s="1" t="s">
        <v>236</v>
      </c>
      <c r="H465" s="1" t="s">
        <v>260</v>
      </c>
      <c r="I465" s="1" t="s">
        <v>261</v>
      </c>
      <c r="J465" s="1" t="s">
        <v>260</v>
      </c>
      <c r="K465" s="1" t="s">
        <v>261</v>
      </c>
      <c r="L465" s="7">
        <v>444646080</v>
      </c>
      <c r="M465" s="10">
        <v>0</v>
      </c>
      <c r="N465" s="10">
        <v>0</v>
      </c>
      <c r="O465" s="10">
        <v>0</v>
      </c>
      <c r="P465" s="10">
        <v>0</v>
      </c>
      <c r="Q465" s="10">
        <v>0</v>
      </c>
      <c r="R465" s="10">
        <v>0</v>
      </c>
    </row>
    <row r="466" spans="1:18">
      <c r="A466" s="2" t="s">
        <v>58</v>
      </c>
      <c r="B466" s="2" t="s">
        <v>4564</v>
      </c>
      <c r="C466" s="2" t="s">
        <v>52</v>
      </c>
      <c r="D466" s="2" t="s">
        <v>53</v>
      </c>
      <c r="E466" s="1" t="s">
        <v>54</v>
      </c>
      <c r="F466" s="2" t="s">
        <v>4394</v>
      </c>
      <c r="G466" s="1" t="s">
        <v>236</v>
      </c>
      <c r="H466" s="1" t="s">
        <v>260</v>
      </c>
      <c r="I466" s="1" t="s">
        <v>261</v>
      </c>
      <c r="J466" s="1" t="s">
        <v>262</v>
      </c>
      <c r="K466" s="1" t="s">
        <v>263</v>
      </c>
      <c r="L466" s="7">
        <v>0</v>
      </c>
      <c r="M466" s="10" t="s">
        <v>4577</v>
      </c>
      <c r="N466" s="10" t="s">
        <v>4577</v>
      </c>
      <c r="O466" s="10" t="s">
        <v>4577</v>
      </c>
      <c r="P466" s="10" t="s">
        <v>4577</v>
      </c>
      <c r="Q466" s="10" t="s">
        <v>4577</v>
      </c>
      <c r="R466" s="10" t="s">
        <v>4577</v>
      </c>
    </row>
    <row r="467" spans="1:18">
      <c r="A467" s="2" t="s">
        <v>58</v>
      </c>
      <c r="B467" s="2" t="s">
        <v>4564</v>
      </c>
      <c r="C467" s="2" t="s">
        <v>52</v>
      </c>
      <c r="D467" s="2" t="s">
        <v>53</v>
      </c>
      <c r="E467" s="1" t="s">
        <v>54</v>
      </c>
      <c r="F467" s="2" t="s">
        <v>4394</v>
      </c>
      <c r="G467" s="1" t="s">
        <v>236</v>
      </c>
      <c r="H467" s="1" t="s">
        <v>260</v>
      </c>
      <c r="I467" s="1" t="s">
        <v>261</v>
      </c>
      <c r="J467" s="1" t="s">
        <v>264</v>
      </c>
      <c r="K467" s="1" t="s">
        <v>265</v>
      </c>
      <c r="L467" s="7">
        <v>0</v>
      </c>
      <c r="M467" s="10" t="s">
        <v>4577</v>
      </c>
      <c r="N467" s="10" t="s">
        <v>4577</v>
      </c>
      <c r="O467" s="10" t="s">
        <v>4577</v>
      </c>
      <c r="P467" s="10" t="s">
        <v>4577</v>
      </c>
      <c r="Q467" s="10" t="s">
        <v>4577</v>
      </c>
      <c r="R467" s="10" t="s">
        <v>4577</v>
      </c>
    </row>
    <row r="468" spans="1:18">
      <c r="A468" s="2" t="s">
        <v>58</v>
      </c>
      <c r="B468" s="2" t="s">
        <v>4564</v>
      </c>
      <c r="C468" s="2" t="s">
        <v>52</v>
      </c>
      <c r="D468" s="2" t="s">
        <v>53</v>
      </c>
      <c r="E468" s="1" t="s">
        <v>54</v>
      </c>
      <c r="F468" s="2" t="s">
        <v>4394</v>
      </c>
      <c r="G468" s="1" t="s">
        <v>236</v>
      </c>
      <c r="H468" s="1" t="s">
        <v>260</v>
      </c>
      <c r="I468" s="1" t="s">
        <v>261</v>
      </c>
      <c r="J468" s="1" t="s">
        <v>266</v>
      </c>
      <c r="K468" s="1" t="s">
        <v>267</v>
      </c>
      <c r="L468" s="7">
        <v>0</v>
      </c>
      <c r="M468" s="10" t="s">
        <v>4577</v>
      </c>
      <c r="N468" s="10" t="s">
        <v>4577</v>
      </c>
      <c r="O468" s="10" t="s">
        <v>4577</v>
      </c>
      <c r="P468" s="10" t="s">
        <v>4577</v>
      </c>
      <c r="Q468" s="10" t="s">
        <v>4577</v>
      </c>
      <c r="R468" s="10" t="s">
        <v>4577</v>
      </c>
    </row>
    <row r="469" spans="1:18">
      <c r="A469" s="2" t="s">
        <v>58</v>
      </c>
      <c r="B469" s="2" t="s">
        <v>4564</v>
      </c>
      <c r="C469" s="2" t="s">
        <v>52</v>
      </c>
      <c r="D469" s="2" t="s">
        <v>53</v>
      </c>
      <c r="E469" s="1" t="s">
        <v>54</v>
      </c>
      <c r="F469" s="2" t="s">
        <v>4394</v>
      </c>
      <c r="G469" s="1" t="s">
        <v>236</v>
      </c>
      <c r="H469" s="1" t="s">
        <v>260</v>
      </c>
      <c r="I469" s="1" t="s">
        <v>261</v>
      </c>
      <c r="J469" s="1" t="s">
        <v>268</v>
      </c>
      <c r="K469" s="1" t="s">
        <v>269</v>
      </c>
      <c r="L469" s="7">
        <v>0</v>
      </c>
      <c r="M469" s="10" t="s">
        <v>4577</v>
      </c>
      <c r="N469" s="10" t="s">
        <v>4577</v>
      </c>
      <c r="O469" s="10" t="s">
        <v>4577</v>
      </c>
      <c r="P469" s="10" t="s">
        <v>4577</v>
      </c>
      <c r="Q469" s="10" t="s">
        <v>4577</v>
      </c>
      <c r="R469" s="10" t="s">
        <v>4577</v>
      </c>
    </row>
    <row r="470" spans="1:18">
      <c r="A470" s="2" t="s">
        <v>58</v>
      </c>
      <c r="B470" s="2" t="s">
        <v>4564</v>
      </c>
      <c r="C470" s="2" t="s">
        <v>52</v>
      </c>
      <c r="D470" s="2" t="s">
        <v>53</v>
      </c>
      <c r="E470" s="1" t="s">
        <v>54</v>
      </c>
      <c r="F470" s="2" t="s">
        <v>4394</v>
      </c>
      <c r="G470" s="1" t="s">
        <v>236</v>
      </c>
      <c r="H470" s="1" t="s">
        <v>260</v>
      </c>
      <c r="I470" s="1" t="s">
        <v>261</v>
      </c>
      <c r="J470" s="1" t="s">
        <v>270</v>
      </c>
      <c r="K470" s="1" t="s">
        <v>271</v>
      </c>
      <c r="L470" s="7">
        <v>0</v>
      </c>
      <c r="M470" s="10" t="s">
        <v>4577</v>
      </c>
      <c r="N470" s="10" t="s">
        <v>4577</v>
      </c>
      <c r="O470" s="10" t="s">
        <v>4577</v>
      </c>
      <c r="P470" s="10" t="s">
        <v>4577</v>
      </c>
      <c r="Q470" s="10" t="s">
        <v>4577</v>
      </c>
      <c r="R470" s="10" t="s">
        <v>4577</v>
      </c>
    </row>
    <row r="471" spans="1:18">
      <c r="A471" s="2" t="s">
        <v>58</v>
      </c>
      <c r="B471" s="2" t="s">
        <v>4564</v>
      </c>
      <c r="C471" s="2" t="s">
        <v>52</v>
      </c>
      <c r="D471" s="2" t="s">
        <v>53</v>
      </c>
      <c r="E471" s="1" t="s">
        <v>54</v>
      </c>
      <c r="F471" s="2" t="s">
        <v>4394</v>
      </c>
      <c r="G471" s="1" t="s">
        <v>236</v>
      </c>
      <c r="H471" s="1" t="s">
        <v>260</v>
      </c>
      <c r="I471" s="1" t="s">
        <v>261</v>
      </c>
      <c r="J471" s="1" t="s">
        <v>272</v>
      </c>
      <c r="K471" s="1" t="s">
        <v>273</v>
      </c>
      <c r="L471" s="7">
        <v>0</v>
      </c>
      <c r="M471" s="10" t="s">
        <v>4577</v>
      </c>
      <c r="N471" s="10" t="s">
        <v>4577</v>
      </c>
      <c r="O471" s="10" t="s">
        <v>4577</v>
      </c>
      <c r="P471" s="10" t="s">
        <v>4577</v>
      </c>
      <c r="Q471" s="10" t="s">
        <v>4577</v>
      </c>
      <c r="R471" s="10" t="s">
        <v>4577</v>
      </c>
    </row>
    <row r="472" spans="1:18">
      <c r="A472" s="2" t="s">
        <v>58</v>
      </c>
      <c r="B472" s="2" t="s">
        <v>4564</v>
      </c>
      <c r="C472" s="2" t="s">
        <v>52</v>
      </c>
      <c r="D472" s="2" t="s">
        <v>53</v>
      </c>
      <c r="E472" s="1" t="s">
        <v>54</v>
      </c>
      <c r="F472" s="2" t="s">
        <v>4394</v>
      </c>
      <c r="G472" s="1" t="s">
        <v>236</v>
      </c>
      <c r="H472" s="1" t="s">
        <v>274</v>
      </c>
      <c r="I472" s="1" t="s">
        <v>275</v>
      </c>
      <c r="J472" s="1" t="s">
        <v>276</v>
      </c>
      <c r="K472" s="1" t="s">
        <v>277</v>
      </c>
      <c r="L472" s="7">
        <v>0</v>
      </c>
      <c r="M472" s="10" t="s">
        <v>4577</v>
      </c>
      <c r="N472" s="10" t="s">
        <v>4577</v>
      </c>
      <c r="O472" s="10" t="s">
        <v>4577</v>
      </c>
      <c r="P472" s="10" t="s">
        <v>4577</v>
      </c>
      <c r="Q472" s="10" t="s">
        <v>4577</v>
      </c>
      <c r="R472" s="10" t="s">
        <v>4577</v>
      </c>
    </row>
    <row r="473" spans="1:18">
      <c r="A473" s="2" t="s">
        <v>58</v>
      </c>
      <c r="B473" s="2" t="s">
        <v>4564</v>
      </c>
      <c r="C473" s="2" t="s">
        <v>52</v>
      </c>
      <c r="D473" s="2" t="s">
        <v>53</v>
      </c>
      <c r="E473" s="1" t="s">
        <v>54</v>
      </c>
      <c r="F473" s="2" t="s">
        <v>4394</v>
      </c>
      <c r="G473" s="1" t="s">
        <v>236</v>
      </c>
      <c r="H473" s="1" t="s">
        <v>274</v>
      </c>
      <c r="I473" s="1" t="s">
        <v>275</v>
      </c>
      <c r="J473" s="1" t="s">
        <v>278</v>
      </c>
      <c r="K473" s="1" t="s">
        <v>279</v>
      </c>
      <c r="L473" s="7">
        <v>0</v>
      </c>
      <c r="M473" s="10" t="s">
        <v>4577</v>
      </c>
      <c r="N473" s="10" t="s">
        <v>4577</v>
      </c>
      <c r="O473" s="10" t="s">
        <v>4577</v>
      </c>
      <c r="P473" s="10" t="s">
        <v>4577</v>
      </c>
      <c r="Q473" s="10" t="s">
        <v>4577</v>
      </c>
      <c r="R473" s="10" t="s">
        <v>4577</v>
      </c>
    </row>
    <row r="474" spans="1:18">
      <c r="A474" s="2" t="s">
        <v>58</v>
      </c>
      <c r="B474" s="2" t="s">
        <v>4564</v>
      </c>
      <c r="C474" s="2" t="s">
        <v>52</v>
      </c>
      <c r="D474" s="2" t="s">
        <v>53</v>
      </c>
      <c r="E474" s="1" t="s">
        <v>54</v>
      </c>
      <c r="F474" s="2" t="s">
        <v>4394</v>
      </c>
      <c r="G474" s="1" t="s">
        <v>236</v>
      </c>
      <c r="H474" s="1" t="s">
        <v>274</v>
      </c>
      <c r="I474" s="1" t="s">
        <v>275</v>
      </c>
      <c r="J474" s="1" t="s">
        <v>280</v>
      </c>
      <c r="K474" s="1" t="s">
        <v>281</v>
      </c>
      <c r="L474" s="7">
        <v>0</v>
      </c>
      <c r="M474" s="10" t="s">
        <v>4577</v>
      </c>
      <c r="N474" s="10" t="s">
        <v>4577</v>
      </c>
      <c r="O474" s="10" t="s">
        <v>4577</v>
      </c>
      <c r="P474" s="10" t="s">
        <v>4577</v>
      </c>
      <c r="Q474" s="10" t="s">
        <v>4577</v>
      </c>
      <c r="R474" s="10" t="s">
        <v>4577</v>
      </c>
    </row>
    <row r="475" spans="1:18">
      <c r="A475" s="2" t="s">
        <v>58</v>
      </c>
      <c r="B475" s="2" t="s">
        <v>4564</v>
      </c>
      <c r="C475" s="2" t="s">
        <v>52</v>
      </c>
      <c r="D475" s="2" t="s">
        <v>53</v>
      </c>
      <c r="E475" s="1" t="s">
        <v>54</v>
      </c>
      <c r="F475" s="2" t="s">
        <v>4394</v>
      </c>
      <c r="G475" s="1" t="s">
        <v>236</v>
      </c>
      <c r="H475" s="1" t="s">
        <v>274</v>
      </c>
      <c r="I475" s="1" t="s">
        <v>275</v>
      </c>
      <c r="J475" s="1" t="s">
        <v>282</v>
      </c>
      <c r="K475" s="1" t="s">
        <v>283</v>
      </c>
      <c r="L475" s="7">
        <v>0</v>
      </c>
      <c r="M475" s="10" t="s">
        <v>4577</v>
      </c>
      <c r="N475" s="10" t="s">
        <v>4577</v>
      </c>
      <c r="O475" s="10" t="s">
        <v>4577</v>
      </c>
      <c r="P475" s="10" t="s">
        <v>4577</v>
      </c>
      <c r="Q475" s="10" t="s">
        <v>4577</v>
      </c>
      <c r="R475" s="10" t="s">
        <v>4577</v>
      </c>
    </row>
    <row r="476" spans="1:18">
      <c r="A476" s="2" t="s">
        <v>58</v>
      </c>
      <c r="B476" s="2" t="s">
        <v>4564</v>
      </c>
      <c r="C476" s="2" t="s">
        <v>52</v>
      </c>
      <c r="D476" s="2" t="s">
        <v>53</v>
      </c>
      <c r="E476" s="1" t="s">
        <v>54</v>
      </c>
      <c r="F476" s="2" t="s">
        <v>4394</v>
      </c>
      <c r="G476" s="1" t="s">
        <v>236</v>
      </c>
      <c r="H476" s="1" t="s">
        <v>274</v>
      </c>
      <c r="I476" s="1" t="s">
        <v>275</v>
      </c>
      <c r="J476" s="1" t="s">
        <v>284</v>
      </c>
      <c r="K476" s="1" t="s">
        <v>285</v>
      </c>
      <c r="L476" s="7">
        <v>0</v>
      </c>
      <c r="M476" s="10" t="s">
        <v>4577</v>
      </c>
      <c r="N476" s="10" t="s">
        <v>4577</v>
      </c>
      <c r="O476" s="10" t="s">
        <v>4577</v>
      </c>
      <c r="P476" s="10" t="s">
        <v>4577</v>
      </c>
      <c r="Q476" s="10" t="s">
        <v>4577</v>
      </c>
      <c r="R476" s="10" t="s">
        <v>4577</v>
      </c>
    </row>
    <row r="477" spans="1:18">
      <c r="A477" s="2" t="s">
        <v>58</v>
      </c>
      <c r="B477" s="2" t="s">
        <v>4564</v>
      </c>
      <c r="C477" s="2" t="s">
        <v>52</v>
      </c>
      <c r="D477" s="2" t="s">
        <v>53</v>
      </c>
      <c r="E477" s="1" t="s">
        <v>54</v>
      </c>
      <c r="F477" s="2" t="s">
        <v>4391</v>
      </c>
      <c r="G477" s="1" t="s">
        <v>93</v>
      </c>
      <c r="H477" s="1" t="s">
        <v>94</v>
      </c>
      <c r="I477" s="1" t="s">
        <v>95</v>
      </c>
      <c r="J477" s="1" t="s">
        <v>96</v>
      </c>
      <c r="K477" s="1" t="s">
        <v>97</v>
      </c>
      <c r="L477" s="7">
        <v>0</v>
      </c>
      <c r="M477" s="10">
        <v>0</v>
      </c>
      <c r="N477" s="10">
        <v>1</v>
      </c>
      <c r="O477" s="10">
        <v>1</v>
      </c>
      <c r="P477" s="10">
        <v>0</v>
      </c>
      <c r="Q477" s="10">
        <v>1</v>
      </c>
      <c r="R477" s="10">
        <v>1</v>
      </c>
    </row>
    <row r="478" spans="1:18">
      <c r="A478" s="2" t="s">
        <v>58</v>
      </c>
      <c r="B478" s="2" t="s">
        <v>4564</v>
      </c>
      <c r="C478" s="2" t="s">
        <v>52</v>
      </c>
      <c r="D478" s="2" t="s">
        <v>53</v>
      </c>
      <c r="E478" s="1" t="s">
        <v>54</v>
      </c>
      <c r="F478" s="2" t="s">
        <v>4391</v>
      </c>
      <c r="G478" s="1" t="s">
        <v>93</v>
      </c>
      <c r="H478" s="1" t="s">
        <v>94</v>
      </c>
      <c r="I478" s="1" t="s">
        <v>95</v>
      </c>
      <c r="J478" s="1" t="s">
        <v>98</v>
      </c>
      <c r="K478" s="1" t="s">
        <v>99</v>
      </c>
      <c r="L478" s="7">
        <v>0</v>
      </c>
      <c r="M478" s="10">
        <v>0</v>
      </c>
      <c r="N478" s="10">
        <v>1</v>
      </c>
      <c r="O478" s="10">
        <v>1</v>
      </c>
      <c r="P478" s="10">
        <v>0</v>
      </c>
      <c r="Q478" s="10">
        <v>1</v>
      </c>
      <c r="R478" s="10">
        <v>1</v>
      </c>
    </row>
    <row r="479" spans="1:18">
      <c r="A479" s="2" t="s">
        <v>58</v>
      </c>
      <c r="B479" s="2" t="s">
        <v>4564</v>
      </c>
      <c r="C479" s="2" t="s">
        <v>52</v>
      </c>
      <c r="D479" s="2" t="s">
        <v>53</v>
      </c>
      <c r="E479" s="1" t="s">
        <v>54</v>
      </c>
      <c r="F479" s="2" t="s">
        <v>4391</v>
      </c>
      <c r="G479" s="1" t="s">
        <v>93</v>
      </c>
      <c r="H479" s="1" t="s">
        <v>94</v>
      </c>
      <c r="I479" s="1" t="s">
        <v>95</v>
      </c>
      <c r="J479" s="1" t="s">
        <v>100</v>
      </c>
      <c r="K479" s="1" t="s">
        <v>101</v>
      </c>
      <c r="L479" s="7">
        <v>0</v>
      </c>
      <c r="M479" s="10">
        <v>0</v>
      </c>
      <c r="N479" s="10">
        <v>1</v>
      </c>
      <c r="O479" s="10">
        <v>1</v>
      </c>
      <c r="P479" s="10">
        <v>0</v>
      </c>
      <c r="Q479" s="10">
        <v>1</v>
      </c>
      <c r="R479" s="10">
        <v>1</v>
      </c>
    </row>
    <row r="480" spans="1:18">
      <c r="A480" s="2" t="s">
        <v>58</v>
      </c>
      <c r="B480" s="2" t="s">
        <v>4564</v>
      </c>
      <c r="C480" s="2" t="s">
        <v>52</v>
      </c>
      <c r="D480" s="2" t="s">
        <v>53</v>
      </c>
      <c r="E480" s="1" t="s">
        <v>54</v>
      </c>
      <c r="F480" s="2" t="s">
        <v>4391</v>
      </c>
      <c r="G480" s="1" t="s">
        <v>93</v>
      </c>
      <c r="H480" s="1" t="s">
        <v>94</v>
      </c>
      <c r="I480" s="1" t="s">
        <v>95</v>
      </c>
      <c r="J480" s="1" t="s">
        <v>102</v>
      </c>
      <c r="K480" s="1" t="s">
        <v>103</v>
      </c>
      <c r="L480" s="7">
        <v>0</v>
      </c>
      <c r="M480" s="10">
        <v>0</v>
      </c>
      <c r="N480" s="10">
        <v>0</v>
      </c>
      <c r="O480" s="10">
        <v>0</v>
      </c>
      <c r="P480" s="10">
        <v>0</v>
      </c>
      <c r="Q480" s="10">
        <v>0</v>
      </c>
      <c r="R480" s="10">
        <v>0</v>
      </c>
    </row>
    <row r="481" spans="1:18">
      <c r="A481" s="2" t="s">
        <v>58</v>
      </c>
      <c r="B481" s="2" t="s">
        <v>4564</v>
      </c>
      <c r="C481" s="2" t="s">
        <v>52</v>
      </c>
      <c r="D481" s="2" t="s">
        <v>53</v>
      </c>
      <c r="E481" s="1" t="s">
        <v>54</v>
      </c>
      <c r="F481" s="2" t="s">
        <v>4391</v>
      </c>
      <c r="G481" s="1" t="s">
        <v>93</v>
      </c>
      <c r="H481" s="1" t="s">
        <v>104</v>
      </c>
      <c r="I481" s="1" t="s">
        <v>105</v>
      </c>
      <c r="J481" s="1" t="s">
        <v>106</v>
      </c>
      <c r="K481" s="1" t="s">
        <v>107</v>
      </c>
      <c r="L481" s="7">
        <v>0</v>
      </c>
      <c r="M481" s="10">
        <v>0</v>
      </c>
      <c r="N481" s="10">
        <v>0</v>
      </c>
      <c r="O481" s="10">
        <v>1</v>
      </c>
      <c r="P481" s="10">
        <v>0</v>
      </c>
      <c r="Q481" s="10">
        <v>1</v>
      </c>
      <c r="R481" s="10">
        <v>1</v>
      </c>
    </row>
    <row r="482" spans="1:18">
      <c r="A482" s="2" t="s">
        <v>58</v>
      </c>
      <c r="B482" s="2" t="s">
        <v>4564</v>
      </c>
      <c r="C482" s="2" t="s">
        <v>52</v>
      </c>
      <c r="D482" s="2" t="s">
        <v>53</v>
      </c>
      <c r="E482" s="1" t="s">
        <v>54</v>
      </c>
      <c r="F482" s="2" t="s">
        <v>4391</v>
      </c>
      <c r="G482" s="1" t="s">
        <v>93</v>
      </c>
      <c r="H482" s="1" t="s">
        <v>104</v>
      </c>
      <c r="I482" s="1" t="s">
        <v>105</v>
      </c>
      <c r="J482" s="1" t="s">
        <v>108</v>
      </c>
      <c r="K482" s="1" t="s">
        <v>109</v>
      </c>
      <c r="L482" s="7">
        <v>0</v>
      </c>
      <c r="M482" s="10">
        <v>0</v>
      </c>
      <c r="N482" s="10">
        <v>0</v>
      </c>
      <c r="O482" s="10">
        <v>1</v>
      </c>
      <c r="P482" s="10">
        <v>0</v>
      </c>
      <c r="Q482" s="10">
        <v>1</v>
      </c>
      <c r="R482" s="10">
        <v>1</v>
      </c>
    </row>
    <row r="483" spans="1:18">
      <c r="A483" s="2" t="s">
        <v>58</v>
      </c>
      <c r="B483" s="2" t="s">
        <v>4564</v>
      </c>
      <c r="C483" s="2" t="s">
        <v>52</v>
      </c>
      <c r="D483" s="2" t="s">
        <v>53</v>
      </c>
      <c r="E483" s="1" t="s">
        <v>54</v>
      </c>
      <c r="F483" s="2" t="s">
        <v>4391</v>
      </c>
      <c r="G483" s="1" t="s">
        <v>93</v>
      </c>
      <c r="H483" s="1" t="s">
        <v>104</v>
      </c>
      <c r="I483" s="1" t="s">
        <v>105</v>
      </c>
      <c r="J483" s="1" t="s">
        <v>110</v>
      </c>
      <c r="K483" s="1" t="s">
        <v>111</v>
      </c>
      <c r="L483" s="7">
        <v>0</v>
      </c>
      <c r="M483" s="10">
        <v>0</v>
      </c>
      <c r="N483" s="10">
        <v>0</v>
      </c>
      <c r="O483" s="10">
        <v>1</v>
      </c>
      <c r="P483" s="10">
        <v>0</v>
      </c>
      <c r="Q483" s="10">
        <v>1</v>
      </c>
      <c r="R483" s="10">
        <v>1</v>
      </c>
    </row>
    <row r="484" spans="1:18">
      <c r="A484" s="2" t="s">
        <v>58</v>
      </c>
      <c r="B484" s="2" t="s">
        <v>4564</v>
      </c>
      <c r="C484" s="2" t="s">
        <v>52</v>
      </c>
      <c r="D484" s="2" t="s">
        <v>53</v>
      </c>
      <c r="E484" s="1" t="s">
        <v>54</v>
      </c>
      <c r="F484" s="2" t="s">
        <v>4391</v>
      </c>
      <c r="G484" s="1" t="s">
        <v>93</v>
      </c>
      <c r="H484" s="1" t="s">
        <v>104</v>
      </c>
      <c r="I484" s="1" t="s">
        <v>105</v>
      </c>
      <c r="J484" s="1" t="s">
        <v>112</v>
      </c>
      <c r="K484" s="1" t="s">
        <v>113</v>
      </c>
      <c r="L484" s="7">
        <v>0</v>
      </c>
      <c r="M484" s="10">
        <v>0</v>
      </c>
      <c r="N484" s="10">
        <v>0</v>
      </c>
      <c r="O484" s="10">
        <v>0</v>
      </c>
      <c r="P484" s="10">
        <v>0</v>
      </c>
      <c r="Q484" s="10">
        <v>0</v>
      </c>
      <c r="R484" s="10">
        <v>0</v>
      </c>
    </row>
    <row r="485" spans="1:18">
      <c r="A485" s="2" t="s">
        <v>58</v>
      </c>
      <c r="B485" s="2" t="s">
        <v>4564</v>
      </c>
      <c r="C485" s="2" t="s">
        <v>52</v>
      </c>
      <c r="D485" s="2" t="s">
        <v>53</v>
      </c>
      <c r="E485" s="1" t="s">
        <v>54</v>
      </c>
      <c r="F485" s="2" t="s">
        <v>4391</v>
      </c>
      <c r="G485" s="1" t="s">
        <v>93</v>
      </c>
      <c r="H485" s="1" t="s">
        <v>104</v>
      </c>
      <c r="I485" s="1" t="s">
        <v>105</v>
      </c>
      <c r="J485" s="1" t="s">
        <v>114</v>
      </c>
      <c r="K485" s="1" t="s">
        <v>115</v>
      </c>
      <c r="L485" s="7">
        <v>0</v>
      </c>
      <c r="M485" s="10">
        <v>0</v>
      </c>
      <c r="N485" s="10">
        <v>0</v>
      </c>
      <c r="O485" s="10">
        <v>1</v>
      </c>
      <c r="P485" s="10">
        <v>0</v>
      </c>
      <c r="Q485" s="10">
        <v>1</v>
      </c>
      <c r="R485" s="10">
        <v>1</v>
      </c>
    </row>
    <row r="486" spans="1:18">
      <c r="A486" s="2" t="s">
        <v>7</v>
      </c>
      <c r="B486" s="2" t="s">
        <v>4564</v>
      </c>
      <c r="C486" s="2" t="s">
        <v>52</v>
      </c>
      <c r="D486" s="2" t="s">
        <v>53</v>
      </c>
      <c r="E486" s="1" t="s">
        <v>54</v>
      </c>
      <c r="F486" s="2" t="s">
        <v>4391</v>
      </c>
      <c r="G486" s="1" t="s">
        <v>93</v>
      </c>
      <c r="H486" s="1" t="s">
        <v>116</v>
      </c>
      <c r="I486" s="1" t="s">
        <v>117</v>
      </c>
      <c r="J486" s="1" t="s">
        <v>116</v>
      </c>
      <c r="K486" s="1" t="s">
        <v>117</v>
      </c>
      <c r="L486" s="7">
        <v>17780838</v>
      </c>
      <c r="M486" s="10">
        <v>0</v>
      </c>
      <c r="N486" s="10">
        <v>0</v>
      </c>
      <c r="O486" s="10">
        <v>0</v>
      </c>
      <c r="P486" s="10">
        <v>0</v>
      </c>
      <c r="Q486" s="10">
        <v>0</v>
      </c>
      <c r="R486" s="10">
        <v>0</v>
      </c>
    </row>
    <row r="487" spans="1:18">
      <c r="A487" s="2" t="s">
        <v>58</v>
      </c>
      <c r="B487" s="2" t="s">
        <v>4564</v>
      </c>
      <c r="C487" s="2" t="s">
        <v>52</v>
      </c>
      <c r="D487" s="2" t="s">
        <v>53</v>
      </c>
      <c r="E487" s="1" t="s">
        <v>54</v>
      </c>
      <c r="F487" s="2" t="s">
        <v>4391</v>
      </c>
      <c r="G487" s="1" t="s">
        <v>93</v>
      </c>
      <c r="H487" s="1" t="s">
        <v>116</v>
      </c>
      <c r="I487" s="1" t="s">
        <v>117</v>
      </c>
      <c r="J487" s="1" t="s">
        <v>118</v>
      </c>
      <c r="K487" s="1" t="s">
        <v>119</v>
      </c>
      <c r="L487" s="7">
        <v>0</v>
      </c>
      <c r="M487" s="10">
        <v>0</v>
      </c>
      <c r="N487" s="10">
        <v>0</v>
      </c>
      <c r="O487" s="10">
        <v>1</v>
      </c>
      <c r="P487" s="10">
        <v>0</v>
      </c>
      <c r="Q487" s="10">
        <v>1</v>
      </c>
      <c r="R487" s="10">
        <v>0</v>
      </c>
    </row>
    <row r="488" spans="1:18">
      <c r="A488" s="2" t="s">
        <v>58</v>
      </c>
      <c r="B488" s="2" t="s">
        <v>4564</v>
      </c>
      <c r="C488" s="2" t="s">
        <v>52</v>
      </c>
      <c r="D488" s="2" t="s">
        <v>53</v>
      </c>
      <c r="E488" s="1" t="s">
        <v>54</v>
      </c>
      <c r="F488" s="2" t="s">
        <v>4391</v>
      </c>
      <c r="G488" s="1" t="s">
        <v>93</v>
      </c>
      <c r="H488" s="1" t="s">
        <v>116</v>
      </c>
      <c r="I488" s="1" t="s">
        <v>117</v>
      </c>
      <c r="J488" s="1" t="s">
        <v>120</v>
      </c>
      <c r="K488" s="1" t="s">
        <v>121</v>
      </c>
      <c r="L488" s="7">
        <v>0</v>
      </c>
      <c r="M488" s="10">
        <v>0</v>
      </c>
      <c r="N488" s="10">
        <v>0</v>
      </c>
      <c r="O488" s="10">
        <v>0</v>
      </c>
      <c r="P488" s="10">
        <v>0</v>
      </c>
      <c r="Q488" s="10">
        <v>0</v>
      </c>
      <c r="R488" s="10">
        <v>0</v>
      </c>
    </row>
    <row r="489" spans="1:18">
      <c r="A489" s="2" t="s">
        <v>58</v>
      </c>
      <c r="B489" s="2" t="s">
        <v>4564</v>
      </c>
      <c r="C489" s="2" t="s">
        <v>52</v>
      </c>
      <c r="D489" s="2" t="s">
        <v>53</v>
      </c>
      <c r="E489" s="1" t="s">
        <v>54</v>
      </c>
      <c r="F489" s="2" t="s">
        <v>4391</v>
      </c>
      <c r="G489" s="1" t="s">
        <v>93</v>
      </c>
      <c r="H489" s="1" t="s">
        <v>116</v>
      </c>
      <c r="I489" s="1" t="s">
        <v>117</v>
      </c>
      <c r="J489" s="1" t="s">
        <v>122</v>
      </c>
      <c r="K489" s="1" t="s">
        <v>123</v>
      </c>
      <c r="L489" s="7">
        <v>0</v>
      </c>
      <c r="M489" s="10">
        <v>0</v>
      </c>
      <c r="N489" s="10">
        <v>0</v>
      </c>
      <c r="O489" s="10">
        <v>0</v>
      </c>
      <c r="P489" s="10">
        <v>0</v>
      </c>
      <c r="Q489" s="10">
        <v>0</v>
      </c>
      <c r="R489" s="10">
        <v>0</v>
      </c>
    </row>
    <row r="490" spans="1:18">
      <c r="A490" s="2" t="s">
        <v>58</v>
      </c>
      <c r="B490" s="2" t="s">
        <v>4564</v>
      </c>
      <c r="C490" s="2" t="s">
        <v>52</v>
      </c>
      <c r="D490" s="2" t="s">
        <v>53</v>
      </c>
      <c r="E490" s="1" t="s">
        <v>54</v>
      </c>
      <c r="F490" s="2" t="s">
        <v>4391</v>
      </c>
      <c r="G490" s="1" t="s">
        <v>93</v>
      </c>
      <c r="H490" s="1" t="s">
        <v>116</v>
      </c>
      <c r="I490" s="1" t="s">
        <v>117</v>
      </c>
      <c r="J490" s="1" t="s">
        <v>124</v>
      </c>
      <c r="K490" s="1" t="s">
        <v>125</v>
      </c>
      <c r="L490" s="7">
        <v>0</v>
      </c>
      <c r="M490" s="10">
        <v>0</v>
      </c>
      <c r="N490" s="10">
        <v>0</v>
      </c>
      <c r="O490" s="10">
        <v>0</v>
      </c>
      <c r="P490" s="10">
        <v>0</v>
      </c>
      <c r="Q490" s="10">
        <v>0</v>
      </c>
      <c r="R490" s="10">
        <v>0</v>
      </c>
    </row>
    <row r="491" spans="1:18">
      <c r="A491" s="2" t="s">
        <v>58</v>
      </c>
      <c r="B491" s="2" t="s">
        <v>4564</v>
      </c>
      <c r="C491" s="2" t="s">
        <v>52</v>
      </c>
      <c r="D491" s="2" t="s">
        <v>53</v>
      </c>
      <c r="E491" s="1" t="s">
        <v>54</v>
      </c>
      <c r="F491" s="2" t="s">
        <v>4391</v>
      </c>
      <c r="G491" s="1" t="s">
        <v>93</v>
      </c>
      <c r="H491" s="1" t="s">
        <v>126</v>
      </c>
      <c r="I491" s="1" t="s">
        <v>127</v>
      </c>
      <c r="J491" s="1" t="s">
        <v>128</v>
      </c>
      <c r="K491" s="1" t="s">
        <v>129</v>
      </c>
      <c r="L491" s="7">
        <v>0</v>
      </c>
      <c r="M491" s="10">
        <v>0</v>
      </c>
      <c r="N491" s="10">
        <v>0</v>
      </c>
      <c r="O491" s="10">
        <v>0</v>
      </c>
      <c r="P491" s="10">
        <v>0</v>
      </c>
      <c r="Q491" s="10">
        <v>1</v>
      </c>
      <c r="R491" s="10">
        <v>0</v>
      </c>
    </row>
    <row r="492" spans="1:18">
      <c r="A492" s="2" t="s">
        <v>58</v>
      </c>
      <c r="B492" s="2" t="s">
        <v>4564</v>
      </c>
      <c r="C492" s="2" t="s">
        <v>52</v>
      </c>
      <c r="D492" s="2" t="s">
        <v>53</v>
      </c>
      <c r="E492" s="1" t="s">
        <v>54</v>
      </c>
      <c r="F492" s="2" t="s">
        <v>4391</v>
      </c>
      <c r="G492" s="1" t="s">
        <v>93</v>
      </c>
      <c r="H492" s="1" t="s">
        <v>126</v>
      </c>
      <c r="I492" s="1" t="s">
        <v>127</v>
      </c>
      <c r="J492" s="1" t="s">
        <v>130</v>
      </c>
      <c r="K492" s="1" t="s">
        <v>131</v>
      </c>
      <c r="L492" s="7">
        <v>0</v>
      </c>
      <c r="M492" s="10">
        <v>0</v>
      </c>
      <c r="N492" s="10">
        <v>0</v>
      </c>
      <c r="O492" s="10">
        <v>0</v>
      </c>
      <c r="P492" s="10">
        <v>0</v>
      </c>
      <c r="Q492" s="10">
        <v>0</v>
      </c>
      <c r="R492" s="10">
        <v>0</v>
      </c>
    </row>
    <row r="493" spans="1:18">
      <c r="A493" s="2" t="s">
        <v>58</v>
      </c>
      <c r="B493" s="2" t="s">
        <v>4564</v>
      </c>
      <c r="C493" s="2" t="s">
        <v>52</v>
      </c>
      <c r="D493" s="2" t="s">
        <v>53</v>
      </c>
      <c r="E493" s="1" t="s">
        <v>54</v>
      </c>
      <c r="F493" s="2" t="s">
        <v>4391</v>
      </c>
      <c r="G493" s="1" t="s">
        <v>93</v>
      </c>
      <c r="H493" s="1" t="s">
        <v>126</v>
      </c>
      <c r="I493" s="1" t="s">
        <v>127</v>
      </c>
      <c r="J493" s="1" t="s">
        <v>132</v>
      </c>
      <c r="K493" s="1" t="s">
        <v>133</v>
      </c>
      <c r="L493" s="7">
        <v>0</v>
      </c>
      <c r="M493" s="10">
        <v>0</v>
      </c>
      <c r="N493" s="10">
        <v>0</v>
      </c>
      <c r="O493" s="10">
        <v>1</v>
      </c>
      <c r="P493" s="10">
        <v>0</v>
      </c>
      <c r="Q493" s="10">
        <v>1</v>
      </c>
      <c r="R493" s="10">
        <v>1</v>
      </c>
    </row>
    <row r="494" spans="1:18">
      <c r="A494" s="2" t="s">
        <v>58</v>
      </c>
      <c r="B494" s="2" t="s">
        <v>4564</v>
      </c>
      <c r="C494" s="2" t="s">
        <v>52</v>
      </c>
      <c r="D494" s="2" t="s">
        <v>53</v>
      </c>
      <c r="E494" s="1" t="s">
        <v>54</v>
      </c>
      <c r="F494" s="2" t="s">
        <v>4391</v>
      </c>
      <c r="G494" s="1" t="s">
        <v>93</v>
      </c>
      <c r="H494" s="1" t="s">
        <v>126</v>
      </c>
      <c r="I494" s="1" t="s">
        <v>127</v>
      </c>
      <c r="J494" s="1" t="s">
        <v>134</v>
      </c>
      <c r="K494" s="1" t="s">
        <v>135</v>
      </c>
      <c r="L494" s="7">
        <v>0</v>
      </c>
      <c r="M494" s="10">
        <v>0</v>
      </c>
      <c r="N494" s="10">
        <v>0</v>
      </c>
      <c r="O494" s="10">
        <v>0</v>
      </c>
      <c r="P494" s="10">
        <v>0</v>
      </c>
      <c r="Q494" s="10">
        <v>0</v>
      </c>
      <c r="R494" s="10">
        <v>0</v>
      </c>
    </row>
    <row r="495" spans="1:18">
      <c r="A495" s="2" t="s">
        <v>58</v>
      </c>
      <c r="B495" s="2" t="s">
        <v>4564</v>
      </c>
      <c r="C495" s="2" t="s">
        <v>52</v>
      </c>
      <c r="D495" s="2" t="s">
        <v>53</v>
      </c>
      <c r="E495" s="1" t="s">
        <v>54</v>
      </c>
      <c r="F495" s="2" t="s">
        <v>4391</v>
      </c>
      <c r="G495" s="1" t="s">
        <v>93</v>
      </c>
      <c r="H495" s="1" t="s">
        <v>136</v>
      </c>
      <c r="I495" s="1" t="s">
        <v>137</v>
      </c>
      <c r="J495" s="1" t="s">
        <v>138</v>
      </c>
      <c r="K495" s="1" t="s">
        <v>139</v>
      </c>
      <c r="L495" s="7">
        <v>0</v>
      </c>
      <c r="M495" s="10">
        <v>0</v>
      </c>
      <c r="N495" s="10">
        <v>1</v>
      </c>
      <c r="O495" s="10">
        <v>1</v>
      </c>
      <c r="P495" s="10">
        <v>0</v>
      </c>
      <c r="Q495" s="10">
        <v>0</v>
      </c>
      <c r="R495" s="10">
        <v>1</v>
      </c>
    </row>
    <row r="496" spans="1:18">
      <c r="A496" s="2" t="s">
        <v>58</v>
      </c>
      <c r="B496" s="2" t="s">
        <v>4564</v>
      </c>
      <c r="C496" s="2" t="s">
        <v>52</v>
      </c>
      <c r="D496" s="2" t="s">
        <v>53</v>
      </c>
      <c r="E496" s="1" t="s">
        <v>54</v>
      </c>
      <c r="F496" s="2" t="s">
        <v>4391</v>
      </c>
      <c r="G496" s="1" t="s">
        <v>93</v>
      </c>
      <c r="H496" s="1" t="s">
        <v>136</v>
      </c>
      <c r="I496" s="1" t="s">
        <v>137</v>
      </c>
      <c r="J496" s="1" t="s">
        <v>140</v>
      </c>
      <c r="K496" s="1" t="s">
        <v>141</v>
      </c>
      <c r="L496" s="7">
        <v>0</v>
      </c>
      <c r="M496" s="10">
        <v>0</v>
      </c>
      <c r="N496" s="10">
        <v>0</v>
      </c>
      <c r="O496" s="10">
        <v>0</v>
      </c>
      <c r="P496" s="10">
        <v>0</v>
      </c>
      <c r="Q496" s="10">
        <v>0</v>
      </c>
      <c r="R496" s="10">
        <v>0</v>
      </c>
    </row>
    <row r="497" spans="1:18">
      <c r="A497" s="2" t="s">
        <v>58</v>
      </c>
      <c r="B497" s="2" t="s">
        <v>4564</v>
      </c>
      <c r="C497" s="2" t="s">
        <v>52</v>
      </c>
      <c r="D497" s="2" t="s">
        <v>53</v>
      </c>
      <c r="E497" s="1" t="s">
        <v>54</v>
      </c>
      <c r="F497" s="2" t="s">
        <v>4391</v>
      </c>
      <c r="G497" s="1" t="s">
        <v>93</v>
      </c>
      <c r="H497" s="1" t="s">
        <v>136</v>
      </c>
      <c r="I497" s="1" t="s">
        <v>137</v>
      </c>
      <c r="J497" s="1" t="s">
        <v>142</v>
      </c>
      <c r="K497" s="1" t="s">
        <v>143</v>
      </c>
      <c r="L497" s="7">
        <v>0</v>
      </c>
      <c r="M497" s="10">
        <v>0</v>
      </c>
      <c r="N497" s="10">
        <v>0</v>
      </c>
      <c r="O497" s="10">
        <v>0</v>
      </c>
      <c r="P497" s="10">
        <v>0</v>
      </c>
      <c r="Q497" s="10">
        <v>0</v>
      </c>
      <c r="R497" s="10">
        <v>0</v>
      </c>
    </row>
    <row r="498" spans="1:18">
      <c r="A498" s="2" t="s">
        <v>7</v>
      </c>
      <c r="B498" s="2" t="s">
        <v>4564</v>
      </c>
      <c r="C498" s="2" t="s">
        <v>52</v>
      </c>
      <c r="D498" s="2" t="s">
        <v>53</v>
      </c>
      <c r="E498" s="1" t="s">
        <v>54</v>
      </c>
      <c r="F498" s="2" t="s">
        <v>4391</v>
      </c>
      <c r="G498" s="1" t="s">
        <v>93</v>
      </c>
      <c r="H498" s="1" t="s">
        <v>4982</v>
      </c>
      <c r="I498" s="1" t="s">
        <v>4983</v>
      </c>
      <c r="J498" s="1" t="s">
        <v>4982</v>
      </c>
      <c r="K498" s="1" t="s">
        <v>4983</v>
      </c>
      <c r="L498" s="7">
        <v>1276000</v>
      </c>
      <c r="M498" s="10">
        <v>1</v>
      </c>
      <c r="N498" s="10">
        <v>1</v>
      </c>
      <c r="O498" s="10">
        <v>1</v>
      </c>
      <c r="P498" s="10">
        <v>1</v>
      </c>
      <c r="Q498" s="10">
        <v>1</v>
      </c>
      <c r="R498" s="10">
        <v>1</v>
      </c>
    </row>
    <row r="499" spans="1:18">
      <c r="A499" s="2" t="s">
        <v>7</v>
      </c>
      <c r="B499" s="2" t="s">
        <v>4564</v>
      </c>
      <c r="C499" s="2" t="s">
        <v>52</v>
      </c>
      <c r="D499" s="2" t="s">
        <v>53</v>
      </c>
      <c r="E499" s="1" t="s">
        <v>54</v>
      </c>
      <c r="F499" s="2" t="s">
        <v>4391</v>
      </c>
      <c r="G499" s="1" t="s">
        <v>93</v>
      </c>
      <c r="H499" s="1" t="s">
        <v>144</v>
      </c>
      <c r="I499" s="1" t="s">
        <v>145</v>
      </c>
      <c r="J499" s="1" t="s">
        <v>144</v>
      </c>
      <c r="K499" s="1" t="s">
        <v>145</v>
      </c>
      <c r="L499" s="7">
        <v>11366941</v>
      </c>
      <c r="M499" s="10">
        <v>0</v>
      </c>
      <c r="N499" s="10">
        <v>0</v>
      </c>
      <c r="O499" s="10">
        <v>0</v>
      </c>
      <c r="P499" s="10">
        <v>0</v>
      </c>
      <c r="Q499" s="10">
        <v>0</v>
      </c>
      <c r="R499" s="10">
        <v>0</v>
      </c>
    </row>
    <row r="500" spans="1:18">
      <c r="A500" s="2" t="s">
        <v>58</v>
      </c>
      <c r="B500" s="2" t="s">
        <v>4564</v>
      </c>
      <c r="C500" s="2" t="s">
        <v>52</v>
      </c>
      <c r="D500" s="2" t="s">
        <v>53</v>
      </c>
      <c r="E500" s="1" t="s">
        <v>54</v>
      </c>
      <c r="F500" s="2" t="s">
        <v>4391</v>
      </c>
      <c r="G500" s="1" t="s">
        <v>93</v>
      </c>
      <c r="H500" s="1" t="s">
        <v>144</v>
      </c>
      <c r="I500" s="1" t="s">
        <v>145</v>
      </c>
      <c r="J500" s="1" t="s">
        <v>146</v>
      </c>
      <c r="K500" s="1" t="s">
        <v>147</v>
      </c>
      <c r="L500" s="7">
        <v>0</v>
      </c>
      <c r="M500" s="10">
        <v>0</v>
      </c>
      <c r="N500" s="10">
        <v>0</v>
      </c>
      <c r="O500" s="10">
        <v>0</v>
      </c>
      <c r="P500" s="10">
        <v>0</v>
      </c>
      <c r="Q500" s="10">
        <v>0</v>
      </c>
      <c r="R500" s="10">
        <v>0</v>
      </c>
    </row>
    <row r="501" spans="1:18">
      <c r="A501" s="2" t="s">
        <v>58</v>
      </c>
      <c r="B501" s="2" t="s">
        <v>4564</v>
      </c>
      <c r="C501" s="2" t="s">
        <v>52</v>
      </c>
      <c r="D501" s="2" t="s">
        <v>53</v>
      </c>
      <c r="E501" s="1" t="s">
        <v>54</v>
      </c>
      <c r="F501" s="2" t="s">
        <v>4391</v>
      </c>
      <c r="G501" s="1" t="s">
        <v>93</v>
      </c>
      <c r="H501" s="1" t="s">
        <v>144</v>
      </c>
      <c r="I501" s="1" t="s">
        <v>145</v>
      </c>
      <c r="J501" s="1" t="s">
        <v>148</v>
      </c>
      <c r="K501" s="1" t="s">
        <v>149</v>
      </c>
      <c r="L501" s="7">
        <v>0</v>
      </c>
      <c r="M501" s="10">
        <v>0</v>
      </c>
      <c r="N501" s="10">
        <v>0</v>
      </c>
      <c r="O501" s="10">
        <v>0</v>
      </c>
      <c r="P501" s="10">
        <v>0</v>
      </c>
      <c r="Q501" s="10">
        <v>0</v>
      </c>
      <c r="R501" s="10">
        <v>0</v>
      </c>
    </row>
    <row r="502" spans="1:18">
      <c r="A502" s="2" t="s">
        <v>58</v>
      </c>
      <c r="B502" s="2" t="s">
        <v>4564</v>
      </c>
      <c r="C502" s="2" t="s">
        <v>52</v>
      </c>
      <c r="D502" s="2" t="s">
        <v>53</v>
      </c>
      <c r="E502" s="1" t="s">
        <v>54</v>
      </c>
      <c r="F502" s="2" t="s">
        <v>4391</v>
      </c>
      <c r="G502" s="1" t="s">
        <v>93</v>
      </c>
      <c r="H502" s="1" t="s">
        <v>144</v>
      </c>
      <c r="I502" s="1" t="s">
        <v>145</v>
      </c>
      <c r="J502" s="1" t="s">
        <v>150</v>
      </c>
      <c r="K502" s="1" t="s">
        <v>151</v>
      </c>
      <c r="L502" s="7">
        <v>0</v>
      </c>
      <c r="M502" s="10">
        <v>0</v>
      </c>
      <c r="N502" s="10">
        <v>0</v>
      </c>
      <c r="O502" s="10">
        <v>1</v>
      </c>
      <c r="P502" s="10">
        <v>1</v>
      </c>
      <c r="Q502" s="10">
        <v>1</v>
      </c>
      <c r="R502" s="10">
        <v>1</v>
      </c>
    </row>
    <row r="503" spans="1:18">
      <c r="A503" s="2" t="s">
        <v>58</v>
      </c>
      <c r="B503" s="2" t="s">
        <v>4564</v>
      </c>
      <c r="C503" s="2" t="s">
        <v>52</v>
      </c>
      <c r="D503" s="2" t="s">
        <v>53</v>
      </c>
      <c r="E503" s="1" t="s">
        <v>54</v>
      </c>
      <c r="F503" s="2" t="s">
        <v>4391</v>
      </c>
      <c r="G503" s="1" t="s">
        <v>93</v>
      </c>
      <c r="H503" s="1" t="s">
        <v>144</v>
      </c>
      <c r="I503" s="1" t="s">
        <v>145</v>
      </c>
      <c r="J503" s="1" t="s">
        <v>152</v>
      </c>
      <c r="K503" s="1" t="s">
        <v>153</v>
      </c>
      <c r="L503" s="7">
        <v>0</v>
      </c>
      <c r="M503" s="10">
        <v>0</v>
      </c>
      <c r="N503" s="10">
        <v>0</v>
      </c>
      <c r="O503" s="10">
        <v>0</v>
      </c>
      <c r="P503" s="10">
        <v>0</v>
      </c>
      <c r="Q503" s="10">
        <v>0</v>
      </c>
      <c r="R503" s="10">
        <v>0</v>
      </c>
    </row>
    <row r="504" spans="1:18">
      <c r="A504" s="2" t="s">
        <v>58</v>
      </c>
      <c r="B504" s="2" t="s">
        <v>4564</v>
      </c>
      <c r="C504" s="2" t="s">
        <v>52</v>
      </c>
      <c r="D504" s="2" t="s">
        <v>53</v>
      </c>
      <c r="E504" s="1" t="s">
        <v>54</v>
      </c>
      <c r="F504" s="2" t="s">
        <v>4391</v>
      </c>
      <c r="G504" s="1" t="s">
        <v>93</v>
      </c>
      <c r="H504" s="1" t="s">
        <v>144</v>
      </c>
      <c r="I504" s="1" t="s">
        <v>145</v>
      </c>
      <c r="J504" s="1" t="s">
        <v>154</v>
      </c>
      <c r="K504" s="1" t="s">
        <v>155</v>
      </c>
      <c r="L504" s="7">
        <v>0</v>
      </c>
      <c r="M504" s="10">
        <v>0</v>
      </c>
      <c r="N504" s="10">
        <v>0</v>
      </c>
      <c r="O504" s="10">
        <v>0</v>
      </c>
      <c r="P504" s="10">
        <v>0</v>
      </c>
      <c r="Q504" s="10">
        <v>0</v>
      </c>
      <c r="R504" s="10">
        <v>0</v>
      </c>
    </row>
    <row r="505" spans="1:18">
      <c r="A505" s="2" t="s">
        <v>58</v>
      </c>
      <c r="B505" s="2" t="s">
        <v>4564</v>
      </c>
      <c r="C505" s="2" t="s">
        <v>52</v>
      </c>
      <c r="D505" s="2" t="s">
        <v>53</v>
      </c>
      <c r="E505" s="1" t="s">
        <v>54</v>
      </c>
      <c r="F505" s="2" t="s">
        <v>4391</v>
      </c>
      <c r="G505" s="1" t="s">
        <v>93</v>
      </c>
      <c r="H505" s="1" t="s">
        <v>156</v>
      </c>
      <c r="I505" s="1" t="s">
        <v>157</v>
      </c>
      <c r="J505" s="1" t="s">
        <v>158</v>
      </c>
      <c r="K505" s="1" t="s">
        <v>159</v>
      </c>
      <c r="L505" s="7">
        <v>0</v>
      </c>
      <c r="M505" s="10">
        <v>0</v>
      </c>
      <c r="N505" s="10">
        <v>0</v>
      </c>
      <c r="O505" s="10">
        <v>1</v>
      </c>
      <c r="P505" s="10">
        <v>0</v>
      </c>
      <c r="Q505" s="10">
        <v>1</v>
      </c>
      <c r="R505" s="10">
        <v>1</v>
      </c>
    </row>
    <row r="506" spans="1:18">
      <c r="A506" s="2" t="s">
        <v>58</v>
      </c>
      <c r="B506" s="2" t="s">
        <v>4564</v>
      </c>
      <c r="C506" s="2" t="s">
        <v>52</v>
      </c>
      <c r="D506" s="2" t="s">
        <v>53</v>
      </c>
      <c r="E506" s="1" t="s">
        <v>54</v>
      </c>
      <c r="F506" s="2" t="s">
        <v>4391</v>
      </c>
      <c r="G506" s="1" t="s">
        <v>93</v>
      </c>
      <c r="H506" s="1" t="s">
        <v>156</v>
      </c>
      <c r="I506" s="1" t="s">
        <v>157</v>
      </c>
      <c r="J506" s="1" t="s">
        <v>160</v>
      </c>
      <c r="K506" s="1" t="s">
        <v>161</v>
      </c>
      <c r="L506" s="7">
        <v>0</v>
      </c>
      <c r="M506" s="10">
        <v>0</v>
      </c>
      <c r="N506" s="10">
        <v>0</v>
      </c>
      <c r="O506" s="10">
        <v>1</v>
      </c>
      <c r="P506" s="10">
        <v>0</v>
      </c>
      <c r="Q506" s="10">
        <v>1</v>
      </c>
      <c r="R506" s="10">
        <v>1</v>
      </c>
    </row>
    <row r="507" spans="1:18">
      <c r="A507" s="2" t="s">
        <v>58</v>
      </c>
      <c r="B507" s="2" t="s">
        <v>4564</v>
      </c>
      <c r="C507" s="2" t="s">
        <v>52</v>
      </c>
      <c r="D507" s="2" t="s">
        <v>53</v>
      </c>
      <c r="E507" s="1" t="s">
        <v>54</v>
      </c>
      <c r="F507" s="2" t="s">
        <v>4391</v>
      </c>
      <c r="G507" s="1" t="s">
        <v>93</v>
      </c>
      <c r="H507" s="1" t="s">
        <v>156</v>
      </c>
      <c r="I507" s="1" t="s">
        <v>157</v>
      </c>
      <c r="J507" s="1" t="s">
        <v>162</v>
      </c>
      <c r="K507" s="1" t="s">
        <v>163</v>
      </c>
      <c r="L507" s="7">
        <v>0</v>
      </c>
      <c r="M507" s="10">
        <v>0</v>
      </c>
      <c r="N507" s="10">
        <v>0</v>
      </c>
      <c r="O507" s="10">
        <v>1</v>
      </c>
      <c r="P507" s="10">
        <v>0</v>
      </c>
      <c r="Q507" s="10">
        <v>1</v>
      </c>
      <c r="R507" s="10">
        <v>1</v>
      </c>
    </row>
    <row r="508" spans="1:18">
      <c r="A508" s="2" t="s">
        <v>7</v>
      </c>
      <c r="B508" s="2" t="s">
        <v>4564</v>
      </c>
      <c r="C508" s="2" t="s">
        <v>52</v>
      </c>
      <c r="D508" s="2" t="s">
        <v>53</v>
      </c>
      <c r="E508" s="1" t="s">
        <v>54</v>
      </c>
      <c r="F508" s="2" t="s">
        <v>4392</v>
      </c>
      <c r="G508" s="1" t="s">
        <v>164</v>
      </c>
      <c r="H508" s="1" t="s">
        <v>165</v>
      </c>
      <c r="I508" s="1" t="s">
        <v>166</v>
      </c>
      <c r="J508" s="1" t="s">
        <v>165</v>
      </c>
      <c r="K508" s="1" t="s">
        <v>166</v>
      </c>
      <c r="L508" s="7">
        <v>52361191</v>
      </c>
      <c r="M508" s="10">
        <v>0</v>
      </c>
      <c r="N508" s="10">
        <v>0</v>
      </c>
      <c r="O508" s="10">
        <v>0</v>
      </c>
      <c r="P508" s="10">
        <v>0</v>
      </c>
      <c r="Q508" s="10">
        <v>0</v>
      </c>
      <c r="R508" s="10">
        <v>0</v>
      </c>
    </row>
    <row r="509" spans="1:18">
      <c r="A509" s="2" t="s">
        <v>58</v>
      </c>
      <c r="B509" s="2" t="s">
        <v>4564</v>
      </c>
      <c r="C509" s="2" t="s">
        <v>52</v>
      </c>
      <c r="D509" s="2" t="s">
        <v>53</v>
      </c>
      <c r="E509" s="1" t="s">
        <v>54</v>
      </c>
      <c r="F509" s="2" t="s">
        <v>4392</v>
      </c>
      <c r="G509" s="1" t="s">
        <v>164</v>
      </c>
      <c r="H509" s="1" t="s">
        <v>165</v>
      </c>
      <c r="I509" s="1" t="s">
        <v>166</v>
      </c>
      <c r="J509" s="1" t="s">
        <v>167</v>
      </c>
      <c r="K509" s="1" t="s">
        <v>168</v>
      </c>
      <c r="L509" s="7">
        <v>0</v>
      </c>
      <c r="M509" s="10" t="s">
        <v>4577</v>
      </c>
      <c r="N509" s="10" t="s">
        <v>4577</v>
      </c>
      <c r="O509" s="10" t="s">
        <v>4577</v>
      </c>
      <c r="P509" s="10" t="s">
        <v>4577</v>
      </c>
      <c r="Q509" s="10" t="s">
        <v>4577</v>
      </c>
      <c r="R509" s="10" t="s">
        <v>4577</v>
      </c>
    </row>
    <row r="510" spans="1:18">
      <c r="A510" s="2" t="s">
        <v>58</v>
      </c>
      <c r="B510" s="2" t="s">
        <v>4564</v>
      </c>
      <c r="C510" s="2" t="s">
        <v>52</v>
      </c>
      <c r="D510" s="2" t="s">
        <v>53</v>
      </c>
      <c r="E510" s="1" t="s">
        <v>54</v>
      </c>
      <c r="F510" s="2" t="s">
        <v>4392</v>
      </c>
      <c r="G510" s="1" t="s">
        <v>164</v>
      </c>
      <c r="H510" s="1" t="s">
        <v>165</v>
      </c>
      <c r="I510" s="1" t="s">
        <v>166</v>
      </c>
      <c r="J510" s="1" t="s">
        <v>169</v>
      </c>
      <c r="K510" s="1" t="s">
        <v>170</v>
      </c>
      <c r="L510" s="7">
        <v>0</v>
      </c>
      <c r="M510" s="10" t="s">
        <v>4577</v>
      </c>
      <c r="N510" s="10" t="s">
        <v>4577</v>
      </c>
      <c r="O510" s="10" t="s">
        <v>4577</v>
      </c>
      <c r="P510" s="10" t="s">
        <v>4577</v>
      </c>
      <c r="Q510" s="10" t="s">
        <v>4577</v>
      </c>
      <c r="R510" s="10" t="s">
        <v>4577</v>
      </c>
    </row>
    <row r="511" spans="1:18">
      <c r="A511" s="2" t="s">
        <v>58</v>
      </c>
      <c r="B511" s="2" t="s">
        <v>4564</v>
      </c>
      <c r="C511" s="2" t="s">
        <v>52</v>
      </c>
      <c r="D511" s="2" t="s">
        <v>53</v>
      </c>
      <c r="E511" s="1" t="s">
        <v>54</v>
      </c>
      <c r="F511" s="2" t="s">
        <v>4392</v>
      </c>
      <c r="G511" s="1" t="s">
        <v>164</v>
      </c>
      <c r="H511" s="1" t="s">
        <v>165</v>
      </c>
      <c r="I511" s="1" t="s">
        <v>166</v>
      </c>
      <c r="J511" s="1" t="s">
        <v>171</v>
      </c>
      <c r="K511" s="1" t="s">
        <v>172</v>
      </c>
      <c r="L511" s="7">
        <v>0</v>
      </c>
      <c r="M511" s="10" t="s">
        <v>4577</v>
      </c>
      <c r="N511" s="10" t="s">
        <v>4577</v>
      </c>
      <c r="O511" s="10" t="s">
        <v>4577</v>
      </c>
      <c r="P511" s="10" t="s">
        <v>4577</v>
      </c>
      <c r="Q511" s="10" t="s">
        <v>4577</v>
      </c>
      <c r="R511" s="10" t="s">
        <v>4577</v>
      </c>
    </row>
    <row r="512" spans="1:18">
      <c r="A512" s="2" t="s">
        <v>58</v>
      </c>
      <c r="B512" s="2" t="s">
        <v>4564</v>
      </c>
      <c r="C512" s="2" t="s">
        <v>52</v>
      </c>
      <c r="D512" s="2" t="s">
        <v>53</v>
      </c>
      <c r="E512" s="1" t="s">
        <v>54</v>
      </c>
      <c r="F512" s="2" t="s">
        <v>4392</v>
      </c>
      <c r="G512" s="1" t="s">
        <v>164</v>
      </c>
      <c r="H512" s="1" t="s">
        <v>165</v>
      </c>
      <c r="I512" s="1" t="s">
        <v>166</v>
      </c>
      <c r="J512" s="1" t="s">
        <v>173</v>
      </c>
      <c r="K512" s="1" t="s">
        <v>174</v>
      </c>
      <c r="L512" s="7">
        <v>0</v>
      </c>
      <c r="M512" s="10" t="s">
        <v>4577</v>
      </c>
      <c r="N512" s="10" t="s">
        <v>4577</v>
      </c>
      <c r="O512" s="10" t="s">
        <v>4577</v>
      </c>
      <c r="P512" s="10" t="s">
        <v>4577</v>
      </c>
      <c r="Q512" s="10" t="s">
        <v>4577</v>
      </c>
      <c r="R512" s="10" t="s">
        <v>4577</v>
      </c>
    </row>
    <row r="513" spans="1:18">
      <c r="A513" s="2" t="s">
        <v>7</v>
      </c>
      <c r="B513" s="2" t="s">
        <v>4564</v>
      </c>
      <c r="C513" s="2" t="s">
        <v>52</v>
      </c>
      <c r="D513" s="2" t="s">
        <v>53</v>
      </c>
      <c r="E513" s="1" t="s">
        <v>54</v>
      </c>
      <c r="F513" s="2" t="s">
        <v>4392</v>
      </c>
      <c r="G513" s="1" t="s">
        <v>164</v>
      </c>
      <c r="H513" s="1" t="s">
        <v>175</v>
      </c>
      <c r="I513" s="1" t="s">
        <v>176</v>
      </c>
      <c r="J513" s="1" t="s">
        <v>175</v>
      </c>
      <c r="K513" s="1" t="s">
        <v>176</v>
      </c>
      <c r="L513" s="7">
        <v>2138506152</v>
      </c>
      <c r="M513" s="10">
        <v>0</v>
      </c>
      <c r="N513" s="10">
        <v>0</v>
      </c>
      <c r="O513" s="10">
        <v>0</v>
      </c>
      <c r="P513" s="10">
        <v>0</v>
      </c>
      <c r="Q513" s="10">
        <v>0</v>
      </c>
      <c r="R513" s="10">
        <v>0</v>
      </c>
    </row>
    <row r="514" spans="1:18">
      <c r="A514" s="2" t="s">
        <v>58</v>
      </c>
      <c r="B514" s="2" t="s">
        <v>4564</v>
      </c>
      <c r="C514" s="2" t="s">
        <v>52</v>
      </c>
      <c r="D514" s="2" t="s">
        <v>53</v>
      </c>
      <c r="E514" s="1" t="s">
        <v>54</v>
      </c>
      <c r="F514" s="2" t="s">
        <v>4392</v>
      </c>
      <c r="G514" s="1" t="s">
        <v>164</v>
      </c>
      <c r="H514" s="1" t="s">
        <v>175</v>
      </c>
      <c r="I514" s="1" t="s">
        <v>176</v>
      </c>
      <c r="J514" s="1" t="s">
        <v>177</v>
      </c>
      <c r="K514" s="1" t="s">
        <v>178</v>
      </c>
      <c r="L514" s="7">
        <v>0</v>
      </c>
      <c r="M514" s="10" t="s">
        <v>4577</v>
      </c>
      <c r="N514" s="10" t="s">
        <v>4577</v>
      </c>
      <c r="O514" s="10" t="s">
        <v>4577</v>
      </c>
      <c r="P514" s="10" t="s">
        <v>4577</v>
      </c>
      <c r="Q514" s="10" t="s">
        <v>4577</v>
      </c>
      <c r="R514" s="10" t="s">
        <v>4577</v>
      </c>
    </row>
    <row r="515" spans="1:18">
      <c r="A515" s="2" t="s">
        <v>58</v>
      </c>
      <c r="B515" s="2" t="s">
        <v>4564</v>
      </c>
      <c r="C515" s="2" t="s">
        <v>52</v>
      </c>
      <c r="D515" s="2" t="s">
        <v>53</v>
      </c>
      <c r="E515" s="1" t="s">
        <v>54</v>
      </c>
      <c r="F515" s="2" t="s">
        <v>4392</v>
      </c>
      <c r="G515" s="1" t="s">
        <v>164</v>
      </c>
      <c r="H515" s="1" t="s">
        <v>175</v>
      </c>
      <c r="I515" s="1" t="s">
        <v>176</v>
      </c>
      <c r="J515" s="1" t="s">
        <v>179</v>
      </c>
      <c r="K515" s="1" t="s">
        <v>180</v>
      </c>
      <c r="L515" s="7">
        <v>0</v>
      </c>
      <c r="M515" s="10" t="s">
        <v>4577</v>
      </c>
      <c r="N515" s="10" t="s">
        <v>4577</v>
      </c>
      <c r="O515" s="10" t="s">
        <v>4577</v>
      </c>
      <c r="P515" s="10" t="s">
        <v>4577</v>
      </c>
      <c r="Q515" s="10" t="s">
        <v>4577</v>
      </c>
      <c r="R515" s="10" t="s">
        <v>4577</v>
      </c>
    </row>
    <row r="516" spans="1:18">
      <c r="A516" s="2" t="s">
        <v>58</v>
      </c>
      <c r="B516" s="2" t="s">
        <v>4564</v>
      </c>
      <c r="C516" s="2" t="s">
        <v>52</v>
      </c>
      <c r="D516" s="2" t="s">
        <v>53</v>
      </c>
      <c r="E516" s="1" t="s">
        <v>54</v>
      </c>
      <c r="F516" s="2" t="s">
        <v>4392</v>
      </c>
      <c r="G516" s="1" t="s">
        <v>164</v>
      </c>
      <c r="H516" s="1" t="s">
        <v>175</v>
      </c>
      <c r="I516" s="1" t="s">
        <v>176</v>
      </c>
      <c r="J516" s="1" t="s">
        <v>181</v>
      </c>
      <c r="K516" s="1" t="s">
        <v>182</v>
      </c>
      <c r="L516" s="7">
        <v>0</v>
      </c>
      <c r="M516" s="10" t="s">
        <v>4577</v>
      </c>
      <c r="N516" s="10" t="s">
        <v>4577</v>
      </c>
      <c r="O516" s="10" t="s">
        <v>4577</v>
      </c>
      <c r="P516" s="10" t="s">
        <v>4577</v>
      </c>
      <c r="Q516" s="10" t="s">
        <v>4577</v>
      </c>
      <c r="R516" s="10" t="s">
        <v>4577</v>
      </c>
    </row>
    <row r="517" spans="1:18">
      <c r="A517" s="2" t="s">
        <v>58</v>
      </c>
      <c r="B517" s="2" t="s">
        <v>4564</v>
      </c>
      <c r="C517" s="2" t="s">
        <v>52</v>
      </c>
      <c r="D517" s="2" t="s">
        <v>53</v>
      </c>
      <c r="E517" s="1" t="s">
        <v>54</v>
      </c>
      <c r="F517" s="2" t="s">
        <v>4392</v>
      </c>
      <c r="G517" s="1" t="s">
        <v>164</v>
      </c>
      <c r="H517" s="1" t="s">
        <v>175</v>
      </c>
      <c r="I517" s="1" t="s">
        <v>176</v>
      </c>
      <c r="J517" s="1" t="s">
        <v>183</v>
      </c>
      <c r="K517" s="1" t="s">
        <v>184</v>
      </c>
      <c r="L517" s="7">
        <v>0</v>
      </c>
      <c r="M517" s="10" t="s">
        <v>4577</v>
      </c>
      <c r="N517" s="10" t="s">
        <v>4577</v>
      </c>
      <c r="O517" s="10" t="s">
        <v>4577</v>
      </c>
      <c r="P517" s="10" t="s">
        <v>4577</v>
      </c>
      <c r="Q517" s="10" t="s">
        <v>4577</v>
      </c>
      <c r="R517" s="10" t="s">
        <v>4577</v>
      </c>
    </row>
    <row r="518" spans="1:18">
      <c r="A518" s="2" t="s">
        <v>58</v>
      </c>
      <c r="B518" s="2" t="s">
        <v>4564</v>
      </c>
      <c r="C518" s="2" t="s">
        <v>52</v>
      </c>
      <c r="D518" s="2" t="s">
        <v>53</v>
      </c>
      <c r="E518" s="1" t="s">
        <v>54</v>
      </c>
      <c r="F518" s="2" t="s">
        <v>4392</v>
      </c>
      <c r="G518" s="1" t="s">
        <v>164</v>
      </c>
      <c r="H518" s="1" t="s">
        <v>175</v>
      </c>
      <c r="I518" s="1" t="s">
        <v>176</v>
      </c>
      <c r="J518" s="1" t="s">
        <v>185</v>
      </c>
      <c r="K518" s="1" t="s">
        <v>186</v>
      </c>
      <c r="L518" s="7">
        <v>0</v>
      </c>
      <c r="M518" s="10" t="s">
        <v>4577</v>
      </c>
      <c r="N518" s="10" t="s">
        <v>4577</v>
      </c>
      <c r="O518" s="10" t="s">
        <v>4577</v>
      </c>
      <c r="P518" s="10" t="s">
        <v>4577</v>
      </c>
      <c r="Q518" s="10" t="s">
        <v>4577</v>
      </c>
      <c r="R518" s="10" t="s">
        <v>4577</v>
      </c>
    </row>
    <row r="519" spans="1:18">
      <c r="A519" s="2" t="s">
        <v>58</v>
      </c>
      <c r="B519" s="2" t="s">
        <v>4564</v>
      </c>
      <c r="C519" s="2" t="s">
        <v>52</v>
      </c>
      <c r="D519" s="2" t="s">
        <v>53</v>
      </c>
      <c r="E519" s="1" t="s">
        <v>54</v>
      </c>
      <c r="F519" s="2" t="s">
        <v>4392</v>
      </c>
      <c r="G519" s="1" t="s">
        <v>164</v>
      </c>
      <c r="H519" s="1" t="s">
        <v>175</v>
      </c>
      <c r="I519" s="1" t="s">
        <v>176</v>
      </c>
      <c r="J519" s="1" t="s">
        <v>187</v>
      </c>
      <c r="K519" s="1" t="s">
        <v>188</v>
      </c>
      <c r="L519" s="7">
        <v>0</v>
      </c>
      <c r="M519" s="10" t="s">
        <v>4577</v>
      </c>
      <c r="N519" s="10" t="s">
        <v>4577</v>
      </c>
      <c r="O519" s="10" t="s">
        <v>4577</v>
      </c>
      <c r="P519" s="10" t="s">
        <v>4577</v>
      </c>
      <c r="Q519" s="10" t="s">
        <v>4577</v>
      </c>
      <c r="R519" s="10" t="s">
        <v>4577</v>
      </c>
    </row>
    <row r="520" spans="1:18">
      <c r="A520" s="2" t="s">
        <v>58</v>
      </c>
      <c r="B520" s="2" t="s">
        <v>4564</v>
      </c>
      <c r="C520" s="2" t="s">
        <v>52</v>
      </c>
      <c r="D520" s="2" t="s">
        <v>53</v>
      </c>
      <c r="E520" s="1" t="s">
        <v>54</v>
      </c>
      <c r="F520" s="2" t="s">
        <v>4392</v>
      </c>
      <c r="G520" s="1" t="s">
        <v>164</v>
      </c>
      <c r="H520" s="1" t="s">
        <v>175</v>
      </c>
      <c r="I520" s="1" t="s">
        <v>176</v>
      </c>
      <c r="J520" s="1" t="s">
        <v>189</v>
      </c>
      <c r="K520" s="1" t="s">
        <v>190</v>
      </c>
      <c r="L520" s="7">
        <v>0</v>
      </c>
      <c r="M520" s="10" t="s">
        <v>4577</v>
      </c>
      <c r="N520" s="10" t="s">
        <v>4577</v>
      </c>
      <c r="O520" s="10" t="s">
        <v>4577</v>
      </c>
      <c r="P520" s="10" t="s">
        <v>4577</v>
      </c>
      <c r="Q520" s="10" t="s">
        <v>4577</v>
      </c>
      <c r="R520" s="10" t="s">
        <v>4577</v>
      </c>
    </row>
    <row r="521" spans="1:18">
      <c r="A521" s="2" t="s">
        <v>58</v>
      </c>
      <c r="B521" s="2" t="s">
        <v>4564</v>
      </c>
      <c r="C521" s="2" t="s">
        <v>52</v>
      </c>
      <c r="D521" s="2" t="s">
        <v>53</v>
      </c>
      <c r="E521" s="1" t="s">
        <v>54</v>
      </c>
      <c r="F521" s="2" t="s">
        <v>4392</v>
      </c>
      <c r="G521" s="1" t="s">
        <v>164</v>
      </c>
      <c r="H521" s="1" t="s">
        <v>175</v>
      </c>
      <c r="I521" s="1" t="s">
        <v>176</v>
      </c>
      <c r="J521" s="1" t="s">
        <v>191</v>
      </c>
      <c r="K521" s="1" t="s">
        <v>192</v>
      </c>
      <c r="L521" s="7">
        <v>0</v>
      </c>
      <c r="M521" s="10" t="s">
        <v>4577</v>
      </c>
      <c r="N521" s="10" t="s">
        <v>4577</v>
      </c>
      <c r="O521" s="10" t="s">
        <v>4577</v>
      </c>
      <c r="P521" s="10" t="s">
        <v>4577</v>
      </c>
      <c r="Q521" s="10" t="s">
        <v>4577</v>
      </c>
      <c r="R521" s="10" t="s">
        <v>4577</v>
      </c>
    </row>
    <row r="522" spans="1:18">
      <c r="A522" s="2" t="s">
        <v>58</v>
      </c>
      <c r="B522" s="2" t="s">
        <v>4564</v>
      </c>
      <c r="C522" s="2" t="s">
        <v>52</v>
      </c>
      <c r="D522" s="2" t="s">
        <v>53</v>
      </c>
      <c r="E522" s="1" t="s">
        <v>54</v>
      </c>
      <c r="F522" s="2" t="s">
        <v>4392</v>
      </c>
      <c r="G522" s="1" t="s">
        <v>164</v>
      </c>
      <c r="H522" s="1" t="s">
        <v>175</v>
      </c>
      <c r="I522" s="1" t="s">
        <v>176</v>
      </c>
      <c r="J522" s="1" t="s">
        <v>193</v>
      </c>
      <c r="K522" s="1" t="s">
        <v>194</v>
      </c>
      <c r="L522" s="7">
        <v>0</v>
      </c>
      <c r="M522" s="10" t="s">
        <v>4577</v>
      </c>
      <c r="N522" s="10" t="s">
        <v>4577</v>
      </c>
      <c r="O522" s="10" t="s">
        <v>4577</v>
      </c>
      <c r="P522" s="10" t="s">
        <v>4577</v>
      </c>
      <c r="Q522" s="10" t="s">
        <v>4577</v>
      </c>
      <c r="R522" s="10" t="s">
        <v>4577</v>
      </c>
    </row>
    <row r="523" spans="1:18">
      <c r="A523" s="2" t="s">
        <v>58</v>
      </c>
      <c r="B523" s="2" t="s">
        <v>4564</v>
      </c>
      <c r="C523" s="2" t="s">
        <v>52</v>
      </c>
      <c r="D523" s="2" t="s">
        <v>53</v>
      </c>
      <c r="E523" s="1" t="s">
        <v>54</v>
      </c>
      <c r="F523" s="2" t="s">
        <v>4392</v>
      </c>
      <c r="G523" s="1" t="s">
        <v>164</v>
      </c>
      <c r="H523" s="1" t="s">
        <v>175</v>
      </c>
      <c r="I523" s="1" t="s">
        <v>176</v>
      </c>
      <c r="J523" s="1" t="s">
        <v>195</v>
      </c>
      <c r="K523" s="1" t="s">
        <v>196</v>
      </c>
      <c r="L523" s="7">
        <v>0</v>
      </c>
      <c r="M523" s="10" t="s">
        <v>4577</v>
      </c>
      <c r="N523" s="10" t="s">
        <v>4577</v>
      </c>
      <c r="O523" s="10" t="s">
        <v>4577</v>
      </c>
      <c r="P523" s="10" t="s">
        <v>4577</v>
      </c>
      <c r="Q523" s="10" t="s">
        <v>4577</v>
      </c>
      <c r="R523" s="10" t="s">
        <v>4577</v>
      </c>
    </row>
    <row r="524" spans="1:18">
      <c r="A524" s="2" t="s">
        <v>58</v>
      </c>
      <c r="B524" s="2" t="s">
        <v>4564</v>
      </c>
      <c r="C524" s="2" t="s">
        <v>52</v>
      </c>
      <c r="D524" s="2" t="s">
        <v>53</v>
      </c>
      <c r="E524" s="1" t="s">
        <v>54</v>
      </c>
      <c r="F524" s="2" t="s">
        <v>4392</v>
      </c>
      <c r="G524" s="1" t="s">
        <v>164</v>
      </c>
      <c r="H524" s="1" t="s">
        <v>175</v>
      </c>
      <c r="I524" s="1" t="s">
        <v>176</v>
      </c>
      <c r="J524" s="1" t="s">
        <v>197</v>
      </c>
      <c r="K524" s="1" t="s">
        <v>198</v>
      </c>
      <c r="L524" s="7">
        <v>0</v>
      </c>
      <c r="M524" s="10" t="s">
        <v>4577</v>
      </c>
      <c r="N524" s="10" t="s">
        <v>4577</v>
      </c>
      <c r="O524" s="10" t="s">
        <v>4577</v>
      </c>
      <c r="P524" s="10" t="s">
        <v>4577</v>
      </c>
      <c r="Q524" s="10" t="s">
        <v>4577</v>
      </c>
      <c r="R524" s="10" t="s">
        <v>4577</v>
      </c>
    </row>
    <row r="525" spans="1:18">
      <c r="A525" s="2" t="s">
        <v>58</v>
      </c>
      <c r="B525" s="2" t="s">
        <v>4564</v>
      </c>
      <c r="C525" s="2" t="s">
        <v>52</v>
      </c>
      <c r="D525" s="2" t="s">
        <v>53</v>
      </c>
      <c r="E525" s="1" t="s">
        <v>54</v>
      </c>
      <c r="F525" s="2" t="s">
        <v>4392</v>
      </c>
      <c r="G525" s="1" t="s">
        <v>164</v>
      </c>
      <c r="H525" s="1" t="s">
        <v>175</v>
      </c>
      <c r="I525" s="1" t="s">
        <v>176</v>
      </c>
      <c r="J525" s="1" t="s">
        <v>199</v>
      </c>
      <c r="K525" s="1" t="s">
        <v>200</v>
      </c>
      <c r="L525" s="7">
        <v>0</v>
      </c>
      <c r="M525" s="10" t="s">
        <v>4577</v>
      </c>
      <c r="N525" s="10" t="s">
        <v>4577</v>
      </c>
      <c r="O525" s="10" t="s">
        <v>4577</v>
      </c>
      <c r="P525" s="10" t="s">
        <v>4577</v>
      </c>
      <c r="Q525" s="10" t="s">
        <v>4577</v>
      </c>
      <c r="R525" s="10" t="s">
        <v>4577</v>
      </c>
    </row>
    <row r="526" spans="1:18">
      <c r="A526" s="2" t="s">
        <v>58</v>
      </c>
      <c r="B526" s="2" t="s">
        <v>4564</v>
      </c>
      <c r="C526" s="2" t="s">
        <v>52</v>
      </c>
      <c r="D526" s="2" t="s">
        <v>53</v>
      </c>
      <c r="E526" s="1" t="s">
        <v>54</v>
      </c>
      <c r="F526" s="2" t="s">
        <v>4392</v>
      </c>
      <c r="G526" s="1" t="s">
        <v>164</v>
      </c>
      <c r="H526" s="1" t="s">
        <v>175</v>
      </c>
      <c r="I526" s="1" t="s">
        <v>176</v>
      </c>
      <c r="J526" s="1" t="s">
        <v>201</v>
      </c>
      <c r="K526" s="1" t="s">
        <v>202</v>
      </c>
      <c r="L526" s="7">
        <v>0</v>
      </c>
      <c r="M526" s="10" t="s">
        <v>4577</v>
      </c>
      <c r="N526" s="10" t="s">
        <v>4577</v>
      </c>
      <c r="O526" s="10" t="s">
        <v>4577</v>
      </c>
      <c r="P526" s="10" t="s">
        <v>4577</v>
      </c>
      <c r="Q526" s="10" t="s">
        <v>4577</v>
      </c>
      <c r="R526" s="10" t="s">
        <v>4577</v>
      </c>
    </row>
    <row r="527" spans="1:18">
      <c r="A527" s="2" t="s">
        <v>58</v>
      </c>
      <c r="B527" s="2" t="s">
        <v>4564</v>
      </c>
      <c r="C527" s="2" t="s">
        <v>52</v>
      </c>
      <c r="D527" s="2" t="s">
        <v>53</v>
      </c>
      <c r="E527" s="1" t="s">
        <v>54</v>
      </c>
      <c r="F527" s="2" t="s">
        <v>4392</v>
      </c>
      <c r="G527" s="1" t="s">
        <v>164</v>
      </c>
      <c r="H527" s="1" t="s">
        <v>175</v>
      </c>
      <c r="I527" s="1" t="s">
        <v>176</v>
      </c>
      <c r="J527" s="1" t="s">
        <v>203</v>
      </c>
      <c r="K527" s="1" t="s">
        <v>204</v>
      </c>
      <c r="L527" s="7">
        <v>0</v>
      </c>
      <c r="M527" s="10" t="s">
        <v>4577</v>
      </c>
      <c r="N527" s="10" t="s">
        <v>4577</v>
      </c>
      <c r="O527" s="10" t="s">
        <v>4577</v>
      </c>
      <c r="P527" s="10" t="s">
        <v>4577</v>
      </c>
      <c r="Q527" s="10" t="s">
        <v>4577</v>
      </c>
      <c r="R527" s="10" t="s">
        <v>4577</v>
      </c>
    </row>
    <row r="528" spans="1:18">
      <c r="A528" s="2" t="s">
        <v>58</v>
      </c>
      <c r="B528" s="2" t="s">
        <v>4564</v>
      </c>
      <c r="C528" s="2" t="s">
        <v>52</v>
      </c>
      <c r="D528" s="2" t="s">
        <v>53</v>
      </c>
      <c r="E528" s="1" t="s">
        <v>54</v>
      </c>
      <c r="F528" s="2" t="s">
        <v>4392</v>
      </c>
      <c r="G528" s="1" t="s">
        <v>164</v>
      </c>
      <c r="H528" s="1" t="s">
        <v>175</v>
      </c>
      <c r="I528" s="1" t="s">
        <v>176</v>
      </c>
      <c r="J528" s="1" t="s">
        <v>205</v>
      </c>
      <c r="K528" s="1" t="s">
        <v>206</v>
      </c>
      <c r="L528" s="7">
        <v>0</v>
      </c>
      <c r="M528" s="10" t="s">
        <v>4577</v>
      </c>
      <c r="N528" s="10" t="s">
        <v>4577</v>
      </c>
      <c r="O528" s="10" t="s">
        <v>4577</v>
      </c>
      <c r="P528" s="10" t="s">
        <v>4577</v>
      </c>
      <c r="Q528" s="10" t="s">
        <v>4577</v>
      </c>
      <c r="R528" s="10" t="s">
        <v>4577</v>
      </c>
    </row>
    <row r="529" spans="1:18">
      <c r="A529" s="2" t="s">
        <v>58</v>
      </c>
      <c r="B529" s="2" t="s">
        <v>4564</v>
      </c>
      <c r="C529" s="2" t="s">
        <v>52</v>
      </c>
      <c r="D529" s="2" t="s">
        <v>53</v>
      </c>
      <c r="E529" s="1" t="s">
        <v>54</v>
      </c>
      <c r="F529" s="2" t="s">
        <v>4392</v>
      </c>
      <c r="G529" s="1" t="s">
        <v>164</v>
      </c>
      <c r="H529" s="1" t="s">
        <v>175</v>
      </c>
      <c r="I529" s="1" t="s">
        <v>176</v>
      </c>
      <c r="J529" s="1" t="s">
        <v>207</v>
      </c>
      <c r="K529" s="1" t="s">
        <v>208</v>
      </c>
      <c r="L529" s="7">
        <v>0</v>
      </c>
      <c r="M529" s="10" t="s">
        <v>4577</v>
      </c>
      <c r="N529" s="10" t="s">
        <v>4577</v>
      </c>
      <c r="O529" s="10" t="s">
        <v>4577</v>
      </c>
      <c r="P529" s="10" t="s">
        <v>4577</v>
      </c>
      <c r="Q529" s="10" t="s">
        <v>4577</v>
      </c>
      <c r="R529" s="10" t="s">
        <v>4577</v>
      </c>
    </row>
    <row r="530" spans="1:18">
      <c r="A530" s="2" t="s">
        <v>58</v>
      </c>
      <c r="B530" s="2" t="s">
        <v>4564</v>
      </c>
      <c r="C530" s="2" t="s">
        <v>52</v>
      </c>
      <c r="D530" s="2" t="s">
        <v>53</v>
      </c>
      <c r="E530" s="1" t="s">
        <v>54</v>
      </c>
      <c r="F530" s="2" t="s">
        <v>4392</v>
      </c>
      <c r="G530" s="1" t="s">
        <v>164</v>
      </c>
      <c r="H530" s="1" t="s">
        <v>175</v>
      </c>
      <c r="I530" s="1" t="s">
        <v>176</v>
      </c>
      <c r="J530" s="1" t="s">
        <v>209</v>
      </c>
      <c r="K530" s="1" t="s">
        <v>210</v>
      </c>
      <c r="L530" s="7">
        <v>0</v>
      </c>
      <c r="M530" s="10" t="s">
        <v>4577</v>
      </c>
      <c r="N530" s="10" t="s">
        <v>4577</v>
      </c>
      <c r="O530" s="10" t="s">
        <v>4577</v>
      </c>
      <c r="P530" s="10" t="s">
        <v>4577</v>
      </c>
      <c r="Q530" s="10" t="s">
        <v>4577</v>
      </c>
      <c r="R530" s="10" t="s">
        <v>4577</v>
      </c>
    </row>
    <row r="531" spans="1:18">
      <c r="A531" s="2" t="s">
        <v>7</v>
      </c>
      <c r="B531" s="2" t="s">
        <v>4564</v>
      </c>
      <c r="C531" s="2" t="s">
        <v>52</v>
      </c>
      <c r="D531" s="2" t="s">
        <v>53</v>
      </c>
      <c r="E531" s="1" t="s">
        <v>54</v>
      </c>
      <c r="F531" s="2" t="s">
        <v>4392</v>
      </c>
      <c r="G531" s="1" t="s">
        <v>164</v>
      </c>
      <c r="H531" s="1" t="s">
        <v>211</v>
      </c>
      <c r="I531" s="1" t="s">
        <v>212</v>
      </c>
      <c r="J531" s="1" t="s">
        <v>211</v>
      </c>
      <c r="K531" s="1" t="s">
        <v>212</v>
      </c>
      <c r="L531" s="7">
        <v>9132657</v>
      </c>
      <c r="M531" s="10">
        <v>0</v>
      </c>
      <c r="N531" s="10">
        <v>0</v>
      </c>
      <c r="O531" s="10">
        <v>0</v>
      </c>
      <c r="P531" s="10">
        <v>0</v>
      </c>
      <c r="Q531" s="10">
        <v>0</v>
      </c>
      <c r="R531" s="10">
        <v>0</v>
      </c>
    </row>
    <row r="532" spans="1:18">
      <c r="A532" s="2" t="s">
        <v>58</v>
      </c>
      <c r="B532" s="2" t="s">
        <v>4564</v>
      </c>
      <c r="C532" s="2" t="s">
        <v>52</v>
      </c>
      <c r="D532" s="2" t="s">
        <v>53</v>
      </c>
      <c r="E532" s="1" t="s">
        <v>54</v>
      </c>
      <c r="F532" s="2" t="s">
        <v>4392</v>
      </c>
      <c r="G532" s="1" t="s">
        <v>164</v>
      </c>
      <c r="H532" s="1" t="s">
        <v>211</v>
      </c>
      <c r="I532" s="1" t="s">
        <v>212</v>
      </c>
      <c r="J532" s="1" t="s">
        <v>213</v>
      </c>
      <c r="K532" s="1" t="s">
        <v>214</v>
      </c>
      <c r="L532" s="7">
        <v>0</v>
      </c>
      <c r="M532" s="10" t="s">
        <v>4577</v>
      </c>
      <c r="N532" s="10" t="s">
        <v>4577</v>
      </c>
      <c r="O532" s="10" t="s">
        <v>4577</v>
      </c>
      <c r="P532" s="10" t="s">
        <v>4577</v>
      </c>
      <c r="Q532" s="10" t="s">
        <v>4577</v>
      </c>
      <c r="R532" s="10" t="s">
        <v>4577</v>
      </c>
    </row>
    <row r="533" spans="1:18">
      <c r="A533" s="2" t="s">
        <v>58</v>
      </c>
      <c r="B533" s="2" t="s">
        <v>4564</v>
      </c>
      <c r="C533" s="2" t="s">
        <v>52</v>
      </c>
      <c r="D533" s="2" t="s">
        <v>53</v>
      </c>
      <c r="E533" s="1" t="s">
        <v>54</v>
      </c>
      <c r="F533" s="2" t="s">
        <v>4392</v>
      </c>
      <c r="G533" s="1" t="s">
        <v>164</v>
      </c>
      <c r="H533" s="1" t="s">
        <v>211</v>
      </c>
      <c r="I533" s="1" t="s">
        <v>212</v>
      </c>
      <c r="J533" s="1" t="s">
        <v>215</v>
      </c>
      <c r="K533" s="1" t="s">
        <v>216</v>
      </c>
      <c r="L533" s="7">
        <v>0</v>
      </c>
      <c r="M533" s="10" t="s">
        <v>4577</v>
      </c>
      <c r="N533" s="10" t="s">
        <v>4577</v>
      </c>
      <c r="O533" s="10" t="s">
        <v>4577</v>
      </c>
      <c r="P533" s="10" t="s">
        <v>4577</v>
      </c>
      <c r="Q533" s="10" t="s">
        <v>4577</v>
      </c>
      <c r="R533" s="10" t="s">
        <v>4577</v>
      </c>
    </row>
    <row r="534" spans="1:18">
      <c r="A534" s="2" t="s">
        <v>58</v>
      </c>
      <c r="B534" s="2" t="s">
        <v>4564</v>
      </c>
      <c r="C534" s="2" t="s">
        <v>52</v>
      </c>
      <c r="D534" s="2" t="s">
        <v>53</v>
      </c>
      <c r="E534" s="1" t="s">
        <v>54</v>
      </c>
      <c r="F534" s="2" t="s">
        <v>4392</v>
      </c>
      <c r="G534" s="1" t="s">
        <v>164</v>
      </c>
      <c r="H534" s="1" t="s">
        <v>211</v>
      </c>
      <c r="I534" s="1" t="s">
        <v>212</v>
      </c>
      <c r="J534" s="1" t="s">
        <v>217</v>
      </c>
      <c r="K534" s="1" t="s">
        <v>218</v>
      </c>
      <c r="L534" s="7">
        <v>0</v>
      </c>
      <c r="M534" s="10" t="s">
        <v>4577</v>
      </c>
      <c r="N534" s="10" t="s">
        <v>4577</v>
      </c>
      <c r="O534" s="10" t="s">
        <v>4577</v>
      </c>
      <c r="P534" s="10" t="s">
        <v>4577</v>
      </c>
      <c r="Q534" s="10" t="s">
        <v>4577</v>
      </c>
      <c r="R534" s="10" t="s">
        <v>4577</v>
      </c>
    </row>
    <row r="535" spans="1:18">
      <c r="A535" s="2" t="s">
        <v>58</v>
      </c>
      <c r="B535" s="2" t="s">
        <v>4564</v>
      </c>
      <c r="C535" s="2" t="s">
        <v>52</v>
      </c>
      <c r="D535" s="2" t="s">
        <v>53</v>
      </c>
      <c r="E535" s="1" t="s">
        <v>54</v>
      </c>
      <c r="F535" s="2" t="s">
        <v>4392</v>
      </c>
      <c r="G535" s="1" t="s">
        <v>164</v>
      </c>
      <c r="H535" s="1" t="s">
        <v>211</v>
      </c>
      <c r="I535" s="1" t="s">
        <v>212</v>
      </c>
      <c r="J535" s="1" t="s">
        <v>219</v>
      </c>
      <c r="K535" s="1" t="s">
        <v>220</v>
      </c>
      <c r="L535" s="7">
        <v>0</v>
      </c>
      <c r="M535" s="10" t="s">
        <v>4577</v>
      </c>
      <c r="N535" s="10" t="s">
        <v>4577</v>
      </c>
      <c r="O535" s="10" t="s">
        <v>4577</v>
      </c>
      <c r="P535" s="10" t="s">
        <v>4577</v>
      </c>
      <c r="Q535" s="10" t="s">
        <v>4577</v>
      </c>
      <c r="R535" s="10" t="s">
        <v>4577</v>
      </c>
    </row>
    <row r="536" spans="1:18">
      <c r="A536" s="2" t="s">
        <v>58</v>
      </c>
      <c r="B536" s="2" t="s">
        <v>4564</v>
      </c>
      <c r="C536" s="2" t="s">
        <v>52</v>
      </c>
      <c r="D536" s="2" t="s">
        <v>53</v>
      </c>
      <c r="E536" s="1" t="s">
        <v>54</v>
      </c>
      <c r="F536" s="2" t="s">
        <v>4392</v>
      </c>
      <c r="G536" s="1" t="s">
        <v>164</v>
      </c>
      <c r="H536" s="1" t="s">
        <v>211</v>
      </c>
      <c r="I536" s="1" t="s">
        <v>212</v>
      </c>
      <c r="J536" s="1" t="s">
        <v>221</v>
      </c>
      <c r="K536" s="1" t="s">
        <v>222</v>
      </c>
      <c r="L536" s="7">
        <v>0</v>
      </c>
      <c r="M536" s="10" t="s">
        <v>4577</v>
      </c>
      <c r="N536" s="10" t="s">
        <v>4577</v>
      </c>
      <c r="O536" s="10" t="s">
        <v>4577</v>
      </c>
      <c r="P536" s="10" t="s">
        <v>4577</v>
      </c>
      <c r="Q536" s="10" t="s">
        <v>4577</v>
      </c>
      <c r="R536" s="10" t="s">
        <v>4577</v>
      </c>
    </row>
    <row r="537" spans="1:18">
      <c r="A537" s="2" t="s">
        <v>7</v>
      </c>
      <c r="B537" s="2" t="s">
        <v>4564</v>
      </c>
      <c r="C537" s="2" t="s">
        <v>52</v>
      </c>
      <c r="D537" s="2" t="s">
        <v>3457</v>
      </c>
      <c r="E537" s="1" t="s">
        <v>3458</v>
      </c>
      <c r="F537" s="2" t="s">
        <v>4493</v>
      </c>
      <c r="G537" s="1" t="s">
        <v>3459</v>
      </c>
      <c r="H537" s="1" t="s">
        <v>3460</v>
      </c>
      <c r="I537" s="1" t="s">
        <v>3461</v>
      </c>
      <c r="J537" s="1" t="s">
        <v>3460</v>
      </c>
      <c r="K537" s="1" t="s">
        <v>3461</v>
      </c>
      <c r="L537" s="7">
        <v>30273002</v>
      </c>
      <c r="M537" s="10">
        <v>0</v>
      </c>
      <c r="N537" s="10">
        <v>0</v>
      </c>
      <c r="O537" s="10">
        <v>0</v>
      </c>
      <c r="P537" s="10">
        <v>0</v>
      </c>
      <c r="Q537" s="10">
        <v>0</v>
      </c>
      <c r="R537" s="10">
        <v>0</v>
      </c>
    </row>
    <row r="538" spans="1:18">
      <c r="A538" s="2" t="s">
        <v>58</v>
      </c>
      <c r="B538" s="2" t="s">
        <v>4564</v>
      </c>
      <c r="C538" s="2" t="s">
        <v>52</v>
      </c>
      <c r="D538" s="2" t="s">
        <v>3457</v>
      </c>
      <c r="E538" s="1" t="s">
        <v>3458</v>
      </c>
      <c r="F538" s="2" t="s">
        <v>4493</v>
      </c>
      <c r="G538" s="1" t="s">
        <v>3459</v>
      </c>
      <c r="H538" s="1" t="s">
        <v>3460</v>
      </c>
      <c r="I538" s="1" t="s">
        <v>3461</v>
      </c>
      <c r="J538" s="1" t="s">
        <v>3462</v>
      </c>
      <c r="K538" s="1" t="s">
        <v>2628</v>
      </c>
      <c r="L538" s="7">
        <v>0</v>
      </c>
      <c r="M538" s="10" t="s">
        <v>4577</v>
      </c>
      <c r="N538" s="10" t="s">
        <v>4577</v>
      </c>
      <c r="O538" s="10" t="s">
        <v>4577</v>
      </c>
      <c r="P538" s="10" t="s">
        <v>4577</v>
      </c>
      <c r="Q538" s="10" t="s">
        <v>4577</v>
      </c>
      <c r="R538" s="10" t="s">
        <v>4577</v>
      </c>
    </row>
    <row r="539" spans="1:18">
      <c r="A539" s="2" t="s">
        <v>58</v>
      </c>
      <c r="B539" s="2" t="s">
        <v>4564</v>
      </c>
      <c r="C539" s="2" t="s">
        <v>52</v>
      </c>
      <c r="D539" s="2" t="s">
        <v>3457</v>
      </c>
      <c r="E539" s="1" t="s">
        <v>3458</v>
      </c>
      <c r="F539" s="2" t="s">
        <v>4493</v>
      </c>
      <c r="G539" s="1" t="s">
        <v>3459</v>
      </c>
      <c r="H539" s="1" t="s">
        <v>3460</v>
      </c>
      <c r="I539" s="1" t="s">
        <v>3461</v>
      </c>
      <c r="J539" s="1" t="s">
        <v>3463</v>
      </c>
      <c r="K539" s="1" t="s">
        <v>36</v>
      </c>
      <c r="L539" s="7">
        <v>0</v>
      </c>
      <c r="M539" s="10" t="s">
        <v>4577</v>
      </c>
      <c r="N539" s="10" t="s">
        <v>4577</v>
      </c>
      <c r="O539" s="10" t="s">
        <v>4577</v>
      </c>
      <c r="P539" s="10" t="s">
        <v>4577</v>
      </c>
      <c r="Q539" s="10" t="s">
        <v>4577</v>
      </c>
      <c r="R539" s="10" t="s">
        <v>4577</v>
      </c>
    </row>
    <row r="540" spans="1:18">
      <c r="A540" s="2" t="s">
        <v>7</v>
      </c>
      <c r="B540" s="2" t="s">
        <v>4564</v>
      </c>
      <c r="C540" s="2" t="s">
        <v>52</v>
      </c>
      <c r="D540" s="2" t="s">
        <v>3457</v>
      </c>
      <c r="E540" s="1" t="s">
        <v>3458</v>
      </c>
      <c r="F540" s="2" t="s">
        <v>4493</v>
      </c>
      <c r="G540" s="1" t="s">
        <v>3459</v>
      </c>
      <c r="H540" s="1" t="s">
        <v>3464</v>
      </c>
      <c r="I540" s="1" t="s">
        <v>3465</v>
      </c>
      <c r="J540" s="1" t="s">
        <v>3464</v>
      </c>
      <c r="K540" s="1" t="s">
        <v>3465</v>
      </c>
      <c r="L540" s="7">
        <v>12368721</v>
      </c>
      <c r="M540" s="10">
        <v>0</v>
      </c>
      <c r="N540" s="10">
        <v>0</v>
      </c>
      <c r="O540" s="10">
        <v>0</v>
      </c>
      <c r="P540" s="10">
        <v>0</v>
      </c>
      <c r="Q540" s="10">
        <v>0</v>
      </c>
      <c r="R540" s="10">
        <v>0</v>
      </c>
    </row>
    <row r="541" spans="1:18">
      <c r="A541" s="2" t="s">
        <v>58</v>
      </c>
      <c r="B541" s="2" t="s">
        <v>4564</v>
      </c>
      <c r="C541" s="2" t="s">
        <v>52</v>
      </c>
      <c r="D541" s="2" t="s">
        <v>3457</v>
      </c>
      <c r="E541" s="1" t="s">
        <v>3458</v>
      </c>
      <c r="F541" s="2" t="s">
        <v>4493</v>
      </c>
      <c r="G541" s="1" t="s">
        <v>3459</v>
      </c>
      <c r="H541" s="1" t="s">
        <v>3464</v>
      </c>
      <c r="I541" s="1" t="s">
        <v>3465</v>
      </c>
      <c r="J541" s="1" t="s">
        <v>3466</v>
      </c>
      <c r="K541" s="1" t="s">
        <v>2628</v>
      </c>
      <c r="L541" s="7">
        <v>0</v>
      </c>
      <c r="M541" s="10" t="s">
        <v>4577</v>
      </c>
      <c r="N541" s="10" t="s">
        <v>4577</v>
      </c>
      <c r="O541" s="10" t="s">
        <v>4577</v>
      </c>
      <c r="P541" s="10" t="s">
        <v>4577</v>
      </c>
      <c r="Q541" s="10" t="s">
        <v>4577</v>
      </c>
      <c r="R541" s="10" t="s">
        <v>4577</v>
      </c>
    </row>
    <row r="542" spans="1:18">
      <c r="A542" s="2" t="s">
        <v>58</v>
      </c>
      <c r="B542" s="2" t="s">
        <v>4564</v>
      </c>
      <c r="C542" s="2" t="s">
        <v>52</v>
      </c>
      <c r="D542" s="2" t="s">
        <v>3457</v>
      </c>
      <c r="E542" s="1" t="s">
        <v>3458</v>
      </c>
      <c r="F542" s="2" t="s">
        <v>4493</v>
      </c>
      <c r="G542" s="1" t="s">
        <v>3459</v>
      </c>
      <c r="H542" s="1" t="s">
        <v>3464</v>
      </c>
      <c r="I542" s="1" t="s">
        <v>3465</v>
      </c>
      <c r="J542" s="1" t="s">
        <v>3467</v>
      </c>
      <c r="K542" s="1" t="s">
        <v>36</v>
      </c>
      <c r="L542" s="7">
        <v>0</v>
      </c>
      <c r="M542" s="10" t="s">
        <v>4577</v>
      </c>
      <c r="N542" s="10" t="s">
        <v>4577</v>
      </c>
      <c r="O542" s="10" t="s">
        <v>4577</v>
      </c>
      <c r="P542" s="10" t="s">
        <v>4577</v>
      </c>
      <c r="Q542" s="10" t="s">
        <v>4577</v>
      </c>
      <c r="R542" s="10" t="s">
        <v>4577</v>
      </c>
    </row>
    <row r="543" spans="1:18">
      <c r="A543" s="2" t="s">
        <v>58</v>
      </c>
      <c r="B543" s="2" t="s">
        <v>4564</v>
      </c>
      <c r="C543" s="2" t="s">
        <v>52</v>
      </c>
      <c r="D543" s="2" t="s">
        <v>3457</v>
      </c>
      <c r="E543" s="1" t="s">
        <v>3458</v>
      </c>
      <c r="F543" s="2" t="s">
        <v>4493</v>
      </c>
      <c r="G543" s="1" t="s">
        <v>3459</v>
      </c>
      <c r="H543" s="1" t="s">
        <v>3464</v>
      </c>
      <c r="I543" s="1" t="s">
        <v>3465</v>
      </c>
      <c r="J543" s="1" t="s">
        <v>3468</v>
      </c>
      <c r="K543" s="1" t="s">
        <v>3469</v>
      </c>
      <c r="L543" s="7">
        <v>0</v>
      </c>
      <c r="M543" s="10" t="s">
        <v>4577</v>
      </c>
      <c r="N543" s="10" t="s">
        <v>4577</v>
      </c>
      <c r="O543" s="10" t="s">
        <v>4577</v>
      </c>
      <c r="P543" s="10" t="s">
        <v>4577</v>
      </c>
      <c r="Q543" s="10" t="s">
        <v>4577</v>
      </c>
      <c r="R543" s="10" t="s">
        <v>4577</v>
      </c>
    </row>
    <row r="544" spans="1:18">
      <c r="A544" s="2" t="s">
        <v>7</v>
      </c>
      <c r="B544" s="2" t="s">
        <v>4564</v>
      </c>
      <c r="C544" s="2" t="s">
        <v>52</v>
      </c>
      <c r="D544" s="2" t="s">
        <v>3457</v>
      </c>
      <c r="E544" s="1" t="s">
        <v>3458</v>
      </c>
      <c r="F544" s="2" t="s">
        <v>4493</v>
      </c>
      <c r="G544" s="1" t="s">
        <v>3459</v>
      </c>
      <c r="H544" s="1" t="s">
        <v>3470</v>
      </c>
      <c r="I544" s="1" t="s">
        <v>3471</v>
      </c>
      <c r="J544" s="1" t="s">
        <v>3470</v>
      </c>
      <c r="K544" s="1" t="s">
        <v>3471</v>
      </c>
      <c r="L544" s="7">
        <v>1797240</v>
      </c>
      <c r="M544" s="10">
        <v>0</v>
      </c>
      <c r="N544" s="10">
        <v>0</v>
      </c>
      <c r="O544" s="10">
        <v>0</v>
      </c>
      <c r="P544" s="10">
        <v>0</v>
      </c>
      <c r="Q544" s="10">
        <v>0</v>
      </c>
      <c r="R544" s="10">
        <v>0</v>
      </c>
    </row>
    <row r="545" spans="1:18">
      <c r="A545" s="2" t="s">
        <v>58</v>
      </c>
      <c r="B545" s="2" t="s">
        <v>4564</v>
      </c>
      <c r="C545" s="2" t="s">
        <v>52</v>
      </c>
      <c r="D545" s="2" t="s">
        <v>3457</v>
      </c>
      <c r="E545" s="1" t="s">
        <v>3458</v>
      </c>
      <c r="F545" s="2" t="s">
        <v>4493</v>
      </c>
      <c r="G545" s="1" t="s">
        <v>3459</v>
      </c>
      <c r="H545" s="1" t="s">
        <v>3470</v>
      </c>
      <c r="I545" s="1" t="s">
        <v>3471</v>
      </c>
      <c r="J545" s="1" t="s">
        <v>3472</v>
      </c>
      <c r="K545" s="1" t="s">
        <v>2628</v>
      </c>
      <c r="L545" s="7">
        <v>0</v>
      </c>
      <c r="M545" s="10" t="s">
        <v>4577</v>
      </c>
      <c r="N545" s="10" t="s">
        <v>4577</v>
      </c>
      <c r="O545" s="10" t="s">
        <v>4577</v>
      </c>
      <c r="P545" s="10" t="s">
        <v>4577</v>
      </c>
      <c r="Q545" s="10" t="s">
        <v>4577</v>
      </c>
      <c r="R545" s="10" t="s">
        <v>4577</v>
      </c>
    </row>
    <row r="546" spans="1:18">
      <c r="A546" s="2" t="s">
        <v>58</v>
      </c>
      <c r="B546" s="2" t="s">
        <v>4564</v>
      </c>
      <c r="C546" s="2" t="s">
        <v>52</v>
      </c>
      <c r="D546" s="2" t="s">
        <v>3457</v>
      </c>
      <c r="E546" s="1" t="s">
        <v>3458</v>
      </c>
      <c r="F546" s="2" t="s">
        <v>4493</v>
      </c>
      <c r="G546" s="1" t="s">
        <v>3459</v>
      </c>
      <c r="H546" s="1" t="s">
        <v>3470</v>
      </c>
      <c r="I546" s="1" t="s">
        <v>3471</v>
      </c>
      <c r="J546" s="1" t="s">
        <v>3473</v>
      </c>
      <c r="K546" s="1" t="s">
        <v>36</v>
      </c>
      <c r="L546" s="7">
        <v>0</v>
      </c>
      <c r="M546" s="10" t="s">
        <v>4577</v>
      </c>
      <c r="N546" s="10" t="s">
        <v>4577</v>
      </c>
      <c r="O546" s="10" t="s">
        <v>4577</v>
      </c>
      <c r="P546" s="10" t="s">
        <v>4577</v>
      </c>
      <c r="Q546" s="10" t="s">
        <v>4577</v>
      </c>
      <c r="R546" s="10" t="s">
        <v>4577</v>
      </c>
    </row>
    <row r="547" spans="1:18">
      <c r="A547" s="2" t="s">
        <v>7</v>
      </c>
      <c r="B547" s="2" t="s">
        <v>4564</v>
      </c>
      <c r="C547" s="2" t="s">
        <v>52</v>
      </c>
      <c r="D547" s="2" t="s">
        <v>3457</v>
      </c>
      <c r="E547" s="1" t="s">
        <v>3458</v>
      </c>
      <c r="F547" s="2" t="s">
        <v>4494</v>
      </c>
      <c r="G547" s="1" t="s">
        <v>3474</v>
      </c>
      <c r="H547" s="1" t="s">
        <v>3475</v>
      </c>
      <c r="I547" s="1" t="s">
        <v>3476</v>
      </c>
      <c r="J547" s="1" t="s">
        <v>3475</v>
      </c>
      <c r="K547" s="1" t="s">
        <v>3476</v>
      </c>
      <c r="L547" s="7">
        <v>52129419</v>
      </c>
      <c r="M547" s="10">
        <v>0</v>
      </c>
      <c r="N547" s="10">
        <v>0</v>
      </c>
      <c r="O547" s="10">
        <v>0</v>
      </c>
      <c r="P547" s="10">
        <v>0</v>
      </c>
      <c r="Q547" s="10">
        <v>0</v>
      </c>
      <c r="R547" s="10">
        <v>0</v>
      </c>
    </row>
    <row r="548" spans="1:18">
      <c r="A548" s="2" t="s">
        <v>7</v>
      </c>
      <c r="B548" s="2" t="s">
        <v>4564</v>
      </c>
      <c r="C548" s="2" t="s">
        <v>52</v>
      </c>
      <c r="D548" s="2" t="s">
        <v>3457</v>
      </c>
      <c r="E548" s="1" t="s">
        <v>3458</v>
      </c>
      <c r="F548" s="2" t="s">
        <v>4494</v>
      </c>
      <c r="G548" s="1" t="s">
        <v>3474</v>
      </c>
      <c r="H548" s="1" t="s">
        <v>3477</v>
      </c>
      <c r="I548" s="1" t="s">
        <v>3478</v>
      </c>
      <c r="J548" s="1" t="s">
        <v>3477</v>
      </c>
      <c r="K548" s="1" t="s">
        <v>3478</v>
      </c>
      <c r="L548" s="7">
        <v>36514687</v>
      </c>
      <c r="M548" s="10">
        <v>0</v>
      </c>
      <c r="N548" s="10">
        <v>0</v>
      </c>
      <c r="O548" s="10">
        <v>0</v>
      </c>
      <c r="P548" s="10">
        <v>0</v>
      </c>
      <c r="Q548" s="10">
        <v>0</v>
      </c>
      <c r="R548" s="10">
        <v>0</v>
      </c>
    </row>
    <row r="549" spans="1:18">
      <c r="A549" s="2" t="s">
        <v>7</v>
      </c>
      <c r="B549" s="2" t="s">
        <v>4564</v>
      </c>
      <c r="C549" s="2" t="s">
        <v>52</v>
      </c>
      <c r="D549" s="2" t="s">
        <v>3457</v>
      </c>
      <c r="E549" s="1" t="s">
        <v>3458</v>
      </c>
      <c r="F549" s="2" t="s">
        <v>4494</v>
      </c>
      <c r="G549" s="1" t="s">
        <v>3474</v>
      </c>
      <c r="H549" s="1" t="s">
        <v>3479</v>
      </c>
      <c r="I549" s="1" t="s">
        <v>3480</v>
      </c>
      <c r="J549" s="1" t="s">
        <v>3479</v>
      </c>
      <c r="K549" s="1" t="s">
        <v>3480</v>
      </c>
      <c r="L549" s="7">
        <v>40603010</v>
      </c>
      <c r="M549" s="10">
        <v>0</v>
      </c>
      <c r="N549" s="10">
        <v>0</v>
      </c>
      <c r="O549" s="10">
        <v>0</v>
      </c>
      <c r="P549" s="10">
        <v>0</v>
      </c>
      <c r="Q549" s="10">
        <v>0</v>
      </c>
      <c r="R549" s="10">
        <v>0</v>
      </c>
    </row>
    <row r="550" spans="1:18">
      <c r="A550" s="2" t="s">
        <v>7</v>
      </c>
      <c r="B550" s="2" t="s">
        <v>4564</v>
      </c>
      <c r="C550" s="2" t="s">
        <v>52</v>
      </c>
      <c r="D550" s="2" t="s">
        <v>3457</v>
      </c>
      <c r="E550" s="1" t="s">
        <v>3458</v>
      </c>
      <c r="F550" s="2" t="s">
        <v>4494</v>
      </c>
      <c r="G550" s="1" t="s">
        <v>3474</v>
      </c>
      <c r="H550" s="1" t="s">
        <v>3481</v>
      </c>
      <c r="I550" s="1" t="s">
        <v>3482</v>
      </c>
      <c r="J550" s="1" t="s">
        <v>3481</v>
      </c>
      <c r="K550" s="1" t="s">
        <v>3482</v>
      </c>
      <c r="L550" s="7">
        <v>16603886</v>
      </c>
      <c r="M550" s="10">
        <v>0</v>
      </c>
      <c r="N550" s="10">
        <v>0</v>
      </c>
      <c r="O550" s="10">
        <v>0</v>
      </c>
      <c r="P550" s="10">
        <v>0</v>
      </c>
      <c r="Q550" s="10">
        <v>0</v>
      </c>
      <c r="R550" s="10">
        <v>0</v>
      </c>
    </row>
    <row r="551" spans="1:18">
      <c r="A551" s="2" t="s">
        <v>7</v>
      </c>
      <c r="B551" s="2" t="s">
        <v>4564</v>
      </c>
      <c r="C551" s="2" t="s">
        <v>52</v>
      </c>
      <c r="D551" s="2" t="s">
        <v>3457</v>
      </c>
      <c r="E551" s="1" t="s">
        <v>3458</v>
      </c>
      <c r="F551" s="2" t="s">
        <v>4494</v>
      </c>
      <c r="G551" s="1" t="s">
        <v>3474</v>
      </c>
      <c r="H551" s="1" t="s">
        <v>3483</v>
      </c>
      <c r="I551" s="1" t="s">
        <v>3484</v>
      </c>
      <c r="J551" s="1" t="s">
        <v>3483</v>
      </c>
      <c r="K551" s="1" t="s">
        <v>3484</v>
      </c>
      <c r="L551" s="7">
        <v>62783205</v>
      </c>
      <c r="M551" s="10">
        <v>0</v>
      </c>
      <c r="N551" s="10">
        <v>0</v>
      </c>
      <c r="O551" s="10">
        <v>0</v>
      </c>
      <c r="P551" s="10">
        <v>0</v>
      </c>
      <c r="Q551" s="10">
        <v>0</v>
      </c>
      <c r="R551" s="10">
        <v>0</v>
      </c>
    </row>
    <row r="552" spans="1:18">
      <c r="A552" s="2" t="s">
        <v>7</v>
      </c>
      <c r="B552" s="2" t="s">
        <v>4564</v>
      </c>
      <c r="C552" s="2" t="s">
        <v>52</v>
      </c>
      <c r="D552" s="2" t="s">
        <v>3457</v>
      </c>
      <c r="E552" s="1" t="s">
        <v>3458</v>
      </c>
      <c r="F552" s="2" t="s">
        <v>4494</v>
      </c>
      <c r="G552" s="1" t="s">
        <v>3474</v>
      </c>
      <c r="H552" s="1" t="s">
        <v>3485</v>
      </c>
      <c r="I552" s="1" t="s">
        <v>3486</v>
      </c>
      <c r="J552" s="1" t="s">
        <v>3485</v>
      </c>
      <c r="K552" s="1" t="s">
        <v>3486</v>
      </c>
      <c r="L552" s="7">
        <v>7486409</v>
      </c>
      <c r="M552" s="10">
        <v>0</v>
      </c>
      <c r="N552" s="10">
        <v>0</v>
      </c>
      <c r="O552" s="10">
        <v>0</v>
      </c>
      <c r="P552" s="10">
        <v>0</v>
      </c>
      <c r="Q552" s="10">
        <v>0</v>
      </c>
      <c r="R552" s="10">
        <v>0</v>
      </c>
    </row>
    <row r="553" spans="1:18">
      <c r="A553" s="2" t="s">
        <v>7</v>
      </c>
      <c r="B553" s="2" t="s">
        <v>4564</v>
      </c>
      <c r="C553" s="2" t="s">
        <v>52</v>
      </c>
      <c r="D553" s="2" t="s">
        <v>3457</v>
      </c>
      <c r="E553" s="1" t="s">
        <v>3458</v>
      </c>
      <c r="F553" s="2" t="s">
        <v>4494</v>
      </c>
      <c r="G553" s="1" t="s">
        <v>3474</v>
      </c>
      <c r="H553" s="1" t="s">
        <v>3487</v>
      </c>
      <c r="I553" s="1" t="s">
        <v>3488</v>
      </c>
      <c r="J553" s="1" t="s">
        <v>3487</v>
      </c>
      <c r="K553" s="1" t="s">
        <v>3488</v>
      </c>
      <c r="L553" s="7">
        <v>4964281</v>
      </c>
      <c r="M553" s="10">
        <v>0</v>
      </c>
      <c r="N553" s="10">
        <v>0</v>
      </c>
      <c r="O553" s="10">
        <v>0</v>
      </c>
      <c r="P553" s="10">
        <v>0</v>
      </c>
      <c r="Q553" s="10">
        <v>0</v>
      </c>
      <c r="R553" s="10">
        <v>0</v>
      </c>
    </row>
    <row r="554" spans="1:18">
      <c r="A554" s="2" t="s">
        <v>7</v>
      </c>
      <c r="B554" s="2" t="s">
        <v>4564</v>
      </c>
      <c r="C554" s="2" t="s">
        <v>52</v>
      </c>
      <c r="D554" s="2" t="s">
        <v>3457</v>
      </c>
      <c r="E554" s="1" t="s">
        <v>3458</v>
      </c>
      <c r="F554" s="2" t="s">
        <v>4494</v>
      </c>
      <c r="G554" s="1" t="s">
        <v>3474</v>
      </c>
      <c r="H554" s="1" t="s">
        <v>3489</v>
      </c>
      <c r="I554" s="1" t="s">
        <v>3490</v>
      </c>
      <c r="J554" s="1" t="s">
        <v>3489</v>
      </c>
      <c r="K554" s="1" t="s">
        <v>3490</v>
      </c>
      <c r="L554" s="7">
        <v>0</v>
      </c>
      <c r="M554" s="10" t="s">
        <v>4577</v>
      </c>
      <c r="N554" s="10" t="s">
        <v>4577</v>
      </c>
      <c r="O554" s="10" t="s">
        <v>4577</v>
      </c>
      <c r="P554" s="10" t="s">
        <v>4577</v>
      </c>
      <c r="Q554" s="10" t="s">
        <v>4577</v>
      </c>
      <c r="R554" s="10" t="s">
        <v>4577</v>
      </c>
    </row>
    <row r="555" spans="1:18">
      <c r="A555" s="2" t="s">
        <v>7</v>
      </c>
      <c r="B555" s="2" t="s">
        <v>4564</v>
      </c>
      <c r="C555" s="2" t="s">
        <v>52</v>
      </c>
      <c r="D555" s="2" t="s">
        <v>3457</v>
      </c>
      <c r="E555" s="1" t="s">
        <v>3458</v>
      </c>
      <c r="F555" s="2" t="s">
        <v>4495</v>
      </c>
      <c r="G555" s="1" t="s">
        <v>3491</v>
      </c>
      <c r="H555" s="1" t="s">
        <v>3492</v>
      </c>
      <c r="I555" s="1" t="s">
        <v>328</v>
      </c>
      <c r="J555" s="1" t="s">
        <v>3492</v>
      </c>
      <c r="K555" s="1" t="s">
        <v>328</v>
      </c>
      <c r="L555" s="7">
        <v>126264019</v>
      </c>
      <c r="M555" s="10">
        <v>0</v>
      </c>
      <c r="N555" s="10">
        <v>0</v>
      </c>
      <c r="O555" s="10">
        <v>0</v>
      </c>
      <c r="P555" s="10">
        <v>0</v>
      </c>
      <c r="Q555" s="10">
        <v>0</v>
      </c>
      <c r="R555" s="10">
        <v>0</v>
      </c>
    </row>
    <row r="556" spans="1:18">
      <c r="A556" s="2" t="s">
        <v>58</v>
      </c>
      <c r="B556" s="2" t="s">
        <v>4564</v>
      </c>
      <c r="C556" s="2" t="s">
        <v>52</v>
      </c>
      <c r="D556" s="2" t="s">
        <v>3457</v>
      </c>
      <c r="E556" s="1" t="s">
        <v>3458</v>
      </c>
      <c r="F556" s="2" t="s">
        <v>4495</v>
      </c>
      <c r="G556" s="1" t="s">
        <v>3491</v>
      </c>
      <c r="H556" s="1" t="s">
        <v>3492</v>
      </c>
      <c r="I556" s="1" t="s">
        <v>328</v>
      </c>
      <c r="J556" s="1" t="s">
        <v>3493</v>
      </c>
      <c r="K556" s="1" t="s">
        <v>937</v>
      </c>
      <c r="L556" s="7">
        <v>0</v>
      </c>
      <c r="M556" s="10" t="s">
        <v>4577</v>
      </c>
      <c r="N556" s="10" t="s">
        <v>4577</v>
      </c>
      <c r="O556" s="10" t="s">
        <v>4577</v>
      </c>
      <c r="P556" s="10" t="s">
        <v>4577</v>
      </c>
      <c r="Q556" s="10" t="s">
        <v>4577</v>
      </c>
      <c r="R556" s="10" t="s">
        <v>4577</v>
      </c>
    </row>
    <row r="557" spans="1:18">
      <c r="A557" s="2" t="s">
        <v>58</v>
      </c>
      <c r="B557" s="2" t="s">
        <v>4564</v>
      </c>
      <c r="C557" s="2" t="s">
        <v>52</v>
      </c>
      <c r="D557" s="2" t="s">
        <v>3457</v>
      </c>
      <c r="E557" s="1" t="s">
        <v>3458</v>
      </c>
      <c r="F557" s="2" t="s">
        <v>4495</v>
      </c>
      <c r="G557" s="1" t="s">
        <v>3491</v>
      </c>
      <c r="H557" s="1" t="s">
        <v>3492</v>
      </c>
      <c r="I557" s="1" t="s">
        <v>328</v>
      </c>
      <c r="J557" s="1" t="s">
        <v>3494</v>
      </c>
      <c r="K557" s="1" t="s">
        <v>3495</v>
      </c>
      <c r="L557" s="7">
        <v>0</v>
      </c>
      <c r="M557" s="10" t="s">
        <v>4577</v>
      </c>
      <c r="N557" s="10" t="s">
        <v>4577</v>
      </c>
      <c r="O557" s="10" t="s">
        <v>4577</v>
      </c>
      <c r="P557" s="10" t="s">
        <v>4577</v>
      </c>
      <c r="Q557" s="10" t="s">
        <v>4577</v>
      </c>
      <c r="R557" s="10" t="s">
        <v>4577</v>
      </c>
    </row>
    <row r="558" spans="1:18">
      <c r="A558" s="2" t="s">
        <v>7</v>
      </c>
      <c r="B558" s="2" t="s">
        <v>4564</v>
      </c>
      <c r="C558" s="2" t="s">
        <v>52</v>
      </c>
      <c r="D558" s="2" t="s">
        <v>3457</v>
      </c>
      <c r="E558" s="1" t="s">
        <v>3458</v>
      </c>
      <c r="F558" s="2" t="s">
        <v>4495</v>
      </c>
      <c r="G558" s="1" t="s">
        <v>3491</v>
      </c>
      <c r="H558" s="1" t="s">
        <v>3496</v>
      </c>
      <c r="I558" s="1" t="s">
        <v>3497</v>
      </c>
      <c r="J558" s="1" t="s">
        <v>3496</v>
      </c>
      <c r="K558" s="1" t="s">
        <v>3497</v>
      </c>
      <c r="L558" s="7">
        <v>29220274</v>
      </c>
      <c r="M558" s="10">
        <v>0</v>
      </c>
      <c r="N558" s="10">
        <v>0</v>
      </c>
      <c r="O558" s="10">
        <v>0</v>
      </c>
      <c r="P558" s="10">
        <v>0</v>
      </c>
      <c r="Q558" s="10">
        <v>0</v>
      </c>
      <c r="R558" s="10">
        <v>0</v>
      </c>
    </row>
    <row r="559" spans="1:18">
      <c r="A559" s="2" t="s">
        <v>7</v>
      </c>
      <c r="B559" s="2" t="s">
        <v>4564</v>
      </c>
      <c r="C559" s="2" t="s">
        <v>52</v>
      </c>
      <c r="D559" s="2" t="s">
        <v>3457</v>
      </c>
      <c r="E559" s="1" t="s">
        <v>3458</v>
      </c>
      <c r="F559" s="2" t="s">
        <v>4495</v>
      </c>
      <c r="G559" s="1" t="s">
        <v>3491</v>
      </c>
      <c r="H559" s="1" t="s">
        <v>3498</v>
      </c>
      <c r="I559" s="1" t="s">
        <v>3499</v>
      </c>
      <c r="J559" s="1" t="s">
        <v>3498</v>
      </c>
      <c r="K559" s="1" t="s">
        <v>3499</v>
      </c>
      <c r="L559" s="7">
        <v>8378419</v>
      </c>
      <c r="M559" s="10">
        <v>0</v>
      </c>
      <c r="N559" s="10">
        <v>0</v>
      </c>
      <c r="O559" s="10">
        <v>0</v>
      </c>
      <c r="P559" s="10">
        <v>0</v>
      </c>
      <c r="Q559" s="10">
        <v>0</v>
      </c>
      <c r="R559" s="10">
        <v>0</v>
      </c>
    </row>
    <row r="560" spans="1:18">
      <c r="A560" s="2" t="s">
        <v>7</v>
      </c>
      <c r="B560" s="2" t="s">
        <v>4564</v>
      </c>
      <c r="C560" s="2" t="s">
        <v>52</v>
      </c>
      <c r="D560" s="2" t="s">
        <v>3457</v>
      </c>
      <c r="E560" s="1" t="s">
        <v>3458</v>
      </c>
      <c r="F560" s="2" t="s">
        <v>4495</v>
      </c>
      <c r="G560" s="1" t="s">
        <v>3491</v>
      </c>
      <c r="H560" s="1" t="s">
        <v>3500</v>
      </c>
      <c r="I560" s="1" t="s">
        <v>3501</v>
      </c>
      <c r="J560" s="1" t="s">
        <v>3500</v>
      </c>
      <c r="K560" s="1" t="s">
        <v>3501</v>
      </c>
      <c r="L560" s="7">
        <v>45333248</v>
      </c>
      <c r="M560" s="10">
        <v>0</v>
      </c>
      <c r="N560" s="10">
        <v>0</v>
      </c>
      <c r="O560" s="10">
        <v>0</v>
      </c>
      <c r="P560" s="10">
        <v>0</v>
      </c>
      <c r="Q560" s="10">
        <v>0</v>
      </c>
      <c r="R560" s="10">
        <v>0</v>
      </c>
    </row>
    <row r="561" spans="1:18">
      <c r="A561" s="2" t="s">
        <v>7</v>
      </c>
      <c r="B561" s="2" t="s">
        <v>4564</v>
      </c>
      <c r="C561" s="2" t="s">
        <v>52</v>
      </c>
      <c r="D561" s="2" t="s">
        <v>3457</v>
      </c>
      <c r="E561" s="1" t="s">
        <v>3458</v>
      </c>
      <c r="F561" s="2" t="s">
        <v>4495</v>
      </c>
      <c r="G561" s="1" t="s">
        <v>3491</v>
      </c>
      <c r="H561" s="1" t="s">
        <v>3502</v>
      </c>
      <c r="I561" s="1" t="s">
        <v>3503</v>
      </c>
      <c r="J561" s="1" t="s">
        <v>3502</v>
      </c>
      <c r="K561" s="1" t="s">
        <v>3503</v>
      </c>
      <c r="L561" s="7">
        <v>0</v>
      </c>
      <c r="M561" s="10" t="s">
        <v>4577</v>
      </c>
      <c r="N561" s="10" t="s">
        <v>4577</v>
      </c>
      <c r="O561" s="10" t="s">
        <v>4577</v>
      </c>
      <c r="P561" s="10" t="s">
        <v>4577</v>
      </c>
      <c r="Q561" s="10" t="s">
        <v>4577</v>
      </c>
      <c r="R561" s="10" t="s">
        <v>4577</v>
      </c>
    </row>
    <row r="562" spans="1:18">
      <c r="A562" s="2" t="s">
        <v>7</v>
      </c>
      <c r="B562" s="2" t="s">
        <v>4564</v>
      </c>
      <c r="C562" s="2" t="s">
        <v>52</v>
      </c>
      <c r="D562" s="2" t="s">
        <v>3457</v>
      </c>
      <c r="E562" s="1" t="s">
        <v>3458</v>
      </c>
      <c r="F562" s="2" t="s">
        <v>4495</v>
      </c>
      <c r="G562" s="1" t="s">
        <v>3491</v>
      </c>
      <c r="H562" s="1" t="s">
        <v>3504</v>
      </c>
      <c r="I562" s="1" t="s">
        <v>3505</v>
      </c>
      <c r="J562" s="1" t="s">
        <v>3504</v>
      </c>
      <c r="K562" s="1" t="s">
        <v>3505</v>
      </c>
      <c r="L562" s="7">
        <v>16387717</v>
      </c>
      <c r="M562" s="10">
        <v>0</v>
      </c>
      <c r="N562" s="10">
        <v>0</v>
      </c>
      <c r="O562" s="10">
        <v>0</v>
      </c>
      <c r="P562" s="10">
        <v>0</v>
      </c>
      <c r="Q562" s="10">
        <v>0</v>
      </c>
      <c r="R562" s="10">
        <v>0</v>
      </c>
    </row>
    <row r="563" spans="1:18">
      <c r="A563" s="2" t="s">
        <v>7</v>
      </c>
      <c r="B563" s="2" t="s">
        <v>4564</v>
      </c>
      <c r="C563" s="2" t="s">
        <v>52</v>
      </c>
      <c r="D563" s="2" t="s">
        <v>3457</v>
      </c>
      <c r="E563" s="1" t="s">
        <v>3458</v>
      </c>
      <c r="F563" s="2" t="s">
        <v>4495</v>
      </c>
      <c r="G563" s="1" t="s">
        <v>3491</v>
      </c>
      <c r="H563" s="1" t="s">
        <v>3506</v>
      </c>
      <c r="I563" s="1" t="s">
        <v>3507</v>
      </c>
      <c r="J563" s="1" t="s">
        <v>3506</v>
      </c>
      <c r="K563" s="1" t="s">
        <v>3507</v>
      </c>
      <c r="L563" s="7">
        <v>56373304</v>
      </c>
      <c r="M563" s="10">
        <v>0</v>
      </c>
      <c r="N563" s="10">
        <v>0</v>
      </c>
      <c r="O563" s="10">
        <v>0</v>
      </c>
      <c r="P563" s="10">
        <v>0</v>
      </c>
      <c r="Q563" s="10">
        <v>0</v>
      </c>
      <c r="R563" s="10">
        <v>0</v>
      </c>
    </row>
    <row r="564" spans="1:18">
      <c r="A564" s="2" t="s">
        <v>7</v>
      </c>
      <c r="B564" s="2" t="s">
        <v>4564</v>
      </c>
      <c r="C564" s="2" t="s">
        <v>52</v>
      </c>
      <c r="D564" s="2" t="s">
        <v>3457</v>
      </c>
      <c r="E564" s="1" t="s">
        <v>3458</v>
      </c>
      <c r="F564" s="2" t="s">
        <v>4495</v>
      </c>
      <c r="G564" s="1" t="s">
        <v>3491</v>
      </c>
      <c r="H564" s="1" t="s">
        <v>3508</v>
      </c>
      <c r="I564" s="1" t="s">
        <v>3509</v>
      </c>
      <c r="J564" s="1" t="s">
        <v>3508</v>
      </c>
      <c r="K564" s="1" t="s">
        <v>3509</v>
      </c>
      <c r="L564" s="7">
        <v>169748773</v>
      </c>
      <c r="M564" s="10">
        <v>0</v>
      </c>
      <c r="N564" s="10">
        <v>0</v>
      </c>
      <c r="O564" s="10">
        <v>0</v>
      </c>
      <c r="P564" s="10">
        <v>0</v>
      </c>
      <c r="Q564" s="10">
        <v>0</v>
      </c>
      <c r="R564" s="10">
        <v>0</v>
      </c>
    </row>
    <row r="565" spans="1:18">
      <c r="A565" s="2" t="s">
        <v>7</v>
      </c>
      <c r="B565" s="2" t="s">
        <v>4564</v>
      </c>
      <c r="C565" s="2" t="s">
        <v>52</v>
      </c>
      <c r="D565" s="2" t="s">
        <v>3457</v>
      </c>
      <c r="E565" s="1" t="s">
        <v>3458</v>
      </c>
      <c r="F565" s="2" t="s">
        <v>4496</v>
      </c>
      <c r="G565" s="1" t="s">
        <v>3510</v>
      </c>
      <c r="H565" s="1" t="s">
        <v>3511</v>
      </c>
      <c r="I565" s="1" t="s">
        <v>3510</v>
      </c>
      <c r="J565" s="1" t="s">
        <v>3511</v>
      </c>
      <c r="K565" s="1" t="s">
        <v>3510</v>
      </c>
      <c r="L565" s="7">
        <v>1503078</v>
      </c>
      <c r="M565" s="10">
        <v>0</v>
      </c>
      <c r="N565" s="10">
        <v>0</v>
      </c>
      <c r="O565" s="10">
        <v>0</v>
      </c>
      <c r="P565" s="10">
        <v>0</v>
      </c>
      <c r="Q565" s="10">
        <v>0</v>
      </c>
      <c r="R565" s="10">
        <v>0</v>
      </c>
    </row>
    <row r="566" spans="1:18">
      <c r="A566" s="2" t="s">
        <v>7</v>
      </c>
      <c r="B566" s="2" t="s">
        <v>4564</v>
      </c>
      <c r="C566" s="2" t="s">
        <v>22</v>
      </c>
      <c r="D566" s="2" t="s">
        <v>2114</v>
      </c>
      <c r="E566" s="1" t="s">
        <v>2115</v>
      </c>
      <c r="F566" s="2" t="s">
        <v>4528</v>
      </c>
      <c r="G566" s="1" t="s">
        <v>2123</v>
      </c>
      <c r="H566" s="1" t="s">
        <v>2124</v>
      </c>
      <c r="I566" s="1" t="s">
        <v>2123</v>
      </c>
      <c r="J566" s="1" t="s">
        <v>2124</v>
      </c>
      <c r="K566" s="1" t="s">
        <v>2123</v>
      </c>
      <c r="L566" s="7">
        <v>643314650</v>
      </c>
      <c r="M566" s="10">
        <v>1</v>
      </c>
      <c r="N566" s="10">
        <v>0</v>
      </c>
      <c r="O566" s="10">
        <v>0</v>
      </c>
      <c r="P566" s="10">
        <v>0</v>
      </c>
      <c r="Q566" s="10">
        <v>1</v>
      </c>
      <c r="R566" s="10">
        <v>0</v>
      </c>
    </row>
    <row r="567" spans="1:18">
      <c r="A567" s="2" t="s">
        <v>7</v>
      </c>
      <c r="B567" s="2" t="s">
        <v>4564</v>
      </c>
      <c r="C567" s="2" t="s">
        <v>22</v>
      </c>
      <c r="D567" s="2" t="s">
        <v>2114</v>
      </c>
      <c r="E567" s="1" t="s">
        <v>2115</v>
      </c>
      <c r="F567" s="2" t="s">
        <v>4527</v>
      </c>
      <c r="G567" s="1" t="s">
        <v>2116</v>
      </c>
      <c r="H567" s="1" t="s">
        <v>2117</v>
      </c>
      <c r="I567" s="1" t="s">
        <v>2118</v>
      </c>
      <c r="J567" s="1" t="s">
        <v>2117</v>
      </c>
      <c r="K567" s="1" t="s">
        <v>2118</v>
      </c>
      <c r="L567" s="7">
        <v>186948208</v>
      </c>
      <c r="M567" s="10">
        <v>1</v>
      </c>
      <c r="N567" s="10">
        <v>0</v>
      </c>
      <c r="O567" s="10">
        <v>0</v>
      </c>
      <c r="P567" s="10">
        <v>0</v>
      </c>
      <c r="Q567" s="10">
        <v>1</v>
      </c>
      <c r="R567" s="10">
        <v>0</v>
      </c>
    </row>
    <row r="568" spans="1:18">
      <c r="A568" s="2" t="s">
        <v>7</v>
      </c>
      <c r="B568" s="2" t="s">
        <v>4564</v>
      </c>
      <c r="C568" s="2" t="s">
        <v>22</v>
      </c>
      <c r="D568" s="2" t="s">
        <v>2114</v>
      </c>
      <c r="E568" s="1" t="s">
        <v>2115</v>
      </c>
      <c r="F568" s="2" t="s">
        <v>4527</v>
      </c>
      <c r="G568" s="1" t="s">
        <v>2116</v>
      </c>
      <c r="H568" s="1" t="s">
        <v>2119</v>
      </c>
      <c r="I568" s="1" t="s">
        <v>2120</v>
      </c>
      <c r="J568" s="1" t="s">
        <v>2119</v>
      </c>
      <c r="K568" s="1" t="s">
        <v>2120</v>
      </c>
      <c r="L568" s="7">
        <v>92000000</v>
      </c>
      <c r="M568" s="10">
        <v>0</v>
      </c>
      <c r="N568" s="10">
        <v>0</v>
      </c>
      <c r="O568" s="10">
        <v>0</v>
      </c>
      <c r="P568" s="10">
        <v>0</v>
      </c>
      <c r="Q568" s="10">
        <v>0</v>
      </c>
      <c r="R568" s="10">
        <v>0</v>
      </c>
    </row>
    <row r="569" spans="1:18">
      <c r="A569" s="2" t="s">
        <v>7</v>
      </c>
      <c r="B569" s="2" t="s">
        <v>4564</v>
      </c>
      <c r="C569" s="2" t="s">
        <v>22</v>
      </c>
      <c r="D569" s="2" t="s">
        <v>2114</v>
      </c>
      <c r="E569" s="1" t="s">
        <v>2115</v>
      </c>
      <c r="F569" s="2" t="s">
        <v>4527</v>
      </c>
      <c r="G569" s="1" t="s">
        <v>2116</v>
      </c>
      <c r="H569" s="1" t="s">
        <v>2121</v>
      </c>
      <c r="I569" s="1" t="s">
        <v>1477</v>
      </c>
      <c r="J569" s="1" t="s">
        <v>2121</v>
      </c>
      <c r="K569" s="1" t="s">
        <v>1477</v>
      </c>
      <c r="L569" s="7">
        <v>17950000</v>
      </c>
      <c r="M569" s="10">
        <v>0</v>
      </c>
      <c r="N569" s="10">
        <v>0</v>
      </c>
      <c r="O569" s="10">
        <v>0</v>
      </c>
      <c r="P569" s="10">
        <v>0</v>
      </c>
      <c r="Q569" s="10">
        <v>0</v>
      </c>
      <c r="R569" s="10">
        <v>0</v>
      </c>
    </row>
    <row r="570" spans="1:18">
      <c r="A570" s="2" t="s">
        <v>7</v>
      </c>
      <c r="B570" s="2" t="s">
        <v>4564</v>
      </c>
      <c r="C570" s="2" t="s">
        <v>22</v>
      </c>
      <c r="D570" s="2" t="s">
        <v>2114</v>
      </c>
      <c r="E570" s="1" t="s">
        <v>2115</v>
      </c>
      <c r="F570" s="2" t="s">
        <v>4527</v>
      </c>
      <c r="G570" s="1" t="s">
        <v>2116</v>
      </c>
      <c r="H570" s="1" t="s">
        <v>2122</v>
      </c>
      <c r="I570" s="1" t="s">
        <v>5088</v>
      </c>
      <c r="J570" s="1" t="s">
        <v>2122</v>
      </c>
      <c r="K570" s="1" t="s">
        <v>5088</v>
      </c>
      <c r="L570" s="7">
        <v>38500000</v>
      </c>
      <c r="M570" s="10">
        <v>0</v>
      </c>
      <c r="N570" s="10">
        <v>0</v>
      </c>
      <c r="O570" s="10">
        <v>0</v>
      </c>
      <c r="P570" s="10">
        <v>0</v>
      </c>
      <c r="Q570" s="10">
        <v>0</v>
      </c>
      <c r="R570" s="10">
        <v>0</v>
      </c>
    </row>
    <row r="571" spans="1:18">
      <c r="A571" s="2" t="s">
        <v>7</v>
      </c>
      <c r="B571" s="2" t="s">
        <v>4564</v>
      </c>
      <c r="C571" s="2" t="s">
        <v>22</v>
      </c>
      <c r="D571" s="2" t="s">
        <v>2114</v>
      </c>
      <c r="E571" s="1" t="s">
        <v>2115</v>
      </c>
      <c r="F571" s="2" t="s">
        <v>4530</v>
      </c>
      <c r="G571" s="1" t="s">
        <v>2127</v>
      </c>
      <c r="H571" s="1" t="s">
        <v>2128</v>
      </c>
      <c r="I571" s="1" t="s">
        <v>2129</v>
      </c>
      <c r="J571" s="1" t="s">
        <v>2128</v>
      </c>
      <c r="K571" s="1" t="s">
        <v>2129</v>
      </c>
      <c r="L571" s="7">
        <v>26200000</v>
      </c>
      <c r="M571" s="10">
        <v>0</v>
      </c>
      <c r="N571" s="10">
        <v>0</v>
      </c>
      <c r="O571" s="10">
        <v>0</v>
      </c>
      <c r="P571" s="10">
        <v>0</v>
      </c>
      <c r="Q571" s="10">
        <v>0</v>
      </c>
      <c r="R571" s="10">
        <v>0</v>
      </c>
    </row>
    <row r="572" spans="1:18">
      <c r="A572" s="2" t="s">
        <v>7</v>
      </c>
      <c r="B572" s="2" t="s">
        <v>4564</v>
      </c>
      <c r="C572" s="2" t="s">
        <v>22</v>
      </c>
      <c r="D572" s="2" t="s">
        <v>2114</v>
      </c>
      <c r="E572" s="1" t="s">
        <v>2115</v>
      </c>
      <c r="F572" s="2" t="s">
        <v>4529</v>
      </c>
      <c r="G572" s="1" t="s">
        <v>2125</v>
      </c>
      <c r="H572" s="1" t="s">
        <v>2126</v>
      </c>
      <c r="I572" s="1" t="s">
        <v>2125</v>
      </c>
      <c r="J572" s="1" t="s">
        <v>2126</v>
      </c>
      <c r="K572" s="1" t="s">
        <v>2125</v>
      </c>
      <c r="L572" s="7">
        <v>606524312</v>
      </c>
      <c r="M572" s="10">
        <v>0</v>
      </c>
      <c r="N572" s="10">
        <v>0</v>
      </c>
      <c r="O572" s="10">
        <v>0</v>
      </c>
      <c r="P572" s="10">
        <v>0</v>
      </c>
      <c r="Q572" s="10">
        <v>0</v>
      </c>
      <c r="R572" s="10">
        <v>0</v>
      </c>
    </row>
    <row r="573" spans="1:18">
      <c r="A573" s="2" t="s">
        <v>7</v>
      </c>
      <c r="B573" s="2" t="s">
        <v>4564</v>
      </c>
      <c r="C573" s="2" t="s">
        <v>52</v>
      </c>
      <c r="D573" s="2" t="s">
        <v>1855</v>
      </c>
      <c r="E573" s="1" t="s">
        <v>1856</v>
      </c>
      <c r="F573" s="2" t="s">
        <v>4439</v>
      </c>
      <c r="G573" s="1" t="s">
        <v>1859</v>
      </c>
      <c r="H573" s="1" t="s">
        <v>1860</v>
      </c>
      <c r="I573" s="1" t="s">
        <v>1859</v>
      </c>
      <c r="J573" s="1" t="s">
        <v>1860</v>
      </c>
      <c r="K573" s="1" t="s">
        <v>1859</v>
      </c>
      <c r="L573" s="7">
        <v>198500000</v>
      </c>
      <c r="M573" s="10">
        <v>0</v>
      </c>
      <c r="N573" s="10">
        <v>0</v>
      </c>
      <c r="O573" s="10">
        <v>0</v>
      </c>
      <c r="P573" s="10">
        <v>0</v>
      </c>
      <c r="Q573" s="10">
        <v>0</v>
      </c>
      <c r="R573" s="10">
        <v>0</v>
      </c>
    </row>
    <row r="574" spans="1:18">
      <c r="A574" s="2" t="s">
        <v>7</v>
      </c>
      <c r="B574" s="2" t="s">
        <v>4564</v>
      </c>
      <c r="C574" s="2" t="s">
        <v>52</v>
      </c>
      <c r="D574" s="2" t="s">
        <v>1855</v>
      </c>
      <c r="E574" s="1" t="s">
        <v>1856</v>
      </c>
      <c r="F574" s="2" t="s">
        <v>4438</v>
      </c>
      <c r="G574" s="1" t="s">
        <v>1857</v>
      </c>
      <c r="H574" s="1" t="s">
        <v>1858</v>
      </c>
      <c r="I574" s="1" t="s">
        <v>1857</v>
      </c>
      <c r="J574" s="1" t="s">
        <v>1858</v>
      </c>
      <c r="K574" s="1" t="s">
        <v>1857</v>
      </c>
      <c r="L574" s="7">
        <v>124000000</v>
      </c>
      <c r="M574" s="10">
        <v>0</v>
      </c>
      <c r="N574" s="10">
        <v>0</v>
      </c>
      <c r="O574" s="10">
        <v>0</v>
      </c>
      <c r="P574" s="10">
        <v>0</v>
      </c>
      <c r="Q574" s="10">
        <v>0</v>
      </c>
      <c r="R574" s="10">
        <v>0</v>
      </c>
    </row>
    <row r="575" spans="1:18">
      <c r="A575" s="2" t="s">
        <v>7</v>
      </c>
      <c r="B575" s="2" t="s">
        <v>4564</v>
      </c>
      <c r="C575" s="2" t="s">
        <v>52</v>
      </c>
      <c r="D575" s="2" t="s">
        <v>3577</v>
      </c>
      <c r="E575" s="1" t="s">
        <v>3578</v>
      </c>
      <c r="F575" s="2" t="s">
        <v>4498</v>
      </c>
      <c r="G575" s="1" t="s">
        <v>3652</v>
      </c>
      <c r="H575" s="1" t="s">
        <v>3653</v>
      </c>
      <c r="I575" s="1" t="s">
        <v>3654</v>
      </c>
      <c r="J575" s="1" t="s">
        <v>3653</v>
      </c>
      <c r="K575" s="1" t="s">
        <v>3654</v>
      </c>
      <c r="L575" s="7">
        <v>89977828</v>
      </c>
      <c r="M575" s="10">
        <v>0</v>
      </c>
      <c r="N575" s="10">
        <v>0</v>
      </c>
      <c r="O575" s="10">
        <v>0</v>
      </c>
      <c r="P575" s="10">
        <v>0</v>
      </c>
      <c r="Q575" s="10">
        <v>0</v>
      </c>
      <c r="R575" s="10">
        <v>0</v>
      </c>
    </row>
    <row r="576" spans="1:18">
      <c r="A576" s="2" t="s">
        <v>58</v>
      </c>
      <c r="B576" s="2" t="s">
        <v>4564</v>
      </c>
      <c r="C576" s="2" t="s">
        <v>52</v>
      </c>
      <c r="D576" s="2" t="s">
        <v>3577</v>
      </c>
      <c r="E576" s="1" t="s">
        <v>3578</v>
      </c>
      <c r="F576" s="2" t="s">
        <v>4498</v>
      </c>
      <c r="G576" s="1" t="s">
        <v>3652</v>
      </c>
      <c r="H576" s="1" t="s">
        <v>3653</v>
      </c>
      <c r="I576" s="1" t="s">
        <v>3654</v>
      </c>
      <c r="J576" s="1" t="s">
        <v>3655</v>
      </c>
      <c r="K576" s="1" t="s">
        <v>3656</v>
      </c>
      <c r="L576" s="7">
        <v>0</v>
      </c>
      <c r="M576" s="10">
        <v>0</v>
      </c>
      <c r="N576" s="10">
        <v>0</v>
      </c>
      <c r="O576" s="10">
        <v>0</v>
      </c>
      <c r="P576" s="10">
        <v>0</v>
      </c>
      <c r="Q576" s="10">
        <v>0</v>
      </c>
      <c r="R576" s="10">
        <v>0</v>
      </c>
    </row>
    <row r="577" spans="1:18">
      <c r="A577" s="2" t="s">
        <v>58</v>
      </c>
      <c r="B577" s="2" t="s">
        <v>4564</v>
      </c>
      <c r="C577" s="2" t="s">
        <v>52</v>
      </c>
      <c r="D577" s="2" t="s">
        <v>3577</v>
      </c>
      <c r="E577" s="1" t="s">
        <v>3578</v>
      </c>
      <c r="F577" s="2" t="s">
        <v>4498</v>
      </c>
      <c r="G577" s="1" t="s">
        <v>3652</v>
      </c>
      <c r="H577" s="1" t="s">
        <v>3653</v>
      </c>
      <c r="I577" s="1" t="s">
        <v>3654</v>
      </c>
      <c r="J577" s="1" t="s">
        <v>3657</v>
      </c>
      <c r="K577" s="1" t="s">
        <v>3658</v>
      </c>
      <c r="L577" s="7">
        <v>0</v>
      </c>
      <c r="M577" s="10">
        <v>0</v>
      </c>
      <c r="N577" s="10">
        <v>0</v>
      </c>
      <c r="O577" s="10">
        <v>0</v>
      </c>
      <c r="P577" s="10">
        <v>0</v>
      </c>
      <c r="Q577" s="10">
        <v>0</v>
      </c>
      <c r="R577" s="10">
        <v>0</v>
      </c>
    </row>
    <row r="578" spans="1:18">
      <c r="A578" s="2" t="s">
        <v>58</v>
      </c>
      <c r="B578" s="2" t="s">
        <v>4564</v>
      </c>
      <c r="C578" s="2" t="s">
        <v>52</v>
      </c>
      <c r="D578" s="2" t="s">
        <v>3577</v>
      </c>
      <c r="E578" s="1" t="s">
        <v>3578</v>
      </c>
      <c r="F578" s="2" t="s">
        <v>4498</v>
      </c>
      <c r="G578" s="1" t="s">
        <v>3652</v>
      </c>
      <c r="H578" s="1" t="s">
        <v>3653</v>
      </c>
      <c r="I578" s="1" t="s">
        <v>3654</v>
      </c>
      <c r="J578" s="1" t="s">
        <v>3659</v>
      </c>
      <c r="K578" s="1" t="s">
        <v>3660</v>
      </c>
      <c r="L578" s="7">
        <v>0</v>
      </c>
      <c r="M578" s="10">
        <v>0</v>
      </c>
      <c r="N578" s="10">
        <v>0</v>
      </c>
      <c r="O578" s="10">
        <v>0</v>
      </c>
      <c r="P578" s="10">
        <v>0</v>
      </c>
      <c r="Q578" s="10">
        <v>0</v>
      </c>
      <c r="R578" s="10">
        <v>0</v>
      </c>
    </row>
    <row r="579" spans="1:18">
      <c r="A579" s="2" t="s">
        <v>58</v>
      </c>
      <c r="B579" s="2" t="s">
        <v>4564</v>
      </c>
      <c r="C579" s="2" t="s">
        <v>52</v>
      </c>
      <c r="D579" s="2" t="s">
        <v>3577</v>
      </c>
      <c r="E579" s="1" t="s">
        <v>3578</v>
      </c>
      <c r="F579" s="2" t="s">
        <v>4498</v>
      </c>
      <c r="G579" s="1" t="s">
        <v>3652</v>
      </c>
      <c r="H579" s="1" t="s">
        <v>3653</v>
      </c>
      <c r="I579" s="1" t="s">
        <v>3654</v>
      </c>
      <c r="J579" s="1" t="s">
        <v>3661</v>
      </c>
      <c r="K579" s="1" t="s">
        <v>3662</v>
      </c>
      <c r="L579" s="7">
        <v>0</v>
      </c>
      <c r="M579" s="10">
        <v>0</v>
      </c>
      <c r="N579" s="10">
        <v>0</v>
      </c>
      <c r="O579" s="10">
        <v>0</v>
      </c>
      <c r="P579" s="10">
        <v>0</v>
      </c>
      <c r="Q579" s="10">
        <v>0</v>
      </c>
      <c r="R579" s="10">
        <v>0</v>
      </c>
    </row>
    <row r="580" spans="1:18">
      <c r="A580" s="2" t="s">
        <v>58</v>
      </c>
      <c r="B580" s="2" t="s">
        <v>4564</v>
      </c>
      <c r="C580" s="2" t="s">
        <v>52</v>
      </c>
      <c r="D580" s="2" t="s">
        <v>3577</v>
      </c>
      <c r="E580" s="1" t="s">
        <v>3578</v>
      </c>
      <c r="F580" s="2" t="s">
        <v>4498</v>
      </c>
      <c r="G580" s="1" t="s">
        <v>3652</v>
      </c>
      <c r="H580" s="1" t="s">
        <v>3653</v>
      </c>
      <c r="I580" s="1" t="s">
        <v>3654</v>
      </c>
      <c r="J580" s="1" t="s">
        <v>3663</v>
      </c>
      <c r="K580" s="1" t="s">
        <v>3664</v>
      </c>
      <c r="L580" s="7">
        <v>0</v>
      </c>
      <c r="M580" s="10">
        <v>0</v>
      </c>
      <c r="N580" s="10">
        <v>0</v>
      </c>
      <c r="O580" s="10">
        <v>0</v>
      </c>
      <c r="P580" s="10">
        <v>0</v>
      </c>
      <c r="Q580" s="10">
        <v>0</v>
      </c>
      <c r="R580" s="10">
        <v>0</v>
      </c>
    </row>
    <row r="581" spans="1:18">
      <c r="A581" s="2" t="s">
        <v>58</v>
      </c>
      <c r="B581" s="2" t="s">
        <v>4564</v>
      </c>
      <c r="C581" s="2" t="s">
        <v>52</v>
      </c>
      <c r="D581" s="2" t="s">
        <v>3577</v>
      </c>
      <c r="E581" s="1" t="s">
        <v>3578</v>
      </c>
      <c r="F581" s="2" t="s">
        <v>4498</v>
      </c>
      <c r="G581" s="1" t="s">
        <v>3652</v>
      </c>
      <c r="H581" s="1" t="s">
        <v>3653</v>
      </c>
      <c r="I581" s="1" t="s">
        <v>3654</v>
      </c>
      <c r="J581" s="1" t="s">
        <v>3665</v>
      </c>
      <c r="K581" s="1" t="s">
        <v>3666</v>
      </c>
      <c r="L581" s="7">
        <v>0</v>
      </c>
      <c r="M581" s="10">
        <v>0</v>
      </c>
      <c r="N581" s="10">
        <v>0</v>
      </c>
      <c r="O581" s="10">
        <v>0</v>
      </c>
      <c r="P581" s="10">
        <v>0</v>
      </c>
      <c r="Q581" s="10">
        <v>0</v>
      </c>
      <c r="R581" s="10">
        <v>0</v>
      </c>
    </row>
    <row r="582" spans="1:18">
      <c r="A582" s="2" t="s">
        <v>7</v>
      </c>
      <c r="B582" s="2" t="s">
        <v>4564</v>
      </c>
      <c r="C582" s="2" t="s">
        <v>52</v>
      </c>
      <c r="D582" s="2" t="s">
        <v>3577</v>
      </c>
      <c r="E582" s="1" t="s">
        <v>3578</v>
      </c>
      <c r="F582" s="2" t="s">
        <v>4498</v>
      </c>
      <c r="G582" s="1" t="s">
        <v>3652</v>
      </c>
      <c r="H582" s="1" t="s">
        <v>3667</v>
      </c>
      <c r="I582" s="1" t="s">
        <v>3668</v>
      </c>
      <c r="J582" s="1" t="s">
        <v>3667</v>
      </c>
      <c r="K582" s="1" t="s">
        <v>3668</v>
      </c>
      <c r="L582" s="7">
        <v>727290787</v>
      </c>
      <c r="M582" s="10">
        <v>0</v>
      </c>
      <c r="N582" s="10">
        <v>0</v>
      </c>
      <c r="O582" s="10">
        <v>0</v>
      </c>
      <c r="P582" s="10">
        <v>0</v>
      </c>
      <c r="Q582" s="10">
        <v>0</v>
      </c>
      <c r="R582" s="10">
        <v>0</v>
      </c>
    </row>
    <row r="583" spans="1:18">
      <c r="A583" s="2" t="s">
        <v>58</v>
      </c>
      <c r="B583" s="2" t="s">
        <v>4564</v>
      </c>
      <c r="C583" s="2" t="s">
        <v>52</v>
      </c>
      <c r="D583" s="2" t="s">
        <v>3577</v>
      </c>
      <c r="E583" s="1" t="s">
        <v>3578</v>
      </c>
      <c r="F583" s="2" t="s">
        <v>4498</v>
      </c>
      <c r="G583" s="1" t="s">
        <v>3652</v>
      </c>
      <c r="H583" s="1" t="s">
        <v>3667</v>
      </c>
      <c r="I583" s="1" t="s">
        <v>3668</v>
      </c>
      <c r="J583" s="1" t="s">
        <v>3669</v>
      </c>
      <c r="K583" s="1" t="s">
        <v>3670</v>
      </c>
      <c r="L583" s="7">
        <v>0</v>
      </c>
      <c r="M583" s="10">
        <v>0</v>
      </c>
      <c r="N583" s="10">
        <v>0</v>
      </c>
      <c r="O583" s="10">
        <v>0</v>
      </c>
      <c r="P583" s="10">
        <v>0</v>
      </c>
      <c r="Q583" s="10">
        <v>0</v>
      </c>
      <c r="R583" s="10">
        <v>0</v>
      </c>
    </row>
    <row r="584" spans="1:18">
      <c r="A584" s="2" t="s">
        <v>58</v>
      </c>
      <c r="B584" s="2" t="s">
        <v>4564</v>
      </c>
      <c r="C584" s="2" t="s">
        <v>52</v>
      </c>
      <c r="D584" s="2" t="s">
        <v>3577</v>
      </c>
      <c r="E584" s="1" t="s">
        <v>3578</v>
      </c>
      <c r="F584" s="2" t="s">
        <v>4498</v>
      </c>
      <c r="G584" s="1" t="s">
        <v>3652</v>
      </c>
      <c r="H584" s="1" t="s">
        <v>3667</v>
      </c>
      <c r="I584" s="1" t="s">
        <v>3668</v>
      </c>
      <c r="J584" s="1" t="s">
        <v>3671</v>
      </c>
      <c r="K584" s="1" t="s">
        <v>3672</v>
      </c>
      <c r="L584" s="7">
        <v>0</v>
      </c>
      <c r="M584" s="10">
        <v>0</v>
      </c>
      <c r="N584" s="10">
        <v>0</v>
      </c>
      <c r="O584" s="10">
        <v>0</v>
      </c>
      <c r="P584" s="10">
        <v>0</v>
      </c>
      <c r="Q584" s="10">
        <v>0</v>
      </c>
      <c r="R584" s="10">
        <v>0</v>
      </c>
    </row>
    <row r="585" spans="1:18">
      <c r="A585" s="2" t="s">
        <v>58</v>
      </c>
      <c r="B585" s="2" t="s">
        <v>4564</v>
      </c>
      <c r="C585" s="2" t="s">
        <v>52</v>
      </c>
      <c r="D585" s="2" t="s">
        <v>3577</v>
      </c>
      <c r="E585" s="1" t="s">
        <v>3578</v>
      </c>
      <c r="F585" s="2" t="s">
        <v>4498</v>
      </c>
      <c r="G585" s="1" t="s">
        <v>3652</v>
      </c>
      <c r="H585" s="1" t="s">
        <v>3667</v>
      </c>
      <c r="I585" s="1" t="s">
        <v>3668</v>
      </c>
      <c r="J585" s="1" t="s">
        <v>3673</v>
      </c>
      <c r="K585" s="1" t="s">
        <v>3674</v>
      </c>
      <c r="L585" s="7">
        <v>0</v>
      </c>
      <c r="M585" s="10">
        <v>0</v>
      </c>
      <c r="N585" s="10">
        <v>0</v>
      </c>
      <c r="O585" s="10">
        <v>0</v>
      </c>
      <c r="P585" s="10">
        <v>0</v>
      </c>
      <c r="Q585" s="10">
        <v>0</v>
      </c>
      <c r="R585" s="10">
        <v>0</v>
      </c>
    </row>
    <row r="586" spans="1:18">
      <c r="A586" s="2" t="s">
        <v>58</v>
      </c>
      <c r="B586" s="2" t="s">
        <v>4564</v>
      </c>
      <c r="C586" s="2" t="s">
        <v>52</v>
      </c>
      <c r="D586" s="2" t="s">
        <v>3577</v>
      </c>
      <c r="E586" s="1" t="s">
        <v>3578</v>
      </c>
      <c r="F586" s="2" t="s">
        <v>4498</v>
      </c>
      <c r="G586" s="1" t="s">
        <v>3652</v>
      </c>
      <c r="H586" s="1" t="s">
        <v>3667</v>
      </c>
      <c r="I586" s="1" t="s">
        <v>3668</v>
      </c>
      <c r="J586" s="1" t="s">
        <v>3675</v>
      </c>
      <c r="K586" s="1" t="s">
        <v>3676</v>
      </c>
      <c r="L586" s="7">
        <v>0</v>
      </c>
      <c r="M586" s="10">
        <v>0</v>
      </c>
      <c r="N586" s="10">
        <v>0</v>
      </c>
      <c r="O586" s="10">
        <v>0</v>
      </c>
      <c r="P586" s="10">
        <v>0</v>
      </c>
      <c r="Q586" s="10">
        <v>0</v>
      </c>
      <c r="R586" s="10">
        <v>0</v>
      </c>
    </row>
    <row r="587" spans="1:18">
      <c r="A587" s="2" t="s">
        <v>58</v>
      </c>
      <c r="B587" s="2" t="s">
        <v>4564</v>
      </c>
      <c r="C587" s="2" t="s">
        <v>52</v>
      </c>
      <c r="D587" s="2" t="s">
        <v>3577</v>
      </c>
      <c r="E587" s="1" t="s">
        <v>3578</v>
      </c>
      <c r="F587" s="2" t="s">
        <v>4498</v>
      </c>
      <c r="G587" s="1" t="s">
        <v>3652</v>
      </c>
      <c r="H587" s="1" t="s">
        <v>3667</v>
      </c>
      <c r="I587" s="1" t="s">
        <v>3668</v>
      </c>
      <c r="J587" s="1" t="s">
        <v>3677</v>
      </c>
      <c r="K587" s="1" t="s">
        <v>3678</v>
      </c>
      <c r="L587" s="7">
        <v>0</v>
      </c>
      <c r="M587" s="10">
        <v>0</v>
      </c>
      <c r="N587" s="10">
        <v>0</v>
      </c>
      <c r="O587" s="10">
        <v>0</v>
      </c>
      <c r="P587" s="10">
        <v>0</v>
      </c>
      <c r="Q587" s="10">
        <v>0</v>
      </c>
      <c r="R587" s="10">
        <v>0</v>
      </c>
    </row>
    <row r="588" spans="1:18">
      <c r="A588" s="2" t="s">
        <v>58</v>
      </c>
      <c r="B588" s="2" t="s">
        <v>4564</v>
      </c>
      <c r="C588" s="2" t="s">
        <v>52</v>
      </c>
      <c r="D588" s="2" t="s">
        <v>3577</v>
      </c>
      <c r="E588" s="1" t="s">
        <v>3578</v>
      </c>
      <c r="F588" s="2" t="s">
        <v>4498</v>
      </c>
      <c r="G588" s="1" t="s">
        <v>3652</v>
      </c>
      <c r="H588" s="1" t="s">
        <v>3667</v>
      </c>
      <c r="I588" s="1" t="s">
        <v>3668</v>
      </c>
      <c r="J588" s="1" t="s">
        <v>3679</v>
      </c>
      <c r="K588" s="1" t="s">
        <v>3680</v>
      </c>
      <c r="L588" s="7">
        <v>0</v>
      </c>
      <c r="M588" s="10">
        <v>0</v>
      </c>
      <c r="N588" s="10">
        <v>0</v>
      </c>
      <c r="O588" s="10">
        <v>0</v>
      </c>
      <c r="P588" s="10">
        <v>0</v>
      </c>
      <c r="Q588" s="10">
        <v>0</v>
      </c>
      <c r="R588" s="10">
        <v>0</v>
      </c>
    </row>
    <row r="589" spans="1:18">
      <c r="A589" s="2" t="s">
        <v>58</v>
      </c>
      <c r="B589" s="2" t="s">
        <v>4564</v>
      </c>
      <c r="C589" s="2" t="s">
        <v>52</v>
      </c>
      <c r="D589" s="2" t="s">
        <v>3577</v>
      </c>
      <c r="E589" s="1" t="s">
        <v>3578</v>
      </c>
      <c r="F589" s="2" t="s">
        <v>4498</v>
      </c>
      <c r="G589" s="1" t="s">
        <v>3652</v>
      </c>
      <c r="H589" s="1" t="s">
        <v>3667</v>
      </c>
      <c r="I589" s="1" t="s">
        <v>3668</v>
      </c>
      <c r="J589" s="1" t="s">
        <v>3681</v>
      </c>
      <c r="K589" s="1" t="s">
        <v>3682</v>
      </c>
      <c r="L589" s="7">
        <v>0</v>
      </c>
      <c r="M589" s="10">
        <v>0</v>
      </c>
      <c r="N589" s="10">
        <v>0</v>
      </c>
      <c r="O589" s="10">
        <v>0</v>
      </c>
      <c r="P589" s="10">
        <v>0</v>
      </c>
      <c r="Q589" s="10">
        <v>0</v>
      </c>
      <c r="R589" s="10">
        <v>0</v>
      </c>
    </row>
    <row r="590" spans="1:18">
      <c r="A590" s="2" t="s">
        <v>7</v>
      </c>
      <c r="B590" s="2" t="s">
        <v>4564</v>
      </c>
      <c r="C590" s="2" t="s">
        <v>52</v>
      </c>
      <c r="D590" s="2" t="s">
        <v>3577</v>
      </c>
      <c r="E590" s="1" t="s">
        <v>3578</v>
      </c>
      <c r="F590" s="2" t="s">
        <v>4498</v>
      </c>
      <c r="G590" s="1" t="s">
        <v>3652</v>
      </c>
      <c r="H590" s="1" t="s">
        <v>3683</v>
      </c>
      <c r="I590" s="1" t="s">
        <v>3684</v>
      </c>
      <c r="J590" s="1" t="s">
        <v>3683</v>
      </c>
      <c r="K590" s="1" t="s">
        <v>3684</v>
      </c>
      <c r="L590" s="7">
        <v>45019160</v>
      </c>
      <c r="M590" s="10">
        <v>0</v>
      </c>
      <c r="N590" s="10">
        <v>0</v>
      </c>
      <c r="O590" s="10">
        <v>0</v>
      </c>
      <c r="P590" s="10">
        <v>0</v>
      </c>
      <c r="Q590" s="10">
        <v>0</v>
      </c>
      <c r="R590" s="10">
        <v>0</v>
      </c>
    </row>
    <row r="591" spans="1:18">
      <c r="A591" s="2" t="s">
        <v>58</v>
      </c>
      <c r="B591" s="2" t="s">
        <v>4564</v>
      </c>
      <c r="C591" s="2" t="s">
        <v>52</v>
      </c>
      <c r="D591" s="2" t="s">
        <v>3577</v>
      </c>
      <c r="E591" s="1" t="s">
        <v>3578</v>
      </c>
      <c r="F591" s="2" t="s">
        <v>4498</v>
      </c>
      <c r="G591" s="1" t="s">
        <v>3652</v>
      </c>
      <c r="H591" s="1" t="s">
        <v>3683</v>
      </c>
      <c r="I591" s="1" t="s">
        <v>3684</v>
      </c>
      <c r="J591" s="1" t="s">
        <v>3685</v>
      </c>
      <c r="K591" s="1" t="s">
        <v>3686</v>
      </c>
      <c r="L591" s="7">
        <v>0</v>
      </c>
      <c r="M591" s="10">
        <v>0</v>
      </c>
      <c r="N591" s="10">
        <v>0</v>
      </c>
      <c r="O591" s="10">
        <v>0</v>
      </c>
      <c r="P591" s="10">
        <v>0</v>
      </c>
      <c r="Q591" s="10">
        <v>0</v>
      </c>
      <c r="R591" s="10">
        <v>0</v>
      </c>
    </row>
    <row r="592" spans="1:18">
      <c r="A592" s="2" t="s">
        <v>58</v>
      </c>
      <c r="B592" s="2" t="s">
        <v>4564</v>
      </c>
      <c r="C592" s="2" t="s">
        <v>52</v>
      </c>
      <c r="D592" s="2" t="s">
        <v>3577</v>
      </c>
      <c r="E592" s="1" t="s">
        <v>3578</v>
      </c>
      <c r="F592" s="2" t="s">
        <v>4498</v>
      </c>
      <c r="G592" s="1" t="s">
        <v>3652</v>
      </c>
      <c r="H592" s="1" t="s">
        <v>3683</v>
      </c>
      <c r="I592" s="1" t="s">
        <v>3684</v>
      </c>
      <c r="J592" s="1" t="s">
        <v>3687</v>
      </c>
      <c r="K592" s="1" t="s">
        <v>3688</v>
      </c>
      <c r="L592" s="7">
        <v>0</v>
      </c>
      <c r="M592" s="10">
        <v>0</v>
      </c>
      <c r="N592" s="10">
        <v>0</v>
      </c>
      <c r="O592" s="10">
        <v>0</v>
      </c>
      <c r="P592" s="10">
        <v>0</v>
      </c>
      <c r="Q592" s="10">
        <v>0</v>
      </c>
      <c r="R592" s="10">
        <v>0</v>
      </c>
    </row>
    <row r="593" spans="1:18">
      <c r="A593" s="2" t="s">
        <v>58</v>
      </c>
      <c r="B593" s="2" t="s">
        <v>4564</v>
      </c>
      <c r="C593" s="2" t="s">
        <v>52</v>
      </c>
      <c r="D593" s="2" t="s">
        <v>3577</v>
      </c>
      <c r="E593" s="1" t="s">
        <v>3578</v>
      </c>
      <c r="F593" s="2" t="s">
        <v>4498</v>
      </c>
      <c r="G593" s="1" t="s">
        <v>3652</v>
      </c>
      <c r="H593" s="1" t="s">
        <v>3683</v>
      </c>
      <c r="I593" s="1" t="s">
        <v>3684</v>
      </c>
      <c r="J593" s="1" t="s">
        <v>3689</v>
      </c>
      <c r="K593" s="1" t="s">
        <v>3678</v>
      </c>
      <c r="L593" s="7">
        <v>0</v>
      </c>
      <c r="M593" s="10">
        <v>0</v>
      </c>
      <c r="N593" s="10">
        <v>0</v>
      </c>
      <c r="O593" s="10">
        <v>0</v>
      </c>
      <c r="P593" s="10">
        <v>0</v>
      </c>
      <c r="Q593" s="10">
        <v>0</v>
      </c>
      <c r="R593" s="10">
        <v>0</v>
      </c>
    </row>
    <row r="594" spans="1:18">
      <c r="A594" s="2" t="s">
        <v>58</v>
      </c>
      <c r="B594" s="2" t="s">
        <v>4564</v>
      </c>
      <c r="C594" s="2" t="s">
        <v>52</v>
      </c>
      <c r="D594" s="2" t="s">
        <v>3577</v>
      </c>
      <c r="E594" s="1" t="s">
        <v>3578</v>
      </c>
      <c r="F594" s="2" t="s">
        <v>4498</v>
      </c>
      <c r="G594" s="1" t="s">
        <v>3652</v>
      </c>
      <c r="H594" s="1" t="s">
        <v>3683</v>
      </c>
      <c r="I594" s="1" t="s">
        <v>3684</v>
      </c>
      <c r="J594" s="1" t="s">
        <v>3690</v>
      </c>
      <c r="K594" s="1" t="s">
        <v>3691</v>
      </c>
      <c r="L594" s="7">
        <v>0</v>
      </c>
      <c r="M594" s="10">
        <v>0</v>
      </c>
      <c r="N594" s="10">
        <v>0</v>
      </c>
      <c r="O594" s="10">
        <v>0</v>
      </c>
      <c r="P594" s="10">
        <v>0</v>
      </c>
      <c r="Q594" s="10">
        <v>0</v>
      </c>
      <c r="R594" s="10">
        <v>0</v>
      </c>
    </row>
    <row r="595" spans="1:18">
      <c r="A595" s="2" t="s">
        <v>7</v>
      </c>
      <c r="B595" s="2" t="s">
        <v>4564</v>
      </c>
      <c r="C595" s="2" t="s">
        <v>52</v>
      </c>
      <c r="D595" s="2" t="s">
        <v>3577</v>
      </c>
      <c r="E595" s="1" t="s">
        <v>3578</v>
      </c>
      <c r="F595" s="2" t="s">
        <v>4497</v>
      </c>
      <c r="G595" s="1" t="s">
        <v>3579</v>
      </c>
      <c r="H595" s="1" t="s">
        <v>3580</v>
      </c>
      <c r="I595" s="1" t="s">
        <v>3581</v>
      </c>
      <c r="J595" s="1" t="s">
        <v>3580</v>
      </c>
      <c r="K595" s="1" t="s">
        <v>3581</v>
      </c>
      <c r="L595" s="7">
        <v>36424248</v>
      </c>
      <c r="M595" s="10">
        <v>0</v>
      </c>
      <c r="N595" s="10">
        <v>0</v>
      </c>
      <c r="O595" s="10">
        <v>0</v>
      </c>
      <c r="P595" s="10">
        <v>0</v>
      </c>
      <c r="Q595" s="10">
        <v>0</v>
      </c>
      <c r="R595" s="10">
        <v>0</v>
      </c>
    </row>
    <row r="596" spans="1:18">
      <c r="A596" s="2" t="s">
        <v>58</v>
      </c>
      <c r="B596" s="2" t="s">
        <v>4564</v>
      </c>
      <c r="C596" s="2" t="s">
        <v>52</v>
      </c>
      <c r="D596" s="2" t="s">
        <v>3577</v>
      </c>
      <c r="E596" s="1" t="s">
        <v>3578</v>
      </c>
      <c r="F596" s="2" t="s">
        <v>4497</v>
      </c>
      <c r="G596" s="1" t="s">
        <v>3579</v>
      </c>
      <c r="H596" s="1" t="s">
        <v>3580</v>
      </c>
      <c r="I596" s="1" t="s">
        <v>3581</v>
      </c>
      <c r="J596" s="1" t="s">
        <v>3582</v>
      </c>
      <c r="K596" s="1" t="s">
        <v>3583</v>
      </c>
      <c r="L596" s="7">
        <v>0</v>
      </c>
      <c r="M596" s="10">
        <v>0</v>
      </c>
      <c r="N596" s="10">
        <v>0</v>
      </c>
      <c r="O596" s="10">
        <v>0</v>
      </c>
      <c r="P596" s="10">
        <v>0</v>
      </c>
      <c r="Q596" s="10">
        <v>0</v>
      </c>
      <c r="R596" s="10">
        <v>0</v>
      </c>
    </row>
    <row r="597" spans="1:18">
      <c r="A597" s="2" t="s">
        <v>58</v>
      </c>
      <c r="B597" s="2" t="s">
        <v>4564</v>
      </c>
      <c r="C597" s="2" t="s">
        <v>52</v>
      </c>
      <c r="D597" s="2" t="s">
        <v>3577</v>
      </c>
      <c r="E597" s="1" t="s">
        <v>3578</v>
      </c>
      <c r="F597" s="2" t="s">
        <v>4497</v>
      </c>
      <c r="G597" s="1" t="s">
        <v>3579</v>
      </c>
      <c r="H597" s="1" t="s">
        <v>3580</v>
      </c>
      <c r="I597" s="1" t="s">
        <v>3581</v>
      </c>
      <c r="J597" s="1" t="s">
        <v>3584</v>
      </c>
      <c r="K597" s="1" t="s">
        <v>3585</v>
      </c>
      <c r="L597" s="7">
        <v>0</v>
      </c>
      <c r="M597" s="10">
        <v>0</v>
      </c>
      <c r="N597" s="10">
        <v>0</v>
      </c>
      <c r="O597" s="10">
        <v>0</v>
      </c>
      <c r="P597" s="10">
        <v>0</v>
      </c>
      <c r="Q597" s="10">
        <v>0</v>
      </c>
      <c r="R597" s="10">
        <v>0</v>
      </c>
    </row>
    <row r="598" spans="1:18">
      <c r="A598" s="2" t="s">
        <v>58</v>
      </c>
      <c r="B598" s="2" t="s">
        <v>4564</v>
      </c>
      <c r="C598" s="2" t="s">
        <v>52</v>
      </c>
      <c r="D598" s="2" t="s">
        <v>3577</v>
      </c>
      <c r="E598" s="1" t="s">
        <v>3578</v>
      </c>
      <c r="F598" s="2" t="s">
        <v>4497</v>
      </c>
      <c r="G598" s="1" t="s">
        <v>3579</v>
      </c>
      <c r="H598" s="1" t="s">
        <v>3580</v>
      </c>
      <c r="I598" s="1" t="s">
        <v>3581</v>
      </c>
      <c r="J598" s="1" t="s">
        <v>3586</v>
      </c>
      <c r="K598" s="1" t="s">
        <v>3587</v>
      </c>
      <c r="L598" s="7">
        <v>0</v>
      </c>
      <c r="M598" s="10">
        <v>0</v>
      </c>
      <c r="N598" s="10">
        <v>0</v>
      </c>
      <c r="O598" s="10">
        <v>0</v>
      </c>
      <c r="P598" s="10">
        <v>0</v>
      </c>
      <c r="Q598" s="10">
        <v>0</v>
      </c>
      <c r="R598" s="10">
        <v>0</v>
      </c>
    </row>
    <row r="599" spans="1:18">
      <c r="A599" s="2" t="s">
        <v>58</v>
      </c>
      <c r="B599" s="2" t="s">
        <v>4564</v>
      </c>
      <c r="C599" s="2" t="s">
        <v>52</v>
      </c>
      <c r="D599" s="2" t="s">
        <v>3577</v>
      </c>
      <c r="E599" s="1" t="s">
        <v>3578</v>
      </c>
      <c r="F599" s="2" t="s">
        <v>4497</v>
      </c>
      <c r="G599" s="1" t="s">
        <v>3579</v>
      </c>
      <c r="H599" s="1" t="s">
        <v>3580</v>
      </c>
      <c r="I599" s="1" t="s">
        <v>3581</v>
      </c>
      <c r="J599" s="1" t="s">
        <v>3588</v>
      </c>
      <c r="K599" s="1" t="s">
        <v>3589</v>
      </c>
      <c r="L599" s="7">
        <v>0</v>
      </c>
      <c r="M599" s="10">
        <v>0</v>
      </c>
      <c r="N599" s="10">
        <v>0</v>
      </c>
      <c r="O599" s="10">
        <v>0</v>
      </c>
      <c r="P599" s="10">
        <v>0</v>
      </c>
      <c r="Q599" s="10">
        <v>0</v>
      </c>
      <c r="R599" s="10">
        <v>0</v>
      </c>
    </row>
    <row r="600" spans="1:18">
      <c r="A600" s="2" t="s">
        <v>7</v>
      </c>
      <c r="B600" s="2" t="s">
        <v>4564</v>
      </c>
      <c r="C600" s="2" t="s">
        <v>52</v>
      </c>
      <c r="D600" s="2" t="s">
        <v>3577</v>
      </c>
      <c r="E600" s="1" t="s">
        <v>3578</v>
      </c>
      <c r="F600" s="2" t="s">
        <v>4497</v>
      </c>
      <c r="G600" s="1" t="s">
        <v>3579</v>
      </c>
      <c r="H600" s="1" t="s">
        <v>3590</v>
      </c>
      <c r="I600" s="1" t="s">
        <v>3591</v>
      </c>
      <c r="J600" s="1" t="s">
        <v>3590</v>
      </c>
      <c r="K600" s="1" t="s">
        <v>3591</v>
      </c>
      <c r="L600" s="7">
        <v>363210632</v>
      </c>
      <c r="M600" s="10">
        <v>0</v>
      </c>
      <c r="N600" s="10">
        <v>0</v>
      </c>
      <c r="O600" s="10">
        <v>0</v>
      </c>
      <c r="P600" s="10">
        <v>0</v>
      </c>
      <c r="Q600" s="10">
        <v>0</v>
      </c>
      <c r="R600" s="10">
        <v>0</v>
      </c>
    </row>
    <row r="601" spans="1:18">
      <c r="A601" s="2" t="s">
        <v>58</v>
      </c>
      <c r="B601" s="2" t="s">
        <v>4564</v>
      </c>
      <c r="C601" s="2" t="s">
        <v>52</v>
      </c>
      <c r="D601" s="2" t="s">
        <v>3577</v>
      </c>
      <c r="E601" s="1" t="s">
        <v>3578</v>
      </c>
      <c r="F601" s="2" t="s">
        <v>4497</v>
      </c>
      <c r="G601" s="1" t="s">
        <v>3579</v>
      </c>
      <c r="H601" s="1" t="s">
        <v>3590</v>
      </c>
      <c r="I601" s="1" t="s">
        <v>3591</v>
      </c>
      <c r="J601" s="1" t="s">
        <v>3592</v>
      </c>
      <c r="K601" s="1" t="s">
        <v>3593</v>
      </c>
      <c r="L601" s="7">
        <v>0</v>
      </c>
      <c r="M601" s="10">
        <v>0</v>
      </c>
      <c r="N601" s="10">
        <v>0</v>
      </c>
      <c r="O601" s="10">
        <v>0</v>
      </c>
      <c r="P601" s="10">
        <v>0</v>
      </c>
      <c r="Q601" s="10">
        <v>0</v>
      </c>
      <c r="R601" s="10">
        <v>0</v>
      </c>
    </row>
    <row r="602" spans="1:18">
      <c r="A602" s="2" t="s">
        <v>58</v>
      </c>
      <c r="B602" s="2" t="s">
        <v>4564</v>
      </c>
      <c r="C602" s="2" t="s">
        <v>52</v>
      </c>
      <c r="D602" s="2" t="s">
        <v>3577</v>
      </c>
      <c r="E602" s="1" t="s">
        <v>3578</v>
      </c>
      <c r="F602" s="2" t="s">
        <v>4497</v>
      </c>
      <c r="G602" s="1" t="s">
        <v>3579</v>
      </c>
      <c r="H602" s="1" t="s">
        <v>3590</v>
      </c>
      <c r="I602" s="1" t="s">
        <v>3591</v>
      </c>
      <c r="J602" s="1" t="s">
        <v>3594</v>
      </c>
      <c r="K602" s="1" t="s">
        <v>3595</v>
      </c>
      <c r="L602" s="7">
        <v>0</v>
      </c>
      <c r="M602" s="10">
        <v>0</v>
      </c>
      <c r="N602" s="10">
        <v>0</v>
      </c>
      <c r="O602" s="10">
        <v>0</v>
      </c>
      <c r="P602" s="10">
        <v>0</v>
      </c>
      <c r="Q602" s="10">
        <v>0</v>
      </c>
      <c r="R602" s="10">
        <v>0</v>
      </c>
    </row>
    <row r="603" spans="1:18">
      <c r="A603" s="2" t="s">
        <v>58</v>
      </c>
      <c r="B603" s="2" t="s">
        <v>4564</v>
      </c>
      <c r="C603" s="2" t="s">
        <v>52</v>
      </c>
      <c r="D603" s="2" t="s">
        <v>3577</v>
      </c>
      <c r="E603" s="1" t="s">
        <v>3578</v>
      </c>
      <c r="F603" s="2" t="s">
        <v>4497</v>
      </c>
      <c r="G603" s="1" t="s">
        <v>3579</v>
      </c>
      <c r="H603" s="1" t="s">
        <v>3590</v>
      </c>
      <c r="I603" s="1" t="s">
        <v>3591</v>
      </c>
      <c r="J603" s="1" t="s">
        <v>3596</v>
      </c>
      <c r="K603" s="1" t="s">
        <v>3597</v>
      </c>
      <c r="L603" s="7">
        <v>0</v>
      </c>
      <c r="M603" s="10">
        <v>0</v>
      </c>
      <c r="N603" s="10">
        <v>0</v>
      </c>
      <c r="O603" s="10">
        <v>0</v>
      </c>
      <c r="P603" s="10">
        <v>0</v>
      </c>
      <c r="Q603" s="10">
        <v>0</v>
      </c>
      <c r="R603" s="10">
        <v>0</v>
      </c>
    </row>
    <row r="604" spans="1:18">
      <c r="A604" s="2" t="s">
        <v>58</v>
      </c>
      <c r="B604" s="2" t="s">
        <v>4564</v>
      </c>
      <c r="C604" s="2" t="s">
        <v>52</v>
      </c>
      <c r="D604" s="2" t="s">
        <v>3577</v>
      </c>
      <c r="E604" s="1" t="s">
        <v>3578</v>
      </c>
      <c r="F604" s="2" t="s">
        <v>4497</v>
      </c>
      <c r="G604" s="1" t="s">
        <v>3579</v>
      </c>
      <c r="H604" s="1" t="s">
        <v>3590</v>
      </c>
      <c r="I604" s="1" t="s">
        <v>3591</v>
      </c>
      <c r="J604" s="1" t="s">
        <v>3598</v>
      </c>
      <c r="K604" s="1" t="s">
        <v>3599</v>
      </c>
      <c r="L604" s="7">
        <v>0</v>
      </c>
      <c r="M604" s="10">
        <v>0</v>
      </c>
      <c r="N604" s="10">
        <v>0</v>
      </c>
      <c r="O604" s="10">
        <v>0</v>
      </c>
      <c r="P604" s="10">
        <v>0</v>
      </c>
      <c r="Q604" s="10">
        <v>0</v>
      </c>
      <c r="R604" s="10">
        <v>0</v>
      </c>
    </row>
    <row r="605" spans="1:18">
      <c r="A605" s="2" t="s">
        <v>7</v>
      </c>
      <c r="B605" s="2" t="s">
        <v>4564</v>
      </c>
      <c r="C605" s="2" t="s">
        <v>52</v>
      </c>
      <c r="D605" s="2" t="s">
        <v>3577</v>
      </c>
      <c r="E605" s="1" t="s">
        <v>3578</v>
      </c>
      <c r="F605" s="2" t="s">
        <v>4497</v>
      </c>
      <c r="G605" s="1" t="s">
        <v>3579</v>
      </c>
      <c r="H605" s="1" t="s">
        <v>3600</v>
      </c>
      <c r="I605" s="1" t="s">
        <v>3601</v>
      </c>
      <c r="J605" s="1" t="s">
        <v>3600</v>
      </c>
      <c r="K605" s="1" t="s">
        <v>3601</v>
      </c>
      <c r="L605" s="7">
        <v>32226588</v>
      </c>
      <c r="M605" s="10">
        <v>0</v>
      </c>
      <c r="N605" s="10">
        <v>0</v>
      </c>
      <c r="O605" s="10">
        <v>0</v>
      </c>
      <c r="P605" s="10">
        <v>0</v>
      </c>
      <c r="Q605" s="10">
        <v>0</v>
      </c>
      <c r="R605" s="10">
        <v>0</v>
      </c>
    </row>
    <row r="606" spans="1:18">
      <c r="A606" s="2" t="s">
        <v>58</v>
      </c>
      <c r="B606" s="2" t="s">
        <v>4564</v>
      </c>
      <c r="C606" s="2" t="s">
        <v>52</v>
      </c>
      <c r="D606" s="2" t="s">
        <v>3577</v>
      </c>
      <c r="E606" s="1" t="s">
        <v>3578</v>
      </c>
      <c r="F606" s="2" t="s">
        <v>4497</v>
      </c>
      <c r="G606" s="1" t="s">
        <v>3579</v>
      </c>
      <c r="H606" s="1" t="s">
        <v>3600</v>
      </c>
      <c r="I606" s="1" t="s">
        <v>3601</v>
      </c>
      <c r="J606" s="1" t="s">
        <v>3602</v>
      </c>
      <c r="K606" s="1" t="s">
        <v>3603</v>
      </c>
      <c r="L606" s="7">
        <v>0</v>
      </c>
      <c r="M606" s="10">
        <v>0</v>
      </c>
      <c r="N606" s="10">
        <v>0</v>
      </c>
      <c r="O606" s="10">
        <v>0</v>
      </c>
      <c r="P606" s="10">
        <v>0</v>
      </c>
      <c r="Q606" s="10">
        <v>0</v>
      </c>
      <c r="R606" s="10">
        <v>0</v>
      </c>
    </row>
    <row r="607" spans="1:18">
      <c r="A607" s="2" t="s">
        <v>58</v>
      </c>
      <c r="B607" s="2" t="s">
        <v>4564</v>
      </c>
      <c r="C607" s="2" t="s">
        <v>52</v>
      </c>
      <c r="D607" s="2" t="s">
        <v>3577</v>
      </c>
      <c r="E607" s="1" t="s">
        <v>3578</v>
      </c>
      <c r="F607" s="2" t="s">
        <v>4497</v>
      </c>
      <c r="G607" s="1" t="s">
        <v>3579</v>
      </c>
      <c r="H607" s="1" t="s">
        <v>3600</v>
      </c>
      <c r="I607" s="1" t="s">
        <v>3601</v>
      </c>
      <c r="J607" s="1" t="s">
        <v>3604</v>
      </c>
      <c r="K607" s="1" t="s">
        <v>3605</v>
      </c>
      <c r="L607" s="7">
        <v>0</v>
      </c>
      <c r="M607" s="10">
        <v>0</v>
      </c>
      <c r="N607" s="10">
        <v>0</v>
      </c>
      <c r="O607" s="10">
        <v>0</v>
      </c>
      <c r="P607" s="10">
        <v>0</v>
      </c>
      <c r="Q607" s="10">
        <v>0</v>
      </c>
      <c r="R607" s="10">
        <v>0</v>
      </c>
    </row>
    <row r="608" spans="1:18">
      <c r="A608" s="2" t="s">
        <v>7</v>
      </c>
      <c r="B608" s="2" t="s">
        <v>4564</v>
      </c>
      <c r="C608" s="2" t="s">
        <v>52</v>
      </c>
      <c r="D608" s="2" t="s">
        <v>3577</v>
      </c>
      <c r="E608" s="1" t="s">
        <v>3578</v>
      </c>
      <c r="F608" s="2" t="s">
        <v>4497</v>
      </c>
      <c r="G608" s="1" t="s">
        <v>3579</v>
      </c>
      <c r="H608" s="1" t="s">
        <v>3606</v>
      </c>
      <c r="I608" s="1" t="s">
        <v>3607</v>
      </c>
      <c r="J608" s="1" t="s">
        <v>3606</v>
      </c>
      <c r="K608" s="1" t="s">
        <v>3607</v>
      </c>
      <c r="L608" s="7">
        <v>430021998</v>
      </c>
      <c r="M608" s="10">
        <v>0</v>
      </c>
      <c r="N608" s="10">
        <v>0</v>
      </c>
      <c r="O608" s="10">
        <v>0</v>
      </c>
      <c r="P608" s="10">
        <v>0</v>
      </c>
      <c r="Q608" s="10">
        <v>0</v>
      </c>
      <c r="R608" s="10">
        <v>0</v>
      </c>
    </row>
    <row r="609" spans="1:18">
      <c r="A609" s="2" t="s">
        <v>58</v>
      </c>
      <c r="B609" s="2" t="s">
        <v>4564</v>
      </c>
      <c r="C609" s="2" t="s">
        <v>52</v>
      </c>
      <c r="D609" s="2" t="s">
        <v>3577</v>
      </c>
      <c r="E609" s="1" t="s">
        <v>3578</v>
      </c>
      <c r="F609" s="2" t="s">
        <v>4497</v>
      </c>
      <c r="G609" s="1" t="s">
        <v>3579</v>
      </c>
      <c r="H609" s="1" t="s">
        <v>3606</v>
      </c>
      <c r="I609" s="1" t="s">
        <v>3607</v>
      </c>
      <c r="J609" s="1" t="s">
        <v>3608</v>
      </c>
      <c r="K609" s="1" t="s">
        <v>3609</v>
      </c>
      <c r="L609" s="7">
        <v>0</v>
      </c>
      <c r="M609" s="10">
        <v>0</v>
      </c>
      <c r="N609" s="10">
        <v>0</v>
      </c>
      <c r="O609" s="10">
        <v>0</v>
      </c>
      <c r="P609" s="10">
        <v>0</v>
      </c>
      <c r="Q609" s="10">
        <v>0</v>
      </c>
      <c r="R609" s="10">
        <v>0</v>
      </c>
    </row>
    <row r="610" spans="1:18">
      <c r="A610" s="2" t="s">
        <v>58</v>
      </c>
      <c r="B610" s="2" t="s">
        <v>4564</v>
      </c>
      <c r="C610" s="2" t="s">
        <v>52</v>
      </c>
      <c r="D610" s="2" t="s">
        <v>3577</v>
      </c>
      <c r="E610" s="1" t="s">
        <v>3578</v>
      </c>
      <c r="F610" s="2" t="s">
        <v>4497</v>
      </c>
      <c r="G610" s="1" t="s">
        <v>3579</v>
      </c>
      <c r="H610" s="1" t="s">
        <v>3606</v>
      </c>
      <c r="I610" s="1" t="s">
        <v>3607</v>
      </c>
      <c r="J610" s="1" t="s">
        <v>3610</v>
      </c>
      <c r="K610" s="1" t="s">
        <v>3611</v>
      </c>
      <c r="L610" s="7">
        <v>0</v>
      </c>
      <c r="M610" s="10">
        <v>0</v>
      </c>
      <c r="N610" s="10">
        <v>0</v>
      </c>
      <c r="O610" s="10">
        <v>0</v>
      </c>
      <c r="P610" s="10">
        <v>0</v>
      </c>
      <c r="Q610" s="10">
        <v>0</v>
      </c>
      <c r="R610" s="10">
        <v>0</v>
      </c>
    </row>
    <row r="611" spans="1:18">
      <c r="A611" s="2" t="s">
        <v>58</v>
      </c>
      <c r="B611" s="2" t="s">
        <v>4564</v>
      </c>
      <c r="C611" s="2" t="s">
        <v>52</v>
      </c>
      <c r="D611" s="2" t="s">
        <v>3577</v>
      </c>
      <c r="E611" s="1" t="s">
        <v>3578</v>
      </c>
      <c r="F611" s="2" t="s">
        <v>4497</v>
      </c>
      <c r="G611" s="1" t="s">
        <v>3579</v>
      </c>
      <c r="H611" s="1" t="s">
        <v>3606</v>
      </c>
      <c r="I611" s="1" t="s">
        <v>3607</v>
      </c>
      <c r="J611" s="1" t="s">
        <v>3612</v>
      </c>
      <c r="K611" s="1" t="s">
        <v>3613</v>
      </c>
      <c r="L611" s="7">
        <v>0</v>
      </c>
      <c r="M611" s="10">
        <v>0</v>
      </c>
      <c r="N611" s="10">
        <v>0</v>
      </c>
      <c r="O611" s="10">
        <v>0</v>
      </c>
      <c r="P611" s="10">
        <v>0</v>
      </c>
      <c r="Q611" s="10">
        <v>0</v>
      </c>
      <c r="R611" s="10">
        <v>0</v>
      </c>
    </row>
    <row r="612" spans="1:18">
      <c r="A612" s="2" t="s">
        <v>58</v>
      </c>
      <c r="B612" s="2" t="s">
        <v>4564</v>
      </c>
      <c r="C612" s="2" t="s">
        <v>52</v>
      </c>
      <c r="D612" s="2" t="s">
        <v>3577</v>
      </c>
      <c r="E612" s="1" t="s">
        <v>3578</v>
      </c>
      <c r="F612" s="2" t="s">
        <v>4497</v>
      </c>
      <c r="G612" s="1" t="s">
        <v>3579</v>
      </c>
      <c r="H612" s="1" t="s">
        <v>3606</v>
      </c>
      <c r="I612" s="1" t="s">
        <v>3607</v>
      </c>
      <c r="J612" s="1" t="s">
        <v>3614</v>
      </c>
      <c r="K612" s="1" t="s">
        <v>3615</v>
      </c>
      <c r="L612" s="7">
        <v>0</v>
      </c>
      <c r="M612" s="10">
        <v>0</v>
      </c>
      <c r="N612" s="10">
        <v>0</v>
      </c>
      <c r="O612" s="10">
        <v>0</v>
      </c>
      <c r="P612" s="10">
        <v>0</v>
      </c>
      <c r="Q612" s="10">
        <v>0</v>
      </c>
      <c r="R612" s="10">
        <v>0</v>
      </c>
    </row>
    <row r="613" spans="1:18">
      <c r="A613" s="2" t="s">
        <v>58</v>
      </c>
      <c r="B613" s="2" t="s">
        <v>4564</v>
      </c>
      <c r="C613" s="2" t="s">
        <v>52</v>
      </c>
      <c r="D613" s="2" t="s">
        <v>3577</v>
      </c>
      <c r="E613" s="1" t="s">
        <v>3578</v>
      </c>
      <c r="F613" s="2" t="s">
        <v>4497</v>
      </c>
      <c r="G613" s="1" t="s">
        <v>3579</v>
      </c>
      <c r="H613" s="1" t="s">
        <v>3606</v>
      </c>
      <c r="I613" s="1" t="s">
        <v>3607</v>
      </c>
      <c r="J613" s="1" t="s">
        <v>3616</v>
      </c>
      <c r="K613" s="1" t="s">
        <v>3617</v>
      </c>
      <c r="L613" s="7">
        <v>0</v>
      </c>
      <c r="M613" s="10">
        <v>0</v>
      </c>
      <c r="N613" s="10">
        <v>0</v>
      </c>
      <c r="O613" s="10">
        <v>0</v>
      </c>
      <c r="P613" s="10">
        <v>0</v>
      </c>
      <c r="Q613" s="10">
        <v>0</v>
      </c>
      <c r="R613" s="10">
        <v>0</v>
      </c>
    </row>
    <row r="614" spans="1:18">
      <c r="A614" s="2" t="s">
        <v>58</v>
      </c>
      <c r="B614" s="2" t="s">
        <v>4564</v>
      </c>
      <c r="C614" s="2" t="s">
        <v>52</v>
      </c>
      <c r="D614" s="2" t="s">
        <v>3577</v>
      </c>
      <c r="E614" s="1" t="s">
        <v>3578</v>
      </c>
      <c r="F614" s="2" t="s">
        <v>4497</v>
      </c>
      <c r="G614" s="1" t="s">
        <v>3579</v>
      </c>
      <c r="H614" s="1" t="s">
        <v>3606</v>
      </c>
      <c r="I614" s="1" t="s">
        <v>3607</v>
      </c>
      <c r="J614" s="1" t="s">
        <v>3618</v>
      </c>
      <c r="K614" s="1" t="s">
        <v>3619</v>
      </c>
      <c r="L614" s="7">
        <v>0</v>
      </c>
      <c r="M614" s="10">
        <v>0</v>
      </c>
      <c r="N614" s="10">
        <v>0</v>
      </c>
      <c r="O614" s="10">
        <v>0</v>
      </c>
      <c r="P614" s="10">
        <v>0</v>
      </c>
      <c r="Q614" s="10">
        <v>0</v>
      </c>
      <c r="R614" s="10">
        <v>0</v>
      </c>
    </row>
    <row r="615" spans="1:18">
      <c r="A615" s="2" t="s">
        <v>58</v>
      </c>
      <c r="B615" s="2" t="s">
        <v>4564</v>
      </c>
      <c r="C615" s="2" t="s">
        <v>52</v>
      </c>
      <c r="D615" s="2" t="s">
        <v>3577</v>
      </c>
      <c r="E615" s="1" t="s">
        <v>3578</v>
      </c>
      <c r="F615" s="2" t="s">
        <v>4497</v>
      </c>
      <c r="G615" s="1" t="s">
        <v>3579</v>
      </c>
      <c r="H615" s="1" t="s">
        <v>3606</v>
      </c>
      <c r="I615" s="1" t="s">
        <v>3607</v>
      </c>
      <c r="J615" s="1" t="s">
        <v>3620</v>
      </c>
      <c r="K615" s="1" t="s">
        <v>3621</v>
      </c>
      <c r="L615" s="7">
        <v>0</v>
      </c>
      <c r="M615" s="10">
        <v>0</v>
      </c>
      <c r="N615" s="10">
        <v>0</v>
      </c>
      <c r="O615" s="10">
        <v>0</v>
      </c>
      <c r="P615" s="10">
        <v>0</v>
      </c>
      <c r="Q615" s="10">
        <v>0</v>
      </c>
      <c r="R615" s="10">
        <v>0</v>
      </c>
    </row>
    <row r="616" spans="1:18">
      <c r="A616" s="2" t="s">
        <v>58</v>
      </c>
      <c r="B616" s="2" t="s">
        <v>4564</v>
      </c>
      <c r="C616" s="2" t="s">
        <v>52</v>
      </c>
      <c r="D616" s="2" t="s">
        <v>3577</v>
      </c>
      <c r="E616" s="1" t="s">
        <v>3578</v>
      </c>
      <c r="F616" s="2" t="s">
        <v>4497</v>
      </c>
      <c r="G616" s="1" t="s">
        <v>3579</v>
      </c>
      <c r="H616" s="1" t="s">
        <v>3606</v>
      </c>
      <c r="I616" s="1" t="s">
        <v>3607</v>
      </c>
      <c r="J616" s="1" t="s">
        <v>3622</v>
      </c>
      <c r="K616" s="1" t="s">
        <v>3623</v>
      </c>
      <c r="L616" s="7">
        <v>0</v>
      </c>
      <c r="M616" s="10">
        <v>0</v>
      </c>
      <c r="N616" s="10">
        <v>0</v>
      </c>
      <c r="O616" s="10">
        <v>0</v>
      </c>
      <c r="P616" s="10">
        <v>0</v>
      </c>
      <c r="Q616" s="10">
        <v>0</v>
      </c>
      <c r="R616" s="10">
        <v>0</v>
      </c>
    </row>
    <row r="617" spans="1:18">
      <c r="A617" s="2" t="s">
        <v>58</v>
      </c>
      <c r="B617" s="2" t="s">
        <v>4564</v>
      </c>
      <c r="C617" s="2" t="s">
        <v>52</v>
      </c>
      <c r="D617" s="2" t="s">
        <v>3577</v>
      </c>
      <c r="E617" s="1" t="s">
        <v>3578</v>
      </c>
      <c r="F617" s="2" t="s">
        <v>4497</v>
      </c>
      <c r="G617" s="1" t="s">
        <v>3579</v>
      </c>
      <c r="H617" s="1" t="s">
        <v>3606</v>
      </c>
      <c r="I617" s="1" t="s">
        <v>3607</v>
      </c>
      <c r="J617" s="1" t="s">
        <v>3624</v>
      </c>
      <c r="K617" s="1" t="s">
        <v>3625</v>
      </c>
      <c r="L617" s="7">
        <v>0</v>
      </c>
      <c r="M617" s="10">
        <v>0</v>
      </c>
      <c r="N617" s="10">
        <v>0</v>
      </c>
      <c r="O617" s="10">
        <v>0</v>
      </c>
      <c r="P617" s="10">
        <v>0</v>
      </c>
      <c r="Q617" s="10">
        <v>0</v>
      </c>
      <c r="R617" s="10">
        <v>0</v>
      </c>
    </row>
    <row r="618" spans="1:18">
      <c r="A618" s="2" t="s">
        <v>58</v>
      </c>
      <c r="B618" s="2" t="s">
        <v>4564</v>
      </c>
      <c r="C618" s="2" t="s">
        <v>52</v>
      </c>
      <c r="D618" s="2" t="s">
        <v>3577</v>
      </c>
      <c r="E618" s="1" t="s">
        <v>3578</v>
      </c>
      <c r="F618" s="2" t="s">
        <v>4497</v>
      </c>
      <c r="G618" s="1" t="s">
        <v>3579</v>
      </c>
      <c r="H618" s="1" t="s">
        <v>3606</v>
      </c>
      <c r="I618" s="1" t="s">
        <v>3607</v>
      </c>
      <c r="J618" s="1" t="s">
        <v>3626</v>
      </c>
      <c r="K618" s="1" t="s">
        <v>3627</v>
      </c>
      <c r="L618" s="7">
        <v>0</v>
      </c>
      <c r="M618" s="10">
        <v>0</v>
      </c>
      <c r="N618" s="10">
        <v>0</v>
      </c>
      <c r="O618" s="10">
        <v>0</v>
      </c>
      <c r="P618" s="10">
        <v>0</v>
      </c>
      <c r="Q618" s="10">
        <v>0</v>
      </c>
      <c r="R618" s="10">
        <v>0</v>
      </c>
    </row>
    <row r="619" spans="1:18">
      <c r="A619" s="2" t="s">
        <v>58</v>
      </c>
      <c r="B619" s="2" t="s">
        <v>4564</v>
      </c>
      <c r="C619" s="2" t="s">
        <v>52</v>
      </c>
      <c r="D619" s="2" t="s">
        <v>3577</v>
      </c>
      <c r="E619" s="1" t="s">
        <v>3578</v>
      </c>
      <c r="F619" s="2" t="s">
        <v>4497</v>
      </c>
      <c r="G619" s="1" t="s">
        <v>3579</v>
      </c>
      <c r="H619" s="1" t="s">
        <v>3606</v>
      </c>
      <c r="I619" s="1" t="s">
        <v>3607</v>
      </c>
      <c r="J619" s="1" t="s">
        <v>3628</v>
      </c>
      <c r="K619" s="1" t="s">
        <v>3629</v>
      </c>
      <c r="L619" s="7">
        <v>0</v>
      </c>
      <c r="M619" s="10">
        <v>0</v>
      </c>
      <c r="N619" s="10">
        <v>0</v>
      </c>
      <c r="O619" s="10">
        <v>0</v>
      </c>
      <c r="P619" s="10">
        <v>0</v>
      </c>
      <c r="Q619" s="10">
        <v>0</v>
      </c>
      <c r="R619" s="10">
        <v>0</v>
      </c>
    </row>
    <row r="620" spans="1:18">
      <c r="A620" s="2" t="s">
        <v>7</v>
      </c>
      <c r="B620" s="2" t="s">
        <v>4564</v>
      </c>
      <c r="C620" s="2" t="s">
        <v>52</v>
      </c>
      <c r="D620" s="2" t="s">
        <v>3577</v>
      </c>
      <c r="E620" s="1" t="s">
        <v>3578</v>
      </c>
      <c r="F620" s="2" t="s">
        <v>4497</v>
      </c>
      <c r="G620" s="1" t="s">
        <v>3579</v>
      </c>
      <c r="H620" s="1" t="s">
        <v>3630</v>
      </c>
      <c r="I620" s="1" t="s">
        <v>3631</v>
      </c>
      <c r="J620" s="1" t="s">
        <v>3630</v>
      </c>
      <c r="K620" s="1" t="s">
        <v>3631</v>
      </c>
      <c r="L620" s="7">
        <v>9775311</v>
      </c>
      <c r="M620" s="10">
        <v>0</v>
      </c>
      <c r="N620" s="10">
        <v>0</v>
      </c>
      <c r="O620" s="10">
        <v>0</v>
      </c>
      <c r="P620" s="10">
        <v>0</v>
      </c>
      <c r="Q620" s="10">
        <v>0</v>
      </c>
      <c r="R620" s="10">
        <v>0</v>
      </c>
    </row>
    <row r="621" spans="1:18">
      <c r="A621" s="2" t="s">
        <v>58</v>
      </c>
      <c r="B621" s="2" t="s">
        <v>4564</v>
      </c>
      <c r="C621" s="2" t="s">
        <v>52</v>
      </c>
      <c r="D621" s="2" t="s">
        <v>3577</v>
      </c>
      <c r="E621" s="1" t="s">
        <v>3578</v>
      </c>
      <c r="F621" s="2" t="s">
        <v>4497</v>
      </c>
      <c r="G621" s="1" t="s">
        <v>3579</v>
      </c>
      <c r="H621" s="1" t="s">
        <v>3630</v>
      </c>
      <c r="I621" s="1" t="s">
        <v>3631</v>
      </c>
      <c r="J621" s="1" t="s">
        <v>3632</v>
      </c>
      <c r="K621" s="1" t="s">
        <v>3633</v>
      </c>
      <c r="L621" s="7">
        <v>0</v>
      </c>
      <c r="M621" s="10">
        <v>0</v>
      </c>
      <c r="N621" s="10">
        <v>0</v>
      </c>
      <c r="O621" s="10">
        <v>0</v>
      </c>
      <c r="P621" s="10">
        <v>0</v>
      </c>
      <c r="Q621" s="10">
        <v>0</v>
      </c>
      <c r="R621" s="10">
        <v>0</v>
      </c>
    </row>
    <row r="622" spans="1:18">
      <c r="A622" s="2" t="s">
        <v>58</v>
      </c>
      <c r="B622" s="2" t="s">
        <v>4564</v>
      </c>
      <c r="C622" s="2" t="s">
        <v>52</v>
      </c>
      <c r="D622" s="2" t="s">
        <v>3577</v>
      </c>
      <c r="E622" s="1" t="s">
        <v>3578</v>
      </c>
      <c r="F622" s="2" t="s">
        <v>4497</v>
      </c>
      <c r="G622" s="1" t="s">
        <v>3579</v>
      </c>
      <c r="H622" s="1" t="s">
        <v>3630</v>
      </c>
      <c r="I622" s="1" t="s">
        <v>3631</v>
      </c>
      <c r="J622" s="1" t="s">
        <v>3634</v>
      </c>
      <c r="K622" s="1" t="s">
        <v>3635</v>
      </c>
      <c r="L622" s="7">
        <v>0</v>
      </c>
      <c r="M622" s="10">
        <v>0</v>
      </c>
      <c r="N622" s="10">
        <v>0</v>
      </c>
      <c r="O622" s="10">
        <v>0</v>
      </c>
      <c r="P622" s="10">
        <v>0</v>
      </c>
      <c r="Q622" s="10">
        <v>0</v>
      </c>
      <c r="R622" s="10">
        <v>0</v>
      </c>
    </row>
    <row r="623" spans="1:18">
      <c r="A623" s="2" t="s">
        <v>58</v>
      </c>
      <c r="B623" s="2" t="s">
        <v>4564</v>
      </c>
      <c r="C623" s="2" t="s">
        <v>52</v>
      </c>
      <c r="D623" s="2" t="s">
        <v>3577</v>
      </c>
      <c r="E623" s="1" t="s">
        <v>3578</v>
      </c>
      <c r="F623" s="2" t="s">
        <v>4497</v>
      </c>
      <c r="G623" s="1" t="s">
        <v>3579</v>
      </c>
      <c r="H623" s="1" t="s">
        <v>3630</v>
      </c>
      <c r="I623" s="1" t="s">
        <v>3631</v>
      </c>
      <c r="J623" s="1" t="s">
        <v>3636</v>
      </c>
      <c r="K623" s="1" t="s">
        <v>3637</v>
      </c>
      <c r="L623" s="7">
        <v>0</v>
      </c>
      <c r="M623" s="10">
        <v>0</v>
      </c>
      <c r="N623" s="10">
        <v>0</v>
      </c>
      <c r="O623" s="10">
        <v>0</v>
      </c>
      <c r="P623" s="10">
        <v>0</v>
      </c>
      <c r="Q623" s="10">
        <v>0</v>
      </c>
      <c r="R623" s="10">
        <v>0</v>
      </c>
    </row>
    <row r="624" spans="1:18">
      <c r="A624" s="2" t="s">
        <v>58</v>
      </c>
      <c r="B624" s="2" t="s">
        <v>4564</v>
      </c>
      <c r="C624" s="2" t="s">
        <v>52</v>
      </c>
      <c r="D624" s="2" t="s">
        <v>3577</v>
      </c>
      <c r="E624" s="1" t="s">
        <v>3578</v>
      </c>
      <c r="F624" s="2" t="s">
        <v>4497</v>
      </c>
      <c r="G624" s="1" t="s">
        <v>3579</v>
      </c>
      <c r="H624" s="1" t="s">
        <v>3630</v>
      </c>
      <c r="I624" s="1" t="s">
        <v>3631</v>
      </c>
      <c r="J624" s="1" t="s">
        <v>3638</v>
      </c>
      <c r="K624" s="1" t="s">
        <v>3639</v>
      </c>
      <c r="L624" s="7">
        <v>0</v>
      </c>
      <c r="M624" s="10">
        <v>0</v>
      </c>
      <c r="N624" s="10">
        <v>0</v>
      </c>
      <c r="O624" s="10">
        <v>0</v>
      </c>
      <c r="P624" s="10">
        <v>0</v>
      </c>
      <c r="Q624" s="10">
        <v>0</v>
      </c>
      <c r="R624" s="10">
        <v>0</v>
      </c>
    </row>
    <row r="625" spans="1:18">
      <c r="A625" s="2" t="s">
        <v>7</v>
      </c>
      <c r="B625" s="2" t="s">
        <v>4564</v>
      </c>
      <c r="C625" s="2" t="s">
        <v>52</v>
      </c>
      <c r="D625" s="2" t="s">
        <v>3577</v>
      </c>
      <c r="E625" s="1" t="s">
        <v>3578</v>
      </c>
      <c r="F625" s="2" t="s">
        <v>4497</v>
      </c>
      <c r="G625" s="1" t="s">
        <v>3579</v>
      </c>
      <c r="H625" s="1" t="s">
        <v>3640</v>
      </c>
      <c r="I625" s="1" t="s">
        <v>3641</v>
      </c>
      <c r="J625" s="1" t="s">
        <v>3640</v>
      </c>
      <c r="K625" s="1" t="s">
        <v>3641</v>
      </c>
      <c r="L625" s="7">
        <v>143972761</v>
      </c>
      <c r="M625" s="10">
        <v>0</v>
      </c>
      <c r="N625" s="10">
        <v>0</v>
      </c>
      <c r="O625" s="10">
        <v>0</v>
      </c>
      <c r="P625" s="10">
        <v>0</v>
      </c>
      <c r="Q625" s="10">
        <v>0</v>
      </c>
      <c r="R625" s="10">
        <v>0</v>
      </c>
    </row>
    <row r="626" spans="1:18">
      <c r="A626" s="2" t="s">
        <v>58</v>
      </c>
      <c r="B626" s="2" t="s">
        <v>4564</v>
      </c>
      <c r="C626" s="2" t="s">
        <v>52</v>
      </c>
      <c r="D626" s="2" t="s">
        <v>3577</v>
      </c>
      <c r="E626" s="1" t="s">
        <v>3578</v>
      </c>
      <c r="F626" s="2" t="s">
        <v>4497</v>
      </c>
      <c r="G626" s="1" t="s">
        <v>3579</v>
      </c>
      <c r="H626" s="1" t="s">
        <v>3640</v>
      </c>
      <c r="I626" s="1" t="s">
        <v>3641</v>
      </c>
      <c r="J626" s="1" t="s">
        <v>3642</v>
      </c>
      <c r="K626" s="1" t="s">
        <v>3643</v>
      </c>
      <c r="L626" s="7">
        <v>0</v>
      </c>
      <c r="M626" s="10">
        <v>0</v>
      </c>
      <c r="N626" s="10">
        <v>0</v>
      </c>
      <c r="O626" s="10">
        <v>0</v>
      </c>
      <c r="P626" s="10">
        <v>0</v>
      </c>
      <c r="Q626" s="10">
        <v>0</v>
      </c>
      <c r="R626" s="10">
        <v>0</v>
      </c>
    </row>
    <row r="627" spans="1:18">
      <c r="A627" s="2" t="s">
        <v>58</v>
      </c>
      <c r="B627" s="2" t="s">
        <v>4564</v>
      </c>
      <c r="C627" s="2" t="s">
        <v>52</v>
      </c>
      <c r="D627" s="2" t="s">
        <v>3577</v>
      </c>
      <c r="E627" s="1" t="s">
        <v>3578</v>
      </c>
      <c r="F627" s="2" t="s">
        <v>4497</v>
      </c>
      <c r="G627" s="1" t="s">
        <v>3579</v>
      </c>
      <c r="H627" s="1" t="s">
        <v>3640</v>
      </c>
      <c r="I627" s="1" t="s">
        <v>3641</v>
      </c>
      <c r="J627" s="1" t="s">
        <v>3644</v>
      </c>
      <c r="K627" s="1" t="s">
        <v>3645</v>
      </c>
      <c r="L627" s="7">
        <v>0</v>
      </c>
      <c r="M627" s="10">
        <v>0</v>
      </c>
      <c r="N627" s="10">
        <v>0</v>
      </c>
      <c r="O627" s="10">
        <v>0</v>
      </c>
      <c r="P627" s="10">
        <v>0</v>
      </c>
      <c r="Q627" s="10">
        <v>0</v>
      </c>
      <c r="R627" s="10">
        <v>0</v>
      </c>
    </row>
    <row r="628" spans="1:18">
      <c r="A628" s="2" t="s">
        <v>58</v>
      </c>
      <c r="B628" s="2" t="s">
        <v>4564</v>
      </c>
      <c r="C628" s="2" t="s">
        <v>52</v>
      </c>
      <c r="D628" s="2" t="s">
        <v>3577</v>
      </c>
      <c r="E628" s="1" t="s">
        <v>3578</v>
      </c>
      <c r="F628" s="2" t="s">
        <v>4497</v>
      </c>
      <c r="G628" s="1" t="s">
        <v>3579</v>
      </c>
      <c r="H628" s="1" t="s">
        <v>3640</v>
      </c>
      <c r="I628" s="1" t="s">
        <v>3641</v>
      </c>
      <c r="J628" s="1" t="s">
        <v>3646</v>
      </c>
      <c r="K628" s="1" t="s">
        <v>3647</v>
      </c>
      <c r="L628" s="7">
        <v>0</v>
      </c>
      <c r="M628" s="10">
        <v>0</v>
      </c>
      <c r="N628" s="10">
        <v>0</v>
      </c>
      <c r="O628" s="10">
        <v>0</v>
      </c>
      <c r="P628" s="10">
        <v>0</v>
      </c>
      <c r="Q628" s="10">
        <v>0</v>
      </c>
      <c r="R628" s="10">
        <v>0</v>
      </c>
    </row>
    <row r="629" spans="1:18">
      <c r="A629" s="2" t="s">
        <v>58</v>
      </c>
      <c r="B629" s="2" t="s">
        <v>4564</v>
      </c>
      <c r="C629" s="2" t="s">
        <v>52</v>
      </c>
      <c r="D629" s="2" t="s">
        <v>3577</v>
      </c>
      <c r="E629" s="1" t="s">
        <v>3578</v>
      </c>
      <c r="F629" s="2" t="s">
        <v>4497</v>
      </c>
      <c r="G629" s="1" t="s">
        <v>3579</v>
      </c>
      <c r="H629" s="1" t="s">
        <v>3640</v>
      </c>
      <c r="I629" s="1" t="s">
        <v>3641</v>
      </c>
      <c r="J629" s="1" t="s">
        <v>3648</v>
      </c>
      <c r="K629" s="1" t="s">
        <v>3649</v>
      </c>
      <c r="L629" s="7">
        <v>0</v>
      </c>
      <c r="M629" s="10">
        <v>0</v>
      </c>
      <c r="N629" s="10">
        <v>0</v>
      </c>
      <c r="O629" s="10">
        <v>0</v>
      </c>
      <c r="P629" s="10">
        <v>0</v>
      </c>
      <c r="Q629" s="10">
        <v>0</v>
      </c>
      <c r="R629" s="10">
        <v>0</v>
      </c>
    </row>
    <row r="630" spans="1:18">
      <c r="A630" s="2" t="s">
        <v>58</v>
      </c>
      <c r="B630" s="2" t="s">
        <v>4564</v>
      </c>
      <c r="C630" s="2" t="s">
        <v>52</v>
      </c>
      <c r="D630" s="2" t="s">
        <v>3577</v>
      </c>
      <c r="E630" s="1" t="s">
        <v>3578</v>
      </c>
      <c r="F630" s="2" t="s">
        <v>4497</v>
      </c>
      <c r="G630" s="1" t="s">
        <v>3579</v>
      </c>
      <c r="H630" s="1" t="s">
        <v>3640</v>
      </c>
      <c r="I630" s="1" t="s">
        <v>3641</v>
      </c>
      <c r="J630" s="1" t="s">
        <v>3650</v>
      </c>
      <c r="K630" s="1" t="s">
        <v>3651</v>
      </c>
      <c r="L630" s="7">
        <v>0</v>
      </c>
      <c r="M630" s="10">
        <v>0</v>
      </c>
      <c r="N630" s="10">
        <v>0</v>
      </c>
      <c r="O630" s="10">
        <v>0</v>
      </c>
      <c r="P630" s="10">
        <v>0</v>
      </c>
      <c r="Q630" s="10">
        <v>0</v>
      </c>
      <c r="R630" s="10">
        <v>0</v>
      </c>
    </row>
    <row r="631" spans="1:18">
      <c r="A631" s="2" t="s">
        <v>7</v>
      </c>
      <c r="B631" s="2" t="s">
        <v>4564</v>
      </c>
      <c r="C631" s="2" t="s">
        <v>52</v>
      </c>
      <c r="D631" s="2" t="s">
        <v>3577</v>
      </c>
      <c r="E631" s="1" t="s">
        <v>3578</v>
      </c>
      <c r="F631" s="2" t="s">
        <v>4499</v>
      </c>
      <c r="G631" s="1" t="s">
        <v>4990</v>
      </c>
      <c r="H631" s="1" t="s">
        <v>3693</v>
      </c>
      <c r="I631" s="1" t="s">
        <v>3694</v>
      </c>
      <c r="J631" s="1" t="s">
        <v>3693</v>
      </c>
      <c r="K631" s="1" t="s">
        <v>3694</v>
      </c>
      <c r="L631" s="7">
        <v>0</v>
      </c>
      <c r="M631" s="10">
        <v>0</v>
      </c>
      <c r="N631" s="10">
        <v>0</v>
      </c>
      <c r="O631" s="10">
        <v>0</v>
      </c>
      <c r="P631" s="10">
        <v>0</v>
      </c>
      <c r="Q631" s="10">
        <v>0</v>
      </c>
      <c r="R631" s="10">
        <v>0</v>
      </c>
    </row>
    <row r="632" spans="1:18">
      <c r="A632" s="2" t="s">
        <v>58</v>
      </c>
      <c r="B632" s="2" t="s">
        <v>4564</v>
      </c>
      <c r="C632" s="2" t="s">
        <v>52</v>
      </c>
      <c r="D632" s="2" t="s">
        <v>3577</v>
      </c>
      <c r="E632" s="1" t="s">
        <v>3578</v>
      </c>
      <c r="F632" s="2" t="s">
        <v>4499</v>
      </c>
      <c r="G632" s="1" t="s">
        <v>4990</v>
      </c>
      <c r="H632" s="1" t="s">
        <v>3693</v>
      </c>
      <c r="I632" s="1" t="s">
        <v>3694</v>
      </c>
      <c r="J632" s="1" t="s">
        <v>3695</v>
      </c>
      <c r="K632" s="1" t="s">
        <v>3696</v>
      </c>
      <c r="L632" s="7">
        <v>0</v>
      </c>
      <c r="M632" s="10">
        <v>0</v>
      </c>
      <c r="N632" s="10">
        <v>0</v>
      </c>
      <c r="O632" s="10">
        <v>0</v>
      </c>
      <c r="P632" s="10">
        <v>0</v>
      </c>
      <c r="Q632" s="10">
        <v>0</v>
      </c>
      <c r="R632" s="10">
        <v>0</v>
      </c>
    </row>
    <row r="633" spans="1:18">
      <c r="A633" s="2" t="s">
        <v>58</v>
      </c>
      <c r="B633" s="2" t="s">
        <v>4564</v>
      </c>
      <c r="C633" s="2" t="s">
        <v>52</v>
      </c>
      <c r="D633" s="2" t="s">
        <v>3577</v>
      </c>
      <c r="E633" s="1" t="s">
        <v>3578</v>
      </c>
      <c r="F633" s="2" t="s">
        <v>4499</v>
      </c>
      <c r="G633" s="1" t="s">
        <v>4990</v>
      </c>
      <c r="H633" s="1" t="s">
        <v>3693</v>
      </c>
      <c r="I633" s="1" t="s">
        <v>3694</v>
      </c>
      <c r="J633" s="1" t="s">
        <v>3697</v>
      </c>
      <c r="K633" s="1" t="s">
        <v>3698</v>
      </c>
      <c r="L633" s="7">
        <v>0</v>
      </c>
      <c r="M633" s="10">
        <v>0</v>
      </c>
      <c r="N633" s="10">
        <v>0</v>
      </c>
      <c r="O633" s="10">
        <v>0</v>
      </c>
      <c r="P633" s="10">
        <v>0</v>
      </c>
      <c r="Q633" s="10">
        <v>0</v>
      </c>
      <c r="R633" s="10">
        <v>0</v>
      </c>
    </row>
    <row r="634" spans="1:18">
      <c r="A634" s="2" t="s">
        <v>58</v>
      </c>
      <c r="B634" s="2" t="s">
        <v>4564</v>
      </c>
      <c r="C634" s="2" t="s">
        <v>52</v>
      </c>
      <c r="D634" s="2" t="s">
        <v>3577</v>
      </c>
      <c r="E634" s="1" t="s">
        <v>3578</v>
      </c>
      <c r="F634" s="2" t="s">
        <v>4499</v>
      </c>
      <c r="G634" s="1" t="s">
        <v>4990</v>
      </c>
      <c r="H634" s="1" t="s">
        <v>3693</v>
      </c>
      <c r="I634" s="1" t="s">
        <v>3694</v>
      </c>
      <c r="J634" s="1" t="s">
        <v>3699</v>
      </c>
      <c r="K634" s="1" t="s">
        <v>3700</v>
      </c>
      <c r="L634" s="7">
        <v>0</v>
      </c>
      <c r="M634" s="10">
        <v>0</v>
      </c>
      <c r="N634" s="10">
        <v>0</v>
      </c>
      <c r="O634" s="10">
        <v>0</v>
      </c>
      <c r="P634" s="10">
        <v>0</v>
      </c>
      <c r="Q634" s="10">
        <v>0</v>
      </c>
      <c r="R634" s="10">
        <v>0</v>
      </c>
    </row>
    <row r="635" spans="1:18">
      <c r="A635" s="2" t="s">
        <v>58</v>
      </c>
      <c r="B635" s="2" t="s">
        <v>4564</v>
      </c>
      <c r="C635" s="2" t="s">
        <v>52</v>
      </c>
      <c r="D635" s="2" t="s">
        <v>3577</v>
      </c>
      <c r="E635" s="1" t="s">
        <v>3578</v>
      </c>
      <c r="F635" s="2" t="s">
        <v>4499</v>
      </c>
      <c r="G635" s="1" t="s">
        <v>4990</v>
      </c>
      <c r="H635" s="1" t="s">
        <v>3693</v>
      </c>
      <c r="I635" s="1" t="s">
        <v>3694</v>
      </c>
      <c r="J635" s="1" t="s">
        <v>3701</v>
      </c>
      <c r="K635" s="1" t="s">
        <v>3702</v>
      </c>
      <c r="L635" s="7">
        <v>0</v>
      </c>
      <c r="M635" s="10">
        <v>0</v>
      </c>
      <c r="N635" s="10">
        <v>0</v>
      </c>
      <c r="O635" s="10">
        <v>0</v>
      </c>
      <c r="P635" s="10">
        <v>0</v>
      </c>
      <c r="Q635" s="10">
        <v>0</v>
      </c>
      <c r="R635" s="10">
        <v>0</v>
      </c>
    </row>
    <row r="636" spans="1:18">
      <c r="A636" s="2" t="s">
        <v>58</v>
      </c>
      <c r="B636" s="2" t="s">
        <v>4564</v>
      </c>
      <c r="C636" s="2" t="s">
        <v>52</v>
      </c>
      <c r="D636" s="2" t="s">
        <v>3577</v>
      </c>
      <c r="E636" s="1" t="s">
        <v>3578</v>
      </c>
      <c r="F636" s="2" t="s">
        <v>4499</v>
      </c>
      <c r="G636" s="1" t="s">
        <v>4990</v>
      </c>
      <c r="H636" s="1" t="s">
        <v>3693</v>
      </c>
      <c r="I636" s="1" t="s">
        <v>3694</v>
      </c>
      <c r="J636" s="1" t="s">
        <v>3703</v>
      </c>
      <c r="K636" s="1" t="s">
        <v>3704</v>
      </c>
      <c r="L636" s="7">
        <v>0</v>
      </c>
      <c r="M636" s="10">
        <v>0</v>
      </c>
      <c r="N636" s="10">
        <v>0</v>
      </c>
      <c r="O636" s="10">
        <v>0</v>
      </c>
      <c r="P636" s="10">
        <v>0</v>
      </c>
      <c r="Q636" s="10">
        <v>0</v>
      </c>
      <c r="R636" s="10">
        <v>0</v>
      </c>
    </row>
    <row r="637" spans="1:18">
      <c r="A637" s="2" t="s">
        <v>58</v>
      </c>
      <c r="B637" s="2" t="s">
        <v>4564</v>
      </c>
      <c r="C637" s="2" t="s">
        <v>52</v>
      </c>
      <c r="D637" s="2" t="s">
        <v>3577</v>
      </c>
      <c r="E637" s="1" t="s">
        <v>3578</v>
      </c>
      <c r="F637" s="2" t="s">
        <v>4499</v>
      </c>
      <c r="G637" s="1" t="s">
        <v>4990</v>
      </c>
      <c r="H637" s="1" t="s">
        <v>3693</v>
      </c>
      <c r="I637" s="1" t="s">
        <v>3694</v>
      </c>
      <c r="J637" s="1" t="s">
        <v>3705</v>
      </c>
      <c r="K637" s="1" t="s">
        <v>3706</v>
      </c>
      <c r="L637" s="7">
        <v>0</v>
      </c>
      <c r="M637" s="10">
        <v>0</v>
      </c>
      <c r="N637" s="10">
        <v>0</v>
      </c>
      <c r="O637" s="10">
        <v>0</v>
      </c>
      <c r="P637" s="10">
        <v>0</v>
      </c>
      <c r="Q637" s="10">
        <v>0</v>
      </c>
      <c r="R637" s="10">
        <v>0</v>
      </c>
    </row>
    <row r="638" spans="1:18">
      <c r="A638" s="2" t="s">
        <v>58</v>
      </c>
      <c r="B638" s="2" t="s">
        <v>4564</v>
      </c>
      <c r="C638" s="2" t="s">
        <v>52</v>
      </c>
      <c r="D638" s="2" t="s">
        <v>3577</v>
      </c>
      <c r="E638" s="1" t="s">
        <v>3578</v>
      </c>
      <c r="F638" s="2" t="s">
        <v>4499</v>
      </c>
      <c r="G638" s="1" t="s">
        <v>4990</v>
      </c>
      <c r="H638" s="1" t="s">
        <v>3693</v>
      </c>
      <c r="I638" s="1" t="s">
        <v>3694</v>
      </c>
      <c r="J638" s="1" t="s">
        <v>3707</v>
      </c>
      <c r="K638" s="1" t="s">
        <v>3708</v>
      </c>
      <c r="L638" s="7">
        <v>0</v>
      </c>
      <c r="M638" s="10">
        <v>0</v>
      </c>
      <c r="N638" s="10">
        <v>0</v>
      </c>
      <c r="O638" s="10">
        <v>0</v>
      </c>
      <c r="P638" s="10">
        <v>0</v>
      </c>
      <c r="Q638" s="10">
        <v>0</v>
      </c>
      <c r="R638" s="10">
        <v>0</v>
      </c>
    </row>
    <row r="639" spans="1:18">
      <c r="A639" s="2" t="s">
        <v>7</v>
      </c>
      <c r="B639" s="2" t="s">
        <v>4564</v>
      </c>
      <c r="C639" s="2" t="s">
        <v>52</v>
      </c>
      <c r="D639" s="2" t="s">
        <v>3577</v>
      </c>
      <c r="E639" s="1" t="s">
        <v>3578</v>
      </c>
      <c r="F639" s="2" t="s">
        <v>4499</v>
      </c>
      <c r="G639" s="1" t="s">
        <v>4990</v>
      </c>
      <c r="H639" s="1" t="s">
        <v>3709</v>
      </c>
      <c r="I639" s="1" t="s">
        <v>3710</v>
      </c>
      <c r="J639" s="1" t="s">
        <v>3709</v>
      </c>
      <c r="K639" s="1" t="s">
        <v>3710</v>
      </c>
      <c r="L639" s="7">
        <v>0</v>
      </c>
      <c r="M639" s="10">
        <v>0</v>
      </c>
      <c r="N639" s="10">
        <v>0</v>
      </c>
      <c r="O639" s="10">
        <v>0</v>
      </c>
      <c r="P639" s="10">
        <v>0</v>
      </c>
      <c r="Q639" s="10">
        <v>0</v>
      </c>
      <c r="R639" s="10">
        <v>0</v>
      </c>
    </row>
    <row r="640" spans="1:18">
      <c r="A640" s="2" t="s">
        <v>58</v>
      </c>
      <c r="B640" s="2" t="s">
        <v>4564</v>
      </c>
      <c r="C640" s="2" t="s">
        <v>52</v>
      </c>
      <c r="D640" s="2" t="s">
        <v>3577</v>
      </c>
      <c r="E640" s="1" t="s">
        <v>3578</v>
      </c>
      <c r="F640" s="2" t="s">
        <v>4499</v>
      </c>
      <c r="G640" s="1" t="s">
        <v>4990</v>
      </c>
      <c r="H640" s="1" t="s">
        <v>3709</v>
      </c>
      <c r="I640" s="1" t="s">
        <v>3710</v>
      </c>
      <c r="J640" s="1" t="s">
        <v>3711</v>
      </c>
      <c r="K640" s="1" t="s">
        <v>3712</v>
      </c>
      <c r="L640" s="7">
        <v>0</v>
      </c>
      <c r="M640" s="10">
        <v>0</v>
      </c>
      <c r="N640" s="10">
        <v>0</v>
      </c>
      <c r="O640" s="10">
        <v>0</v>
      </c>
      <c r="P640" s="10">
        <v>0</v>
      </c>
      <c r="Q640" s="10">
        <v>0</v>
      </c>
      <c r="R640" s="10">
        <v>0</v>
      </c>
    </row>
    <row r="641" spans="1:18">
      <c r="A641" s="2" t="s">
        <v>58</v>
      </c>
      <c r="B641" s="2" t="s">
        <v>4564</v>
      </c>
      <c r="C641" s="2" t="s">
        <v>52</v>
      </c>
      <c r="D641" s="2" t="s">
        <v>3577</v>
      </c>
      <c r="E641" s="1" t="s">
        <v>3578</v>
      </c>
      <c r="F641" s="2" t="s">
        <v>4499</v>
      </c>
      <c r="G641" s="1" t="s">
        <v>4990</v>
      </c>
      <c r="H641" s="1" t="s">
        <v>3709</v>
      </c>
      <c r="I641" s="1" t="s">
        <v>3710</v>
      </c>
      <c r="J641" s="1" t="s">
        <v>3713</v>
      </c>
      <c r="K641" s="1" t="s">
        <v>3714</v>
      </c>
      <c r="L641" s="7">
        <v>0</v>
      </c>
      <c r="M641" s="10">
        <v>0</v>
      </c>
      <c r="N641" s="10">
        <v>0</v>
      </c>
      <c r="O641" s="10">
        <v>0</v>
      </c>
      <c r="P641" s="10">
        <v>0</v>
      </c>
      <c r="Q641" s="10">
        <v>0</v>
      </c>
      <c r="R641" s="10">
        <v>0</v>
      </c>
    </row>
    <row r="642" spans="1:18">
      <c r="A642" s="2" t="s">
        <v>58</v>
      </c>
      <c r="B642" s="2" t="s">
        <v>4564</v>
      </c>
      <c r="C642" s="2" t="s">
        <v>52</v>
      </c>
      <c r="D642" s="2" t="s">
        <v>3577</v>
      </c>
      <c r="E642" s="1" t="s">
        <v>3578</v>
      </c>
      <c r="F642" s="2" t="s">
        <v>4499</v>
      </c>
      <c r="G642" s="1" t="s">
        <v>4990</v>
      </c>
      <c r="H642" s="1" t="s">
        <v>3709</v>
      </c>
      <c r="I642" s="1" t="s">
        <v>3710</v>
      </c>
      <c r="J642" s="1" t="s">
        <v>3715</v>
      </c>
      <c r="K642" s="1" t="s">
        <v>3716</v>
      </c>
      <c r="L642" s="7">
        <v>0</v>
      </c>
      <c r="M642" s="10">
        <v>0</v>
      </c>
      <c r="N642" s="10">
        <v>0</v>
      </c>
      <c r="O642" s="10">
        <v>0</v>
      </c>
      <c r="P642" s="10">
        <v>0</v>
      </c>
      <c r="Q642" s="10">
        <v>0</v>
      </c>
      <c r="R642" s="10">
        <v>0</v>
      </c>
    </row>
    <row r="643" spans="1:18">
      <c r="A643" s="2" t="s">
        <v>58</v>
      </c>
      <c r="B643" s="2" t="s">
        <v>4564</v>
      </c>
      <c r="C643" s="2" t="s">
        <v>52</v>
      </c>
      <c r="D643" s="2" t="s">
        <v>3577</v>
      </c>
      <c r="E643" s="1" t="s">
        <v>3578</v>
      </c>
      <c r="F643" s="2" t="s">
        <v>4499</v>
      </c>
      <c r="G643" s="1" t="s">
        <v>4990</v>
      </c>
      <c r="H643" s="1" t="s">
        <v>3709</v>
      </c>
      <c r="I643" s="1" t="s">
        <v>3710</v>
      </c>
      <c r="J643" s="1" t="s">
        <v>3717</v>
      </c>
      <c r="K643" s="1" t="s">
        <v>3718</v>
      </c>
      <c r="L643" s="7">
        <v>0</v>
      </c>
      <c r="M643" s="10">
        <v>0</v>
      </c>
      <c r="N643" s="10">
        <v>0</v>
      </c>
      <c r="O643" s="10">
        <v>0</v>
      </c>
      <c r="P643" s="10">
        <v>0</v>
      </c>
      <c r="Q643" s="10">
        <v>0</v>
      </c>
      <c r="R643" s="10">
        <v>0</v>
      </c>
    </row>
    <row r="644" spans="1:18">
      <c r="A644" s="2" t="s">
        <v>58</v>
      </c>
      <c r="B644" s="2" t="s">
        <v>4564</v>
      </c>
      <c r="C644" s="2" t="s">
        <v>52</v>
      </c>
      <c r="D644" s="2" t="s">
        <v>3577</v>
      </c>
      <c r="E644" s="1" t="s">
        <v>3578</v>
      </c>
      <c r="F644" s="2" t="s">
        <v>4499</v>
      </c>
      <c r="G644" s="1" t="s">
        <v>4990</v>
      </c>
      <c r="H644" s="1" t="s">
        <v>3709</v>
      </c>
      <c r="I644" s="1" t="s">
        <v>3710</v>
      </c>
      <c r="J644" s="1" t="s">
        <v>3719</v>
      </c>
      <c r="K644" s="1" t="s">
        <v>3720</v>
      </c>
      <c r="L644" s="7">
        <v>0</v>
      </c>
      <c r="M644" s="10">
        <v>0</v>
      </c>
      <c r="N644" s="10">
        <v>0</v>
      </c>
      <c r="O644" s="10">
        <v>0</v>
      </c>
      <c r="P644" s="10">
        <v>0</v>
      </c>
      <c r="Q644" s="10">
        <v>0</v>
      </c>
      <c r="R644" s="10">
        <v>0</v>
      </c>
    </row>
    <row r="645" spans="1:18">
      <c r="A645" s="2" t="s">
        <v>58</v>
      </c>
      <c r="B645" s="2" t="s">
        <v>4564</v>
      </c>
      <c r="C645" s="2" t="s">
        <v>52</v>
      </c>
      <c r="D645" s="2" t="s">
        <v>3577</v>
      </c>
      <c r="E645" s="1" t="s">
        <v>3578</v>
      </c>
      <c r="F645" s="2" t="s">
        <v>4499</v>
      </c>
      <c r="G645" s="1" t="s">
        <v>4990</v>
      </c>
      <c r="H645" s="1" t="s">
        <v>3709</v>
      </c>
      <c r="I645" s="1" t="s">
        <v>3710</v>
      </c>
      <c r="J645" s="1" t="s">
        <v>3721</v>
      </c>
      <c r="K645" s="1" t="s">
        <v>3722</v>
      </c>
      <c r="L645" s="7">
        <v>0</v>
      </c>
      <c r="M645" s="10">
        <v>0</v>
      </c>
      <c r="N645" s="10">
        <v>0</v>
      </c>
      <c r="O645" s="10">
        <v>0</v>
      </c>
      <c r="P645" s="10">
        <v>0</v>
      </c>
      <c r="Q645" s="10">
        <v>0</v>
      </c>
      <c r="R645" s="10">
        <v>0</v>
      </c>
    </row>
    <row r="646" spans="1:18">
      <c r="A646" s="2" t="s">
        <v>58</v>
      </c>
      <c r="B646" s="2" t="s">
        <v>4564</v>
      </c>
      <c r="C646" s="2" t="s">
        <v>52</v>
      </c>
      <c r="D646" s="2" t="s">
        <v>3577</v>
      </c>
      <c r="E646" s="1" t="s">
        <v>3578</v>
      </c>
      <c r="F646" s="2" t="s">
        <v>4499</v>
      </c>
      <c r="G646" s="1" t="s">
        <v>4990</v>
      </c>
      <c r="H646" s="1" t="s">
        <v>3709</v>
      </c>
      <c r="I646" s="1" t="s">
        <v>3710</v>
      </c>
      <c r="J646" s="1" t="s">
        <v>3723</v>
      </c>
      <c r="K646" s="1" t="s">
        <v>3724</v>
      </c>
      <c r="L646" s="7">
        <v>0</v>
      </c>
      <c r="M646" s="10">
        <v>0</v>
      </c>
      <c r="N646" s="10">
        <v>0</v>
      </c>
      <c r="O646" s="10">
        <v>0</v>
      </c>
      <c r="P646" s="10">
        <v>0</v>
      </c>
      <c r="Q646" s="10">
        <v>0</v>
      </c>
      <c r="R646" s="10">
        <v>0</v>
      </c>
    </row>
    <row r="647" spans="1:18">
      <c r="A647" s="2" t="s">
        <v>7</v>
      </c>
      <c r="B647" s="2" t="s">
        <v>4564</v>
      </c>
      <c r="C647" s="2" t="s">
        <v>52</v>
      </c>
      <c r="D647" s="2" t="s">
        <v>3577</v>
      </c>
      <c r="E647" s="1" t="s">
        <v>3578</v>
      </c>
      <c r="F647" s="2" t="s">
        <v>4499</v>
      </c>
      <c r="G647" s="1" t="s">
        <v>4990</v>
      </c>
      <c r="H647" s="1" t="s">
        <v>3725</v>
      </c>
      <c r="I647" s="1" t="s">
        <v>3726</v>
      </c>
      <c r="J647" s="1" t="s">
        <v>3725</v>
      </c>
      <c r="K647" s="1" t="s">
        <v>3726</v>
      </c>
      <c r="L647" s="7">
        <v>745027143</v>
      </c>
      <c r="M647" s="10">
        <v>0</v>
      </c>
      <c r="N647" s="10">
        <v>0</v>
      </c>
      <c r="O647" s="10">
        <v>0</v>
      </c>
      <c r="P647" s="10">
        <v>0</v>
      </c>
      <c r="Q647" s="10">
        <v>0</v>
      </c>
      <c r="R647" s="10">
        <v>0</v>
      </c>
    </row>
    <row r="648" spans="1:18">
      <c r="A648" s="2" t="s">
        <v>58</v>
      </c>
      <c r="B648" s="2" t="s">
        <v>4564</v>
      </c>
      <c r="C648" s="2" t="s">
        <v>52</v>
      </c>
      <c r="D648" s="2" t="s">
        <v>3577</v>
      </c>
      <c r="E648" s="1" t="s">
        <v>3578</v>
      </c>
      <c r="F648" s="2" t="s">
        <v>4499</v>
      </c>
      <c r="G648" s="1" t="s">
        <v>4990</v>
      </c>
      <c r="H648" s="1" t="s">
        <v>3725</v>
      </c>
      <c r="I648" s="1" t="s">
        <v>3726</v>
      </c>
      <c r="J648" s="1" t="s">
        <v>3727</v>
      </c>
      <c r="K648" s="1" t="s">
        <v>3728</v>
      </c>
      <c r="L648" s="7">
        <v>0</v>
      </c>
      <c r="M648" s="10">
        <v>0</v>
      </c>
      <c r="N648" s="10">
        <v>0</v>
      </c>
      <c r="O648" s="10">
        <v>0</v>
      </c>
      <c r="P648" s="10">
        <v>0</v>
      </c>
      <c r="Q648" s="10">
        <v>0</v>
      </c>
      <c r="R648" s="10">
        <v>0</v>
      </c>
    </row>
    <row r="649" spans="1:18">
      <c r="A649" s="2" t="s">
        <v>58</v>
      </c>
      <c r="B649" s="2" t="s">
        <v>4564</v>
      </c>
      <c r="C649" s="2" t="s">
        <v>52</v>
      </c>
      <c r="D649" s="2" t="s">
        <v>3577</v>
      </c>
      <c r="E649" s="1" t="s">
        <v>3578</v>
      </c>
      <c r="F649" s="2" t="s">
        <v>4499</v>
      </c>
      <c r="G649" s="1" t="s">
        <v>4990</v>
      </c>
      <c r="H649" s="1" t="s">
        <v>3725</v>
      </c>
      <c r="I649" s="1" t="s">
        <v>3726</v>
      </c>
      <c r="J649" s="1" t="s">
        <v>3729</v>
      </c>
      <c r="K649" s="1" t="s">
        <v>3730</v>
      </c>
      <c r="L649" s="7">
        <v>0</v>
      </c>
      <c r="M649" s="10">
        <v>0</v>
      </c>
      <c r="N649" s="10">
        <v>0</v>
      </c>
      <c r="O649" s="10">
        <v>0</v>
      </c>
      <c r="P649" s="10">
        <v>0</v>
      </c>
      <c r="Q649" s="10">
        <v>0</v>
      </c>
      <c r="R649" s="10">
        <v>0</v>
      </c>
    </row>
    <row r="650" spans="1:18">
      <c r="A650" s="2" t="s">
        <v>58</v>
      </c>
      <c r="B650" s="2" t="s">
        <v>4564</v>
      </c>
      <c r="C650" s="2" t="s">
        <v>52</v>
      </c>
      <c r="D650" s="2" t="s">
        <v>3577</v>
      </c>
      <c r="E650" s="1" t="s">
        <v>3578</v>
      </c>
      <c r="F650" s="2" t="s">
        <v>4499</v>
      </c>
      <c r="G650" s="1" t="s">
        <v>4990</v>
      </c>
      <c r="H650" s="1" t="s">
        <v>3725</v>
      </c>
      <c r="I650" s="1" t="s">
        <v>3726</v>
      </c>
      <c r="J650" s="1" t="s">
        <v>3731</v>
      </c>
      <c r="K650" s="1" t="s">
        <v>3732</v>
      </c>
      <c r="L650" s="7">
        <v>0</v>
      </c>
      <c r="M650" s="10">
        <v>0</v>
      </c>
      <c r="N650" s="10">
        <v>0</v>
      </c>
      <c r="O650" s="10">
        <v>0</v>
      </c>
      <c r="P650" s="10">
        <v>0</v>
      </c>
      <c r="Q650" s="10">
        <v>0</v>
      </c>
      <c r="R650" s="10">
        <v>0</v>
      </c>
    </row>
    <row r="651" spans="1:18">
      <c r="A651" s="2" t="s">
        <v>58</v>
      </c>
      <c r="B651" s="2" t="s">
        <v>4564</v>
      </c>
      <c r="C651" s="2" t="s">
        <v>52</v>
      </c>
      <c r="D651" s="2" t="s">
        <v>3577</v>
      </c>
      <c r="E651" s="1" t="s">
        <v>3578</v>
      </c>
      <c r="F651" s="2" t="s">
        <v>4499</v>
      </c>
      <c r="G651" s="1" t="s">
        <v>4990</v>
      </c>
      <c r="H651" s="1" t="s">
        <v>3725</v>
      </c>
      <c r="I651" s="1" t="s">
        <v>3726</v>
      </c>
      <c r="J651" s="1" t="s">
        <v>3733</v>
      </c>
      <c r="K651" s="1" t="s">
        <v>3734</v>
      </c>
      <c r="L651" s="7">
        <v>0</v>
      </c>
      <c r="M651" s="10">
        <v>0</v>
      </c>
      <c r="N651" s="10">
        <v>0</v>
      </c>
      <c r="O651" s="10">
        <v>0</v>
      </c>
      <c r="P651" s="10">
        <v>0</v>
      </c>
      <c r="Q651" s="10">
        <v>0</v>
      </c>
      <c r="R651" s="10">
        <v>0</v>
      </c>
    </row>
    <row r="652" spans="1:18">
      <c r="A652" s="2" t="s">
        <v>58</v>
      </c>
      <c r="B652" s="2" t="s">
        <v>4564</v>
      </c>
      <c r="C652" s="2" t="s">
        <v>52</v>
      </c>
      <c r="D652" s="2" t="s">
        <v>3577</v>
      </c>
      <c r="E652" s="1" t="s">
        <v>3578</v>
      </c>
      <c r="F652" s="2" t="s">
        <v>4499</v>
      </c>
      <c r="G652" s="1" t="s">
        <v>4990</v>
      </c>
      <c r="H652" s="1" t="s">
        <v>3725</v>
      </c>
      <c r="I652" s="1" t="s">
        <v>3726</v>
      </c>
      <c r="J652" s="1" t="s">
        <v>3735</v>
      </c>
      <c r="K652" s="1" t="s">
        <v>3736</v>
      </c>
      <c r="L652" s="7">
        <v>0</v>
      </c>
      <c r="M652" s="10">
        <v>0</v>
      </c>
      <c r="N652" s="10">
        <v>0</v>
      </c>
      <c r="O652" s="10">
        <v>0</v>
      </c>
      <c r="P652" s="10">
        <v>0</v>
      </c>
      <c r="Q652" s="10">
        <v>0</v>
      </c>
      <c r="R652" s="10">
        <v>0</v>
      </c>
    </row>
    <row r="653" spans="1:18">
      <c r="A653" s="2" t="s">
        <v>58</v>
      </c>
      <c r="B653" s="2" t="s">
        <v>4564</v>
      </c>
      <c r="C653" s="2" t="s">
        <v>52</v>
      </c>
      <c r="D653" s="2" t="s">
        <v>3577</v>
      </c>
      <c r="E653" s="1" t="s">
        <v>3578</v>
      </c>
      <c r="F653" s="2" t="s">
        <v>4499</v>
      </c>
      <c r="G653" s="1" t="s">
        <v>4990</v>
      </c>
      <c r="H653" s="1" t="s">
        <v>3725</v>
      </c>
      <c r="I653" s="1" t="s">
        <v>3726</v>
      </c>
      <c r="J653" s="1" t="s">
        <v>3737</v>
      </c>
      <c r="K653" s="1" t="s">
        <v>1796</v>
      </c>
      <c r="L653" s="7">
        <v>0</v>
      </c>
      <c r="M653" s="10">
        <v>0</v>
      </c>
      <c r="N653" s="10">
        <v>0</v>
      </c>
      <c r="O653" s="10">
        <v>0</v>
      </c>
      <c r="P653" s="10">
        <v>0</v>
      </c>
      <c r="Q653" s="10">
        <v>0</v>
      </c>
      <c r="R653" s="10">
        <v>0</v>
      </c>
    </row>
    <row r="654" spans="1:18">
      <c r="A654" s="2" t="s">
        <v>58</v>
      </c>
      <c r="B654" s="2" t="s">
        <v>4564</v>
      </c>
      <c r="C654" s="2" t="s">
        <v>52</v>
      </c>
      <c r="D654" s="2" t="s">
        <v>3577</v>
      </c>
      <c r="E654" s="1" t="s">
        <v>3578</v>
      </c>
      <c r="F654" s="2" t="s">
        <v>4499</v>
      </c>
      <c r="G654" s="1" t="s">
        <v>4990</v>
      </c>
      <c r="H654" s="1" t="s">
        <v>3725</v>
      </c>
      <c r="I654" s="1" t="s">
        <v>3726</v>
      </c>
      <c r="J654" s="1" t="s">
        <v>3738</v>
      </c>
      <c r="K654" s="1" t="s">
        <v>3739</v>
      </c>
      <c r="L654" s="7">
        <v>0</v>
      </c>
      <c r="M654" s="10">
        <v>0</v>
      </c>
      <c r="N654" s="10">
        <v>0</v>
      </c>
      <c r="O654" s="10">
        <v>0</v>
      </c>
      <c r="P654" s="10">
        <v>0</v>
      </c>
      <c r="Q654" s="10">
        <v>0</v>
      </c>
      <c r="R654" s="10">
        <v>0</v>
      </c>
    </row>
    <row r="655" spans="1:18">
      <c r="A655" s="2" t="s">
        <v>58</v>
      </c>
      <c r="B655" s="2" t="s">
        <v>4564</v>
      </c>
      <c r="C655" s="2" t="s">
        <v>52</v>
      </c>
      <c r="D655" s="2" t="s">
        <v>3577</v>
      </c>
      <c r="E655" s="1" t="s">
        <v>3578</v>
      </c>
      <c r="F655" s="2" t="s">
        <v>4499</v>
      </c>
      <c r="G655" s="1" t="s">
        <v>4990</v>
      </c>
      <c r="H655" s="1" t="s">
        <v>3725</v>
      </c>
      <c r="I655" s="1" t="s">
        <v>3726</v>
      </c>
      <c r="J655" s="1" t="s">
        <v>3740</v>
      </c>
      <c r="K655" s="1" t="s">
        <v>3741</v>
      </c>
      <c r="L655" s="7">
        <v>0</v>
      </c>
      <c r="M655" s="10">
        <v>0</v>
      </c>
      <c r="N655" s="10">
        <v>0</v>
      </c>
      <c r="O655" s="10">
        <v>0</v>
      </c>
      <c r="P655" s="10">
        <v>0</v>
      </c>
      <c r="Q655" s="10">
        <v>0</v>
      </c>
      <c r="R655" s="10">
        <v>0</v>
      </c>
    </row>
    <row r="656" spans="1:18">
      <c r="A656" s="2" t="s">
        <v>7</v>
      </c>
      <c r="B656" s="2" t="s">
        <v>4564</v>
      </c>
      <c r="C656" s="2" t="s">
        <v>52</v>
      </c>
      <c r="D656" s="2" t="s">
        <v>3577</v>
      </c>
      <c r="E656" s="1" t="s">
        <v>3578</v>
      </c>
      <c r="F656" s="2" t="s">
        <v>4499</v>
      </c>
      <c r="G656" s="1" t="s">
        <v>4990</v>
      </c>
      <c r="H656" s="1" t="s">
        <v>3742</v>
      </c>
      <c r="I656" s="1" t="s">
        <v>3743</v>
      </c>
      <c r="J656" s="1" t="s">
        <v>3742</v>
      </c>
      <c r="K656" s="1" t="s">
        <v>3743</v>
      </c>
      <c r="L656" s="7">
        <v>7385969</v>
      </c>
      <c r="M656" s="10">
        <v>0</v>
      </c>
      <c r="N656" s="10">
        <v>0</v>
      </c>
      <c r="O656" s="10">
        <v>0</v>
      </c>
      <c r="P656" s="10">
        <v>0</v>
      </c>
      <c r="Q656" s="10">
        <v>0</v>
      </c>
      <c r="R656" s="10">
        <v>0</v>
      </c>
    </row>
    <row r="657" spans="1:18">
      <c r="A657" s="2" t="s">
        <v>58</v>
      </c>
      <c r="B657" s="2" t="s">
        <v>4564</v>
      </c>
      <c r="C657" s="2" t="s">
        <v>52</v>
      </c>
      <c r="D657" s="2" t="s">
        <v>3577</v>
      </c>
      <c r="E657" s="1" t="s">
        <v>3578</v>
      </c>
      <c r="F657" s="2" t="s">
        <v>4499</v>
      </c>
      <c r="G657" s="1" t="s">
        <v>4990</v>
      </c>
      <c r="H657" s="1" t="s">
        <v>3742</v>
      </c>
      <c r="I657" s="1" t="s">
        <v>3743</v>
      </c>
      <c r="J657" s="1" t="s">
        <v>3744</v>
      </c>
      <c r="K657" s="1" t="s">
        <v>3745</v>
      </c>
      <c r="L657" s="7">
        <v>0</v>
      </c>
      <c r="M657" s="10">
        <v>0</v>
      </c>
      <c r="N657" s="10">
        <v>0</v>
      </c>
      <c r="O657" s="10">
        <v>0</v>
      </c>
      <c r="P657" s="10">
        <v>0</v>
      </c>
      <c r="Q657" s="10">
        <v>0</v>
      </c>
      <c r="R657" s="10">
        <v>0</v>
      </c>
    </row>
    <row r="658" spans="1:18">
      <c r="A658" s="2" t="s">
        <v>58</v>
      </c>
      <c r="B658" s="2" t="s">
        <v>4564</v>
      </c>
      <c r="C658" s="2" t="s">
        <v>52</v>
      </c>
      <c r="D658" s="2" t="s">
        <v>3577</v>
      </c>
      <c r="E658" s="1" t="s">
        <v>3578</v>
      </c>
      <c r="F658" s="2" t="s">
        <v>4499</v>
      </c>
      <c r="G658" s="1" t="s">
        <v>4990</v>
      </c>
      <c r="H658" s="1" t="s">
        <v>3742</v>
      </c>
      <c r="I658" s="1" t="s">
        <v>3743</v>
      </c>
      <c r="J658" s="1" t="s">
        <v>3746</v>
      </c>
      <c r="K658" s="1" t="s">
        <v>3747</v>
      </c>
      <c r="L658" s="7">
        <v>0</v>
      </c>
      <c r="M658" s="10">
        <v>0</v>
      </c>
      <c r="N658" s="10">
        <v>0</v>
      </c>
      <c r="O658" s="10">
        <v>0</v>
      </c>
      <c r="P658" s="10">
        <v>0</v>
      </c>
      <c r="Q658" s="10">
        <v>0</v>
      </c>
      <c r="R658" s="10">
        <v>0</v>
      </c>
    </row>
    <row r="659" spans="1:18">
      <c r="A659" s="2" t="s">
        <v>58</v>
      </c>
      <c r="B659" s="2" t="s">
        <v>4564</v>
      </c>
      <c r="C659" s="2" t="s">
        <v>52</v>
      </c>
      <c r="D659" s="2" t="s">
        <v>3577</v>
      </c>
      <c r="E659" s="1" t="s">
        <v>3578</v>
      </c>
      <c r="F659" s="2" t="s">
        <v>4499</v>
      </c>
      <c r="G659" s="1" t="s">
        <v>4990</v>
      </c>
      <c r="H659" s="1" t="s">
        <v>3742</v>
      </c>
      <c r="I659" s="1" t="s">
        <v>3743</v>
      </c>
      <c r="J659" s="1" t="s">
        <v>3748</v>
      </c>
      <c r="K659" s="1" t="s">
        <v>3749</v>
      </c>
      <c r="L659" s="7">
        <v>0</v>
      </c>
      <c r="M659" s="10">
        <v>0</v>
      </c>
      <c r="N659" s="10">
        <v>0</v>
      </c>
      <c r="O659" s="10">
        <v>0</v>
      </c>
      <c r="P659" s="10">
        <v>0</v>
      </c>
      <c r="Q659" s="10">
        <v>0</v>
      </c>
      <c r="R659" s="10">
        <v>0</v>
      </c>
    </row>
    <row r="660" spans="1:18">
      <c r="A660" s="2" t="s">
        <v>7</v>
      </c>
      <c r="B660" s="2" t="s">
        <v>4564</v>
      </c>
      <c r="C660" s="2" t="s">
        <v>52</v>
      </c>
      <c r="D660" s="2" t="s">
        <v>3577</v>
      </c>
      <c r="E660" s="1" t="s">
        <v>3578</v>
      </c>
      <c r="F660" s="2" t="s">
        <v>4499</v>
      </c>
      <c r="G660" s="1" t="s">
        <v>4990</v>
      </c>
      <c r="H660" s="1" t="s">
        <v>3750</v>
      </c>
      <c r="I660" s="1" t="s">
        <v>3751</v>
      </c>
      <c r="J660" s="1" t="s">
        <v>3750</v>
      </c>
      <c r="K660" s="1" t="s">
        <v>3751</v>
      </c>
      <c r="L660" s="7">
        <v>0</v>
      </c>
      <c r="M660" s="10">
        <v>0</v>
      </c>
      <c r="N660" s="10">
        <v>0</v>
      </c>
      <c r="O660" s="10">
        <v>0</v>
      </c>
      <c r="P660" s="10">
        <v>0</v>
      </c>
      <c r="Q660" s="10">
        <v>0</v>
      </c>
      <c r="R660" s="10">
        <v>0</v>
      </c>
    </row>
    <row r="661" spans="1:18">
      <c r="A661" s="2" t="s">
        <v>58</v>
      </c>
      <c r="B661" s="2" t="s">
        <v>4564</v>
      </c>
      <c r="C661" s="2" t="s">
        <v>52</v>
      </c>
      <c r="D661" s="2" t="s">
        <v>3577</v>
      </c>
      <c r="E661" s="1" t="s">
        <v>3578</v>
      </c>
      <c r="F661" s="2" t="s">
        <v>4499</v>
      </c>
      <c r="G661" s="1" t="s">
        <v>4990</v>
      </c>
      <c r="H661" s="1" t="s">
        <v>3750</v>
      </c>
      <c r="I661" s="1" t="s">
        <v>3751</v>
      </c>
      <c r="J661" s="1" t="s">
        <v>3752</v>
      </c>
      <c r="K661" s="1" t="s">
        <v>3753</v>
      </c>
      <c r="L661" s="7">
        <v>0</v>
      </c>
      <c r="M661" s="10">
        <v>0</v>
      </c>
      <c r="N661" s="10">
        <v>0</v>
      </c>
      <c r="O661" s="10">
        <v>0</v>
      </c>
      <c r="P661" s="10">
        <v>0</v>
      </c>
      <c r="Q661" s="10">
        <v>0</v>
      </c>
      <c r="R661" s="10">
        <v>0</v>
      </c>
    </row>
    <row r="662" spans="1:18">
      <c r="A662" s="2" t="s">
        <v>7</v>
      </c>
      <c r="B662" s="2" t="s">
        <v>4564</v>
      </c>
      <c r="C662" s="2" t="s">
        <v>52</v>
      </c>
      <c r="D662" s="2" t="s">
        <v>3577</v>
      </c>
      <c r="E662" s="1" t="s">
        <v>3578</v>
      </c>
      <c r="F662" s="2" t="s">
        <v>4984</v>
      </c>
      <c r="G662" s="1" t="s">
        <v>3692</v>
      </c>
      <c r="H662" s="1" t="s">
        <v>4985</v>
      </c>
      <c r="I662" s="1" t="s">
        <v>3710</v>
      </c>
      <c r="J662" s="1" t="s">
        <v>4985</v>
      </c>
      <c r="K662" s="1" t="s">
        <v>3710</v>
      </c>
      <c r="L662" s="7">
        <v>241185090</v>
      </c>
      <c r="M662" s="10">
        <v>0</v>
      </c>
      <c r="N662" s="10">
        <v>0</v>
      </c>
      <c r="O662" s="10">
        <v>0</v>
      </c>
      <c r="P662" s="10">
        <v>0</v>
      </c>
      <c r="Q662" s="10">
        <v>0</v>
      </c>
      <c r="R662" s="10">
        <v>0</v>
      </c>
    </row>
    <row r="663" spans="1:18">
      <c r="A663" s="2" t="s">
        <v>7</v>
      </c>
      <c r="B663" s="2" t="s">
        <v>4564</v>
      </c>
      <c r="C663" s="2" t="s">
        <v>52</v>
      </c>
      <c r="D663" s="2" t="s">
        <v>3577</v>
      </c>
      <c r="E663" s="1" t="s">
        <v>3578</v>
      </c>
      <c r="F663" s="2" t="s">
        <v>4984</v>
      </c>
      <c r="G663" s="1" t="s">
        <v>3692</v>
      </c>
      <c r="H663" s="1" t="s">
        <v>4986</v>
      </c>
      <c r="I663" s="1" t="s">
        <v>3694</v>
      </c>
      <c r="J663" s="1" t="s">
        <v>4986</v>
      </c>
      <c r="K663" s="1" t="s">
        <v>3694</v>
      </c>
      <c r="L663" s="7">
        <v>222556652</v>
      </c>
      <c r="M663" s="10">
        <v>0</v>
      </c>
      <c r="N663" s="10">
        <v>0</v>
      </c>
      <c r="O663" s="10">
        <v>0</v>
      </c>
      <c r="P663" s="10">
        <v>0</v>
      </c>
      <c r="Q663" s="10">
        <v>0</v>
      </c>
      <c r="R663" s="10">
        <v>0</v>
      </c>
    </row>
    <row r="664" spans="1:18">
      <c r="A664" s="2" t="s">
        <v>7</v>
      </c>
      <c r="B664" s="2" t="s">
        <v>4564</v>
      </c>
      <c r="C664" s="2" t="s">
        <v>52</v>
      </c>
      <c r="D664" s="2" t="s">
        <v>3577</v>
      </c>
      <c r="E664" s="1" t="s">
        <v>3578</v>
      </c>
      <c r="F664" s="2" t="s">
        <v>4984</v>
      </c>
      <c r="G664" s="1" t="s">
        <v>3692</v>
      </c>
      <c r="H664" s="1" t="s">
        <v>4987</v>
      </c>
      <c r="I664" s="1" t="s">
        <v>3751</v>
      </c>
      <c r="J664" s="1" t="s">
        <v>4987</v>
      </c>
      <c r="K664" s="1" t="s">
        <v>3751</v>
      </c>
      <c r="L664" s="7">
        <v>3224338</v>
      </c>
      <c r="M664" s="10">
        <v>0</v>
      </c>
      <c r="N664" s="10">
        <v>0</v>
      </c>
      <c r="O664" s="10">
        <v>0</v>
      </c>
      <c r="P664" s="10">
        <v>0</v>
      </c>
      <c r="Q664" s="10">
        <v>0</v>
      </c>
      <c r="R664" s="10">
        <v>0</v>
      </c>
    </row>
    <row r="665" spans="1:18">
      <c r="A665" s="2" t="s">
        <v>7</v>
      </c>
      <c r="B665" s="2" t="s">
        <v>4564</v>
      </c>
      <c r="C665" s="2" t="s">
        <v>52</v>
      </c>
      <c r="D665" s="2" t="s">
        <v>3577</v>
      </c>
      <c r="E665" s="1" t="s">
        <v>3578</v>
      </c>
      <c r="F665" s="2" t="s">
        <v>4984</v>
      </c>
      <c r="G665" s="1" t="s">
        <v>3692</v>
      </c>
      <c r="H665" s="1" t="s">
        <v>4988</v>
      </c>
      <c r="I665" s="1" t="s">
        <v>4989</v>
      </c>
      <c r="J665" s="1" t="s">
        <v>4988</v>
      </c>
      <c r="K665" s="1" t="s">
        <v>4989</v>
      </c>
      <c r="L665" s="7">
        <v>111883828</v>
      </c>
      <c r="M665" s="10">
        <v>0</v>
      </c>
      <c r="N665" s="10">
        <v>0</v>
      </c>
      <c r="O665" s="10">
        <v>0</v>
      </c>
      <c r="P665" s="10">
        <v>0</v>
      </c>
      <c r="Q665" s="10">
        <v>0</v>
      </c>
      <c r="R665" s="10">
        <v>0</v>
      </c>
    </row>
    <row r="666" spans="1:18">
      <c r="A666" s="2" t="s">
        <v>7</v>
      </c>
      <c r="B666" s="2" t="s">
        <v>4564</v>
      </c>
      <c r="C666" s="2" t="s">
        <v>52</v>
      </c>
      <c r="D666" s="2" t="s">
        <v>3064</v>
      </c>
      <c r="E666" s="1" t="s">
        <v>3065</v>
      </c>
      <c r="F666" s="2" t="s">
        <v>4492</v>
      </c>
      <c r="G666" s="1" t="s">
        <v>3439</v>
      </c>
      <c r="H666" s="1" t="s">
        <v>3440</v>
      </c>
      <c r="I666" s="1" t="s">
        <v>3441</v>
      </c>
      <c r="J666" s="1" t="s">
        <v>3440</v>
      </c>
      <c r="K666" s="1" t="s">
        <v>3441</v>
      </c>
      <c r="L666" s="7">
        <v>0</v>
      </c>
      <c r="M666" s="10" t="s">
        <v>4577</v>
      </c>
      <c r="N666" s="10" t="s">
        <v>4577</v>
      </c>
      <c r="O666" s="10" t="s">
        <v>4577</v>
      </c>
      <c r="P666" s="10" t="s">
        <v>4577</v>
      </c>
      <c r="Q666" s="10" t="s">
        <v>4577</v>
      </c>
      <c r="R666" s="10" t="s">
        <v>4577</v>
      </c>
    </row>
    <row r="667" spans="1:18">
      <c r="A667" s="2" t="s">
        <v>58</v>
      </c>
      <c r="B667" s="2" t="s">
        <v>4564</v>
      </c>
      <c r="C667" s="2" t="s">
        <v>52</v>
      </c>
      <c r="D667" s="2" t="s">
        <v>3064</v>
      </c>
      <c r="E667" s="1" t="s">
        <v>3065</v>
      </c>
      <c r="F667" s="2" t="s">
        <v>4492</v>
      </c>
      <c r="G667" s="1" t="s">
        <v>3439</v>
      </c>
      <c r="H667" s="1" t="s">
        <v>3440</v>
      </c>
      <c r="I667" s="1" t="s">
        <v>3441</v>
      </c>
      <c r="J667" s="1" t="s">
        <v>3442</v>
      </c>
      <c r="K667" s="1" t="s">
        <v>3313</v>
      </c>
      <c r="L667" s="7">
        <v>387983288</v>
      </c>
      <c r="M667" s="10">
        <v>0</v>
      </c>
      <c r="N667" s="10">
        <v>0</v>
      </c>
      <c r="O667" s="10">
        <v>0</v>
      </c>
      <c r="P667" s="10">
        <v>0</v>
      </c>
      <c r="Q667" s="10">
        <v>0</v>
      </c>
      <c r="R667" s="10">
        <v>0</v>
      </c>
    </row>
    <row r="668" spans="1:18">
      <c r="A668" s="2" t="s">
        <v>58</v>
      </c>
      <c r="B668" s="2" t="s">
        <v>4564</v>
      </c>
      <c r="C668" s="2" t="s">
        <v>52</v>
      </c>
      <c r="D668" s="2" t="s">
        <v>3064</v>
      </c>
      <c r="E668" s="1" t="s">
        <v>3065</v>
      </c>
      <c r="F668" s="2" t="s">
        <v>4492</v>
      </c>
      <c r="G668" s="1" t="s">
        <v>3439</v>
      </c>
      <c r="H668" s="1" t="s">
        <v>3440</v>
      </c>
      <c r="I668" s="1" t="s">
        <v>3441</v>
      </c>
      <c r="J668" s="1" t="s">
        <v>3443</v>
      </c>
      <c r="K668" s="1" t="s">
        <v>3444</v>
      </c>
      <c r="L668" s="7">
        <v>18441041</v>
      </c>
      <c r="M668" s="10">
        <v>0</v>
      </c>
      <c r="N668" s="10">
        <v>0</v>
      </c>
      <c r="O668" s="10">
        <v>0</v>
      </c>
      <c r="P668" s="10">
        <v>0</v>
      </c>
      <c r="Q668" s="10">
        <v>0</v>
      </c>
      <c r="R668" s="10">
        <v>0</v>
      </c>
    </row>
    <row r="669" spans="1:18">
      <c r="A669" s="2" t="s">
        <v>7</v>
      </c>
      <c r="B669" s="2" t="s">
        <v>4564</v>
      </c>
      <c r="C669" s="2" t="s">
        <v>52</v>
      </c>
      <c r="D669" s="2" t="s">
        <v>3064</v>
      </c>
      <c r="E669" s="1" t="s">
        <v>3065</v>
      </c>
      <c r="F669" s="2" t="s">
        <v>4492</v>
      </c>
      <c r="G669" s="1" t="s">
        <v>3439</v>
      </c>
      <c r="H669" s="1" t="s">
        <v>3445</v>
      </c>
      <c r="I669" s="1" t="s">
        <v>3446</v>
      </c>
      <c r="J669" s="1" t="s">
        <v>3445</v>
      </c>
      <c r="K669" s="1" t="s">
        <v>3446</v>
      </c>
      <c r="L669" s="7">
        <v>0</v>
      </c>
      <c r="M669" s="10">
        <v>0</v>
      </c>
      <c r="N669" s="10">
        <v>0</v>
      </c>
      <c r="O669" s="10">
        <v>0</v>
      </c>
      <c r="P669" s="10">
        <v>0</v>
      </c>
      <c r="Q669" s="10">
        <v>0</v>
      </c>
      <c r="R669" s="10">
        <v>0</v>
      </c>
    </row>
    <row r="670" spans="1:18">
      <c r="A670" s="2" t="s">
        <v>58</v>
      </c>
      <c r="B670" s="2" t="s">
        <v>4564</v>
      </c>
      <c r="C670" s="2" t="s">
        <v>52</v>
      </c>
      <c r="D670" s="2" t="s">
        <v>3064</v>
      </c>
      <c r="E670" s="1" t="s">
        <v>3065</v>
      </c>
      <c r="F670" s="2" t="s">
        <v>4492</v>
      </c>
      <c r="G670" s="1" t="s">
        <v>3439</v>
      </c>
      <c r="H670" s="1" t="s">
        <v>3445</v>
      </c>
      <c r="I670" s="1" t="s">
        <v>3446</v>
      </c>
      <c r="J670" s="1" t="s">
        <v>3447</v>
      </c>
      <c r="K670" s="1" t="s">
        <v>3448</v>
      </c>
      <c r="L670" s="7">
        <v>9313916</v>
      </c>
      <c r="M670" s="10">
        <v>0</v>
      </c>
      <c r="N670" s="10">
        <v>0</v>
      </c>
      <c r="O670" s="10">
        <v>0</v>
      </c>
      <c r="P670" s="10">
        <v>0</v>
      </c>
      <c r="Q670" s="10">
        <v>0</v>
      </c>
      <c r="R670" s="10">
        <v>0</v>
      </c>
    </row>
    <row r="671" spans="1:18">
      <c r="A671" s="2" t="s">
        <v>58</v>
      </c>
      <c r="B671" s="2" t="s">
        <v>4564</v>
      </c>
      <c r="C671" s="2" t="s">
        <v>52</v>
      </c>
      <c r="D671" s="2" t="s">
        <v>3064</v>
      </c>
      <c r="E671" s="1" t="s">
        <v>3065</v>
      </c>
      <c r="F671" s="2" t="s">
        <v>4492</v>
      </c>
      <c r="G671" s="1" t="s">
        <v>3439</v>
      </c>
      <c r="H671" s="1" t="s">
        <v>3445</v>
      </c>
      <c r="I671" s="1" t="s">
        <v>3446</v>
      </c>
      <c r="J671" s="1" t="s">
        <v>3449</v>
      </c>
      <c r="K671" s="1" t="s">
        <v>3450</v>
      </c>
      <c r="L671" s="7">
        <v>22295689</v>
      </c>
      <c r="M671" s="10">
        <v>0</v>
      </c>
      <c r="N671" s="10">
        <v>0</v>
      </c>
      <c r="O671" s="10">
        <v>0</v>
      </c>
      <c r="P671" s="10">
        <v>0</v>
      </c>
      <c r="Q671" s="10">
        <v>0</v>
      </c>
      <c r="R671" s="10">
        <v>0</v>
      </c>
    </row>
    <row r="672" spans="1:18">
      <c r="A672" s="2" t="s">
        <v>58</v>
      </c>
      <c r="B672" s="2" t="s">
        <v>4564</v>
      </c>
      <c r="C672" s="2" t="s">
        <v>52</v>
      </c>
      <c r="D672" s="2" t="s">
        <v>3064</v>
      </c>
      <c r="E672" s="1" t="s">
        <v>3065</v>
      </c>
      <c r="F672" s="2" t="s">
        <v>4492</v>
      </c>
      <c r="G672" s="1" t="s">
        <v>3439</v>
      </c>
      <c r="H672" s="1" t="s">
        <v>3445</v>
      </c>
      <c r="I672" s="1" t="s">
        <v>3446</v>
      </c>
      <c r="J672" s="1" t="s">
        <v>3451</v>
      </c>
      <c r="K672" s="1" t="s">
        <v>3452</v>
      </c>
      <c r="L672" s="7">
        <v>901000000</v>
      </c>
      <c r="M672" s="10">
        <v>0</v>
      </c>
      <c r="N672" s="10">
        <v>0</v>
      </c>
      <c r="O672" s="10">
        <v>0</v>
      </c>
      <c r="P672" s="10">
        <v>0</v>
      </c>
      <c r="Q672" s="10">
        <v>0</v>
      </c>
      <c r="R672" s="10">
        <v>0</v>
      </c>
    </row>
    <row r="673" spans="1:18">
      <c r="A673" s="2" t="s">
        <v>58</v>
      </c>
      <c r="B673" s="2" t="s">
        <v>4564</v>
      </c>
      <c r="C673" s="2" t="s">
        <v>52</v>
      </c>
      <c r="D673" s="2" t="s">
        <v>3064</v>
      </c>
      <c r="E673" s="1" t="s">
        <v>3065</v>
      </c>
      <c r="F673" s="2" t="s">
        <v>4492</v>
      </c>
      <c r="G673" s="1" t="s">
        <v>3439</v>
      </c>
      <c r="H673" s="1" t="s">
        <v>3445</v>
      </c>
      <c r="I673" s="1" t="s">
        <v>3446</v>
      </c>
      <c r="J673" s="1" t="s">
        <v>3453</v>
      </c>
      <c r="K673" s="1" t="s">
        <v>3454</v>
      </c>
      <c r="L673" s="7">
        <v>305045932</v>
      </c>
      <c r="M673" s="10">
        <v>0</v>
      </c>
      <c r="N673" s="10">
        <v>0</v>
      </c>
      <c r="O673" s="10">
        <v>0</v>
      </c>
      <c r="P673" s="10">
        <v>0</v>
      </c>
      <c r="Q673" s="10">
        <v>0</v>
      </c>
      <c r="R673" s="10">
        <v>0</v>
      </c>
    </row>
    <row r="674" spans="1:18">
      <c r="A674" s="2" t="s">
        <v>7</v>
      </c>
      <c r="B674" s="2" t="s">
        <v>4564</v>
      </c>
      <c r="C674" s="2" t="s">
        <v>52</v>
      </c>
      <c r="D674" s="2" t="s">
        <v>3064</v>
      </c>
      <c r="E674" s="1" t="s">
        <v>3065</v>
      </c>
      <c r="F674" s="2" t="s">
        <v>4492</v>
      </c>
      <c r="G674" s="1" t="s">
        <v>3439</v>
      </c>
      <c r="H674" s="1" t="s">
        <v>3455</v>
      </c>
      <c r="I674" s="1" t="s">
        <v>3456</v>
      </c>
      <c r="J674" s="1" t="s">
        <v>3455</v>
      </c>
      <c r="K674" s="1" t="s">
        <v>3456</v>
      </c>
      <c r="L674" s="7">
        <v>40726821</v>
      </c>
      <c r="M674" s="10">
        <v>0</v>
      </c>
      <c r="N674" s="10">
        <v>0</v>
      </c>
      <c r="O674" s="10">
        <v>0</v>
      </c>
      <c r="P674" s="10">
        <v>0</v>
      </c>
      <c r="Q674" s="10">
        <v>0</v>
      </c>
      <c r="R674" s="10">
        <v>0</v>
      </c>
    </row>
    <row r="675" spans="1:18">
      <c r="A675" s="2" t="s">
        <v>7</v>
      </c>
      <c r="B675" s="2" t="s">
        <v>4564</v>
      </c>
      <c r="C675" s="2" t="s">
        <v>52</v>
      </c>
      <c r="D675" s="2" t="s">
        <v>3064</v>
      </c>
      <c r="E675" s="1" t="s">
        <v>3065</v>
      </c>
      <c r="F675" s="2" t="s">
        <v>4489</v>
      </c>
      <c r="G675" s="1" t="s">
        <v>3066</v>
      </c>
      <c r="H675" s="1" t="s">
        <v>3067</v>
      </c>
      <c r="I675" s="1" t="s">
        <v>3068</v>
      </c>
      <c r="J675" s="1" t="s">
        <v>3067</v>
      </c>
      <c r="K675" s="1" t="s">
        <v>3068</v>
      </c>
      <c r="L675" s="7">
        <v>0</v>
      </c>
      <c r="M675" s="10">
        <v>0</v>
      </c>
      <c r="N675" s="10">
        <v>0</v>
      </c>
      <c r="O675" s="10">
        <v>0</v>
      </c>
      <c r="P675" s="10">
        <v>0</v>
      </c>
      <c r="Q675" s="10">
        <v>0</v>
      </c>
      <c r="R675" s="10">
        <v>0</v>
      </c>
    </row>
    <row r="676" spans="1:18">
      <c r="A676" s="2" t="s">
        <v>58</v>
      </c>
      <c r="B676" s="2" t="s">
        <v>4564</v>
      </c>
      <c r="C676" s="2" t="s">
        <v>52</v>
      </c>
      <c r="D676" s="2" t="s">
        <v>3064</v>
      </c>
      <c r="E676" s="1" t="s">
        <v>3065</v>
      </c>
      <c r="F676" s="2" t="s">
        <v>4489</v>
      </c>
      <c r="G676" s="1" t="s">
        <v>3066</v>
      </c>
      <c r="H676" s="1" t="s">
        <v>3067</v>
      </c>
      <c r="I676" s="1" t="s">
        <v>3068</v>
      </c>
      <c r="J676" s="1" t="s">
        <v>3069</v>
      </c>
      <c r="K676" s="1" t="s">
        <v>3070</v>
      </c>
      <c r="L676" s="7">
        <v>0</v>
      </c>
      <c r="M676" s="10">
        <v>0</v>
      </c>
      <c r="N676" s="10">
        <v>0</v>
      </c>
      <c r="O676" s="10">
        <v>0</v>
      </c>
      <c r="P676" s="10">
        <v>0</v>
      </c>
      <c r="Q676" s="10">
        <v>0</v>
      </c>
      <c r="R676" s="10">
        <v>0</v>
      </c>
    </row>
    <row r="677" spans="1:18">
      <c r="A677" s="2" t="s">
        <v>58</v>
      </c>
      <c r="B677" s="2" t="s">
        <v>4564</v>
      </c>
      <c r="C677" s="2" t="s">
        <v>52</v>
      </c>
      <c r="D677" s="2" t="s">
        <v>3064</v>
      </c>
      <c r="E677" s="1" t="s">
        <v>3065</v>
      </c>
      <c r="F677" s="2" t="s">
        <v>4489</v>
      </c>
      <c r="G677" s="1" t="s">
        <v>3066</v>
      </c>
      <c r="H677" s="1" t="s">
        <v>3067</v>
      </c>
      <c r="I677" s="1" t="s">
        <v>3068</v>
      </c>
      <c r="J677" s="1" t="s">
        <v>3071</v>
      </c>
      <c r="K677" s="1" t="s">
        <v>3072</v>
      </c>
      <c r="L677" s="7">
        <v>0</v>
      </c>
      <c r="M677" s="10">
        <v>0</v>
      </c>
      <c r="N677" s="10">
        <v>0</v>
      </c>
      <c r="O677" s="10">
        <v>0</v>
      </c>
      <c r="P677" s="10">
        <v>0</v>
      </c>
      <c r="Q677" s="10">
        <v>0</v>
      </c>
      <c r="R677" s="10">
        <v>0</v>
      </c>
    </row>
    <row r="678" spans="1:18">
      <c r="A678" s="2" t="s">
        <v>7</v>
      </c>
      <c r="B678" s="2" t="s">
        <v>4564</v>
      </c>
      <c r="C678" s="2" t="s">
        <v>52</v>
      </c>
      <c r="D678" s="2" t="s">
        <v>3064</v>
      </c>
      <c r="E678" s="1" t="s">
        <v>3065</v>
      </c>
      <c r="F678" s="2" t="s">
        <v>4489</v>
      </c>
      <c r="G678" s="1" t="s">
        <v>3066</v>
      </c>
      <c r="H678" s="1" t="s">
        <v>3073</v>
      </c>
      <c r="I678" s="1" t="s">
        <v>3074</v>
      </c>
      <c r="J678" s="1" t="s">
        <v>3073</v>
      </c>
      <c r="K678" s="1" t="s">
        <v>3074</v>
      </c>
      <c r="L678" s="7">
        <v>4120299997</v>
      </c>
      <c r="M678" s="10">
        <v>0</v>
      </c>
      <c r="N678" s="10">
        <v>0</v>
      </c>
      <c r="O678" s="10">
        <v>0</v>
      </c>
      <c r="P678" s="10">
        <v>0</v>
      </c>
      <c r="Q678" s="10">
        <v>0</v>
      </c>
      <c r="R678" s="10">
        <v>0</v>
      </c>
    </row>
    <row r="679" spans="1:18">
      <c r="A679" s="2" t="s">
        <v>58</v>
      </c>
      <c r="B679" s="2" t="s">
        <v>4564</v>
      </c>
      <c r="C679" s="2" t="s">
        <v>52</v>
      </c>
      <c r="D679" s="2" t="s">
        <v>3064</v>
      </c>
      <c r="E679" s="1" t="s">
        <v>3065</v>
      </c>
      <c r="F679" s="2" t="s">
        <v>4489</v>
      </c>
      <c r="G679" s="1" t="s">
        <v>3066</v>
      </c>
      <c r="H679" s="1" t="s">
        <v>3073</v>
      </c>
      <c r="I679" s="1" t="s">
        <v>3074</v>
      </c>
      <c r="J679" s="1" t="s">
        <v>3075</v>
      </c>
      <c r="K679" s="1" t="s">
        <v>3076</v>
      </c>
      <c r="L679" s="7">
        <v>0</v>
      </c>
      <c r="M679" s="10">
        <v>0</v>
      </c>
      <c r="N679" s="10">
        <v>0</v>
      </c>
      <c r="O679" s="10">
        <v>0</v>
      </c>
      <c r="P679" s="10">
        <v>0</v>
      </c>
      <c r="Q679" s="10">
        <v>0</v>
      </c>
      <c r="R679" s="10">
        <v>0</v>
      </c>
    </row>
    <row r="680" spans="1:18">
      <c r="A680" s="2" t="s">
        <v>58</v>
      </c>
      <c r="B680" s="2" t="s">
        <v>4564</v>
      </c>
      <c r="C680" s="2" t="s">
        <v>52</v>
      </c>
      <c r="D680" s="2" t="s">
        <v>3064</v>
      </c>
      <c r="E680" s="1" t="s">
        <v>3065</v>
      </c>
      <c r="F680" s="2" t="s">
        <v>4489</v>
      </c>
      <c r="G680" s="1" t="s">
        <v>3066</v>
      </c>
      <c r="H680" s="1" t="s">
        <v>3073</v>
      </c>
      <c r="I680" s="1" t="s">
        <v>3074</v>
      </c>
      <c r="J680" s="1" t="s">
        <v>3077</v>
      </c>
      <c r="K680" s="1" t="s">
        <v>3078</v>
      </c>
      <c r="L680" s="7">
        <v>0</v>
      </c>
      <c r="M680" s="10">
        <v>0</v>
      </c>
      <c r="N680" s="10">
        <v>0</v>
      </c>
      <c r="O680" s="10">
        <v>0</v>
      </c>
      <c r="P680" s="10">
        <v>0</v>
      </c>
      <c r="Q680" s="10">
        <v>0</v>
      </c>
      <c r="R680" s="10">
        <v>0</v>
      </c>
    </row>
    <row r="681" spans="1:18">
      <c r="A681" s="2" t="s">
        <v>58</v>
      </c>
      <c r="B681" s="2" t="s">
        <v>4564</v>
      </c>
      <c r="C681" s="2" t="s">
        <v>52</v>
      </c>
      <c r="D681" s="2" t="s">
        <v>3064</v>
      </c>
      <c r="E681" s="1" t="s">
        <v>3065</v>
      </c>
      <c r="F681" s="2" t="s">
        <v>4489</v>
      </c>
      <c r="G681" s="1" t="s">
        <v>3066</v>
      </c>
      <c r="H681" s="1" t="s">
        <v>3073</v>
      </c>
      <c r="I681" s="1" t="s">
        <v>3074</v>
      </c>
      <c r="J681" s="1" t="s">
        <v>3079</v>
      </c>
      <c r="K681" s="1" t="s">
        <v>3080</v>
      </c>
      <c r="L681" s="7">
        <v>0</v>
      </c>
      <c r="M681" s="10">
        <v>0</v>
      </c>
      <c r="N681" s="10">
        <v>0</v>
      </c>
      <c r="O681" s="10">
        <v>0</v>
      </c>
      <c r="P681" s="10">
        <v>0</v>
      </c>
      <c r="Q681" s="10">
        <v>0</v>
      </c>
      <c r="R681" s="10">
        <v>0</v>
      </c>
    </row>
    <row r="682" spans="1:18">
      <c r="A682" s="2" t="s">
        <v>58</v>
      </c>
      <c r="B682" s="2" t="s">
        <v>4564</v>
      </c>
      <c r="C682" s="2" t="s">
        <v>52</v>
      </c>
      <c r="D682" s="2" t="s">
        <v>3064</v>
      </c>
      <c r="E682" s="1" t="s">
        <v>3065</v>
      </c>
      <c r="F682" s="2" t="s">
        <v>4489</v>
      </c>
      <c r="G682" s="1" t="s">
        <v>3066</v>
      </c>
      <c r="H682" s="1" t="s">
        <v>3073</v>
      </c>
      <c r="I682" s="1" t="s">
        <v>3074</v>
      </c>
      <c r="J682" s="1" t="s">
        <v>3081</v>
      </c>
      <c r="K682" s="1" t="s">
        <v>3082</v>
      </c>
      <c r="L682" s="7">
        <v>0</v>
      </c>
      <c r="M682" s="10">
        <v>0</v>
      </c>
      <c r="N682" s="10">
        <v>0</v>
      </c>
      <c r="O682" s="10">
        <v>0</v>
      </c>
      <c r="P682" s="10">
        <v>0</v>
      </c>
      <c r="Q682" s="10">
        <v>0</v>
      </c>
      <c r="R682" s="10">
        <v>0</v>
      </c>
    </row>
    <row r="683" spans="1:18">
      <c r="A683" s="2" t="s">
        <v>58</v>
      </c>
      <c r="B683" s="2" t="s">
        <v>4564</v>
      </c>
      <c r="C683" s="2" t="s">
        <v>52</v>
      </c>
      <c r="D683" s="2" t="s">
        <v>3064</v>
      </c>
      <c r="E683" s="1" t="s">
        <v>3065</v>
      </c>
      <c r="F683" s="2" t="s">
        <v>4489</v>
      </c>
      <c r="G683" s="1" t="s">
        <v>3066</v>
      </c>
      <c r="H683" s="1" t="s">
        <v>3073</v>
      </c>
      <c r="I683" s="1" t="s">
        <v>3074</v>
      </c>
      <c r="J683" s="1" t="s">
        <v>3083</v>
      </c>
      <c r="K683" s="1" t="s">
        <v>3084</v>
      </c>
      <c r="L683" s="7">
        <v>0</v>
      </c>
      <c r="M683" s="10">
        <v>0</v>
      </c>
      <c r="N683" s="10">
        <v>0</v>
      </c>
      <c r="O683" s="10">
        <v>0</v>
      </c>
      <c r="P683" s="10">
        <v>0</v>
      </c>
      <c r="Q683" s="10">
        <v>0</v>
      </c>
      <c r="R683" s="10">
        <v>0</v>
      </c>
    </row>
    <row r="684" spans="1:18">
      <c r="A684" s="2" t="s">
        <v>58</v>
      </c>
      <c r="B684" s="2" t="s">
        <v>4564</v>
      </c>
      <c r="C684" s="2" t="s">
        <v>52</v>
      </c>
      <c r="D684" s="2" t="s">
        <v>3064</v>
      </c>
      <c r="E684" s="1" t="s">
        <v>3065</v>
      </c>
      <c r="F684" s="2" t="s">
        <v>4489</v>
      </c>
      <c r="G684" s="1" t="s">
        <v>3066</v>
      </c>
      <c r="H684" s="1" t="s">
        <v>3073</v>
      </c>
      <c r="I684" s="1" t="s">
        <v>3074</v>
      </c>
      <c r="J684" s="1" t="s">
        <v>3085</v>
      </c>
      <c r="K684" s="1" t="s">
        <v>3086</v>
      </c>
      <c r="L684" s="7">
        <v>0</v>
      </c>
      <c r="M684" s="10">
        <v>0</v>
      </c>
      <c r="N684" s="10">
        <v>0</v>
      </c>
      <c r="O684" s="10">
        <v>0</v>
      </c>
      <c r="P684" s="10">
        <v>0</v>
      </c>
      <c r="Q684" s="10">
        <v>0</v>
      </c>
      <c r="R684" s="10">
        <v>0</v>
      </c>
    </row>
    <row r="685" spans="1:18">
      <c r="A685" s="2" t="s">
        <v>58</v>
      </c>
      <c r="B685" s="2" t="s">
        <v>4564</v>
      </c>
      <c r="C685" s="2" t="s">
        <v>52</v>
      </c>
      <c r="D685" s="2" t="s">
        <v>3064</v>
      </c>
      <c r="E685" s="1" t="s">
        <v>3065</v>
      </c>
      <c r="F685" s="2" t="s">
        <v>4489</v>
      </c>
      <c r="G685" s="1" t="s">
        <v>3066</v>
      </c>
      <c r="H685" s="1" t="s">
        <v>3073</v>
      </c>
      <c r="I685" s="1" t="s">
        <v>3074</v>
      </c>
      <c r="J685" s="1" t="s">
        <v>3087</v>
      </c>
      <c r="K685" s="1" t="s">
        <v>3088</v>
      </c>
      <c r="L685" s="7">
        <v>0</v>
      </c>
      <c r="M685" s="10">
        <v>0</v>
      </c>
      <c r="N685" s="10">
        <v>0</v>
      </c>
      <c r="O685" s="10">
        <v>0</v>
      </c>
      <c r="P685" s="10">
        <v>0</v>
      </c>
      <c r="Q685" s="10">
        <v>0</v>
      </c>
      <c r="R685" s="10">
        <v>0</v>
      </c>
    </row>
    <row r="686" spans="1:18">
      <c r="A686" s="2" t="s">
        <v>58</v>
      </c>
      <c r="B686" s="2" t="s">
        <v>4564</v>
      </c>
      <c r="C686" s="2" t="s">
        <v>52</v>
      </c>
      <c r="D686" s="2" t="s">
        <v>3064</v>
      </c>
      <c r="E686" s="1" t="s">
        <v>3065</v>
      </c>
      <c r="F686" s="2" t="s">
        <v>4489</v>
      </c>
      <c r="G686" s="1" t="s">
        <v>3066</v>
      </c>
      <c r="H686" s="1" t="s">
        <v>3073</v>
      </c>
      <c r="I686" s="1" t="s">
        <v>3074</v>
      </c>
      <c r="J686" s="1" t="s">
        <v>3089</v>
      </c>
      <c r="K686" s="1" t="s">
        <v>3090</v>
      </c>
      <c r="L686" s="7">
        <v>0</v>
      </c>
      <c r="M686" s="10">
        <v>0</v>
      </c>
      <c r="N686" s="10">
        <v>0</v>
      </c>
      <c r="O686" s="10">
        <v>0</v>
      </c>
      <c r="P686" s="10">
        <v>0</v>
      </c>
      <c r="Q686" s="10">
        <v>0</v>
      </c>
      <c r="R686" s="10">
        <v>0</v>
      </c>
    </row>
    <row r="687" spans="1:18">
      <c r="A687" s="2" t="s">
        <v>7</v>
      </c>
      <c r="B687" s="2" t="s">
        <v>4564</v>
      </c>
      <c r="C687" s="2" t="s">
        <v>52</v>
      </c>
      <c r="D687" s="2" t="s">
        <v>3064</v>
      </c>
      <c r="E687" s="1" t="s">
        <v>3065</v>
      </c>
      <c r="F687" s="2" t="s">
        <v>4489</v>
      </c>
      <c r="G687" s="1" t="s">
        <v>3066</v>
      </c>
      <c r="H687" s="1" t="s">
        <v>3091</v>
      </c>
      <c r="I687" s="1" t="s">
        <v>3092</v>
      </c>
      <c r="J687" s="1" t="s">
        <v>3091</v>
      </c>
      <c r="K687" s="1" t="s">
        <v>3092</v>
      </c>
      <c r="L687" s="7">
        <v>2417455764</v>
      </c>
      <c r="M687" s="10">
        <v>0</v>
      </c>
      <c r="N687" s="10">
        <v>0</v>
      </c>
      <c r="O687" s="10">
        <v>0</v>
      </c>
      <c r="P687" s="10">
        <v>0</v>
      </c>
      <c r="Q687" s="10">
        <v>0</v>
      </c>
      <c r="R687" s="10">
        <v>0</v>
      </c>
    </row>
    <row r="688" spans="1:18">
      <c r="A688" s="2" t="s">
        <v>58</v>
      </c>
      <c r="B688" s="2" t="s">
        <v>4564</v>
      </c>
      <c r="C688" s="2" t="s">
        <v>52</v>
      </c>
      <c r="D688" s="2" t="s">
        <v>3064</v>
      </c>
      <c r="E688" s="1" t="s">
        <v>3065</v>
      </c>
      <c r="F688" s="2" t="s">
        <v>4489</v>
      </c>
      <c r="G688" s="1" t="s">
        <v>3066</v>
      </c>
      <c r="H688" s="1" t="s">
        <v>3091</v>
      </c>
      <c r="I688" s="1" t="s">
        <v>3092</v>
      </c>
      <c r="J688" s="1" t="s">
        <v>3093</v>
      </c>
      <c r="K688" s="1" t="s">
        <v>3094</v>
      </c>
      <c r="L688" s="7">
        <v>0</v>
      </c>
      <c r="M688" s="10">
        <v>0</v>
      </c>
      <c r="N688" s="10">
        <v>0</v>
      </c>
      <c r="O688" s="10">
        <v>0</v>
      </c>
      <c r="P688" s="10">
        <v>0</v>
      </c>
      <c r="Q688" s="10">
        <v>0</v>
      </c>
      <c r="R688" s="10">
        <v>0</v>
      </c>
    </row>
    <row r="689" spans="1:18">
      <c r="A689" s="2" t="s">
        <v>58</v>
      </c>
      <c r="B689" s="2" t="s">
        <v>4564</v>
      </c>
      <c r="C689" s="2" t="s">
        <v>52</v>
      </c>
      <c r="D689" s="2" t="s">
        <v>3064</v>
      </c>
      <c r="E689" s="1" t="s">
        <v>3065</v>
      </c>
      <c r="F689" s="2" t="s">
        <v>4489</v>
      </c>
      <c r="G689" s="1" t="s">
        <v>3066</v>
      </c>
      <c r="H689" s="1" t="s">
        <v>3091</v>
      </c>
      <c r="I689" s="1" t="s">
        <v>3092</v>
      </c>
      <c r="J689" s="1" t="s">
        <v>3095</v>
      </c>
      <c r="K689" s="1" t="s">
        <v>3096</v>
      </c>
      <c r="L689" s="7">
        <v>0</v>
      </c>
      <c r="M689" s="10">
        <v>0</v>
      </c>
      <c r="N689" s="10">
        <v>0</v>
      </c>
      <c r="O689" s="10">
        <v>0</v>
      </c>
      <c r="P689" s="10">
        <v>0</v>
      </c>
      <c r="Q689" s="10">
        <v>0</v>
      </c>
      <c r="R689" s="10">
        <v>0</v>
      </c>
    </row>
    <row r="690" spans="1:18">
      <c r="A690" s="2" t="s">
        <v>58</v>
      </c>
      <c r="B690" s="2" t="s">
        <v>4564</v>
      </c>
      <c r="C690" s="2" t="s">
        <v>52</v>
      </c>
      <c r="D690" s="2" t="s">
        <v>3064</v>
      </c>
      <c r="E690" s="1" t="s">
        <v>3065</v>
      </c>
      <c r="F690" s="2" t="s">
        <v>4489</v>
      </c>
      <c r="G690" s="1" t="s">
        <v>3066</v>
      </c>
      <c r="H690" s="1" t="s">
        <v>3091</v>
      </c>
      <c r="I690" s="1" t="s">
        <v>3092</v>
      </c>
      <c r="J690" s="1" t="s">
        <v>3097</v>
      </c>
      <c r="K690" s="1" t="s">
        <v>3098</v>
      </c>
      <c r="L690" s="7">
        <v>0</v>
      </c>
      <c r="M690" s="10">
        <v>0</v>
      </c>
      <c r="N690" s="10">
        <v>0</v>
      </c>
      <c r="O690" s="10">
        <v>0</v>
      </c>
      <c r="P690" s="10">
        <v>0</v>
      </c>
      <c r="Q690" s="10">
        <v>0</v>
      </c>
      <c r="R690" s="10">
        <v>0</v>
      </c>
    </row>
    <row r="691" spans="1:18">
      <c r="A691" s="2" t="s">
        <v>58</v>
      </c>
      <c r="B691" s="2" t="s">
        <v>4564</v>
      </c>
      <c r="C691" s="2" t="s">
        <v>52</v>
      </c>
      <c r="D691" s="2" t="s">
        <v>3064</v>
      </c>
      <c r="E691" s="1" t="s">
        <v>3065</v>
      </c>
      <c r="F691" s="2" t="s">
        <v>4489</v>
      </c>
      <c r="G691" s="1" t="s">
        <v>3066</v>
      </c>
      <c r="H691" s="1" t="s">
        <v>3091</v>
      </c>
      <c r="I691" s="1" t="s">
        <v>3092</v>
      </c>
      <c r="J691" s="1" t="s">
        <v>3099</v>
      </c>
      <c r="K691" s="1" t="s">
        <v>3100</v>
      </c>
      <c r="L691" s="7">
        <v>0</v>
      </c>
      <c r="M691" s="10">
        <v>0</v>
      </c>
      <c r="N691" s="10">
        <v>0</v>
      </c>
      <c r="O691" s="10">
        <v>0</v>
      </c>
      <c r="P691" s="10">
        <v>0</v>
      </c>
      <c r="Q691" s="10">
        <v>0</v>
      </c>
      <c r="R691" s="10">
        <v>0</v>
      </c>
    </row>
    <row r="692" spans="1:18">
      <c r="A692" s="2" t="s">
        <v>58</v>
      </c>
      <c r="B692" s="2" t="s">
        <v>4564</v>
      </c>
      <c r="C692" s="2" t="s">
        <v>52</v>
      </c>
      <c r="D692" s="2" t="s">
        <v>3064</v>
      </c>
      <c r="E692" s="1" t="s">
        <v>3065</v>
      </c>
      <c r="F692" s="2" t="s">
        <v>4489</v>
      </c>
      <c r="G692" s="1" t="s">
        <v>3066</v>
      </c>
      <c r="H692" s="1" t="s">
        <v>3091</v>
      </c>
      <c r="I692" s="1" t="s">
        <v>3092</v>
      </c>
      <c r="J692" s="1" t="s">
        <v>3101</v>
      </c>
      <c r="K692" s="1" t="s">
        <v>3102</v>
      </c>
      <c r="L692" s="7">
        <v>0</v>
      </c>
      <c r="M692" s="10">
        <v>0</v>
      </c>
      <c r="N692" s="10">
        <v>0</v>
      </c>
      <c r="O692" s="10">
        <v>0</v>
      </c>
      <c r="P692" s="10">
        <v>0</v>
      </c>
      <c r="Q692" s="10">
        <v>0</v>
      </c>
      <c r="R692" s="10">
        <v>0</v>
      </c>
    </row>
    <row r="693" spans="1:18">
      <c r="A693" s="2" t="s">
        <v>58</v>
      </c>
      <c r="B693" s="2" t="s">
        <v>4564</v>
      </c>
      <c r="C693" s="2" t="s">
        <v>52</v>
      </c>
      <c r="D693" s="2" t="s">
        <v>3064</v>
      </c>
      <c r="E693" s="1" t="s">
        <v>3065</v>
      </c>
      <c r="F693" s="2" t="s">
        <v>4489</v>
      </c>
      <c r="G693" s="1" t="s">
        <v>3066</v>
      </c>
      <c r="H693" s="1" t="s">
        <v>3091</v>
      </c>
      <c r="I693" s="1" t="s">
        <v>3092</v>
      </c>
      <c r="J693" s="1" t="s">
        <v>3103</v>
      </c>
      <c r="K693" s="1" t="s">
        <v>3104</v>
      </c>
      <c r="L693" s="7">
        <v>0</v>
      </c>
      <c r="M693" s="10">
        <v>0</v>
      </c>
      <c r="N693" s="10">
        <v>0</v>
      </c>
      <c r="O693" s="10">
        <v>0</v>
      </c>
      <c r="P693" s="10">
        <v>0</v>
      </c>
      <c r="Q693" s="10">
        <v>0</v>
      </c>
      <c r="R693" s="10">
        <v>0</v>
      </c>
    </row>
    <row r="694" spans="1:18">
      <c r="A694" s="2" t="s">
        <v>58</v>
      </c>
      <c r="B694" s="2" t="s">
        <v>4564</v>
      </c>
      <c r="C694" s="2" t="s">
        <v>52</v>
      </c>
      <c r="D694" s="2" t="s">
        <v>3064</v>
      </c>
      <c r="E694" s="1" t="s">
        <v>3065</v>
      </c>
      <c r="F694" s="2" t="s">
        <v>4489</v>
      </c>
      <c r="G694" s="1" t="s">
        <v>3066</v>
      </c>
      <c r="H694" s="1" t="s">
        <v>3091</v>
      </c>
      <c r="I694" s="1" t="s">
        <v>3092</v>
      </c>
      <c r="J694" s="1" t="s">
        <v>3105</v>
      </c>
      <c r="K694" s="1" t="s">
        <v>3106</v>
      </c>
      <c r="L694" s="7">
        <v>0</v>
      </c>
      <c r="M694" s="10">
        <v>0</v>
      </c>
      <c r="N694" s="10">
        <v>0</v>
      </c>
      <c r="O694" s="10">
        <v>0</v>
      </c>
      <c r="P694" s="10">
        <v>0</v>
      </c>
      <c r="Q694" s="10">
        <v>0</v>
      </c>
      <c r="R694" s="10">
        <v>0</v>
      </c>
    </row>
    <row r="695" spans="1:18">
      <c r="A695" s="2" t="s">
        <v>58</v>
      </c>
      <c r="B695" s="2" t="s">
        <v>4564</v>
      </c>
      <c r="C695" s="2" t="s">
        <v>52</v>
      </c>
      <c r="D695" s="2" t="s">
        <v>3064</v>
      </c>
      <c r="E695" s="1" t="s">
        <v>3065</v>
      </c>
      <c r="F695" s="2" t="s">
        <v>4489</v>
      </c>
      <c r="G695" s="1" t="s">
        <v>3066</v>
      </c>
      <c r="H695" s="1" t="s">
        <v>3091</v>
      </c>
      <c r="I695" s="1" t="s">
        <v>3092</v>
      </c>
      <c r="J695" s="1" t="s">
        <v>3107</v>
      </c>
      <c r="K695" s="1" t="s">
        <v>3108</v>
      </c>
      <c r="L695" s="7">
        <v>0</v>
      </c>
      <c r="M695" s="10">
        <v>0</v>
      </c>
      <c r="N695" s="10">
        <v>0</v>
      </c>
      <c r="O695" s="10">
        <v>0</v>
      </c>
      <c r="P695" s="10">
        <v>0</v>
      </c>
      <c r="Q695" s="10">
        <v>0</v>
      </c>
      <c r="R695" s="10">
        <v>0</v>
      </c>
    </row>
    <row r="696" spans="1:18">
      <c r="A696" s="2" t="s">
        <v>58</v>
      </c>
      <c r="B696" s="2" t="s">
        <v>4564</v>
      </c>
      <c r="C696" s="2" t="s">
        <v>52</v>
      </c>
      <c r="D696" s="2" t="s">
        <v>3064</v>
      </c>
      <c r="E696" s="1" t="s">
        <v>3065</v>
      </c>
      <c r="F696" s="2" t="s">
        <v>4489</v>
      </c>
      <c r="G696" s="1" t="s">
        <v>3066</v>
      </c>
      <c r="H696" s="1" t="s">
        <v>3091</v>
      </c>
      <c r="I696" s="1" t="s">
        <v>3092</v>
      </c>
      <c r="J696" s="1" t="s">
        <v>3109</v>
      </c>
      <c r="K696" s="1" t="s">
        <v>3110</v>
      </c>
      <c r="L696" s="7">
        <v>0</v>
      </c>
      <c r="M696" s="10">
        <v>0</v>
      </c>
      <c r="N696" s="10">
        <v>0</v>
      </c>
      <c r="O696" s="10">
        <v>0</v>
      </c>
      <c r="P696" s="10">
        <v>0</v>
      </c>
      <c r="Q696" s="10">
        <v>0</v>
      </c>
      <c r="R696" s="10">
        <v>0</v>
      </c>
    </row>
    <row r="697" spans="1:18">
      <c r="A697" s="2" t="s">
        <v>58</v>
      </c>
      <c r="B697" s="2" t="s">
        <v>4564</v>
      </c>
      <c r="C697" s="2" t="s">
        <v>52</v>
      </c>
      <c r="D697" s="2" t="s">
        <v>3064</v>
      </c>
      <c r="E697" s="1" t="s">
        <v>3065</v>
      </c>
      <c r="F697" s="2" t="s">
        <v>4489</v>
      </c>
      <c r="G697" s="1" t="s">
        <v>3066</v>
      </c>
      <c r="H697" s="1" t="s">
        <v>3091</v>
      </c>
      <c r="I697" s="1" t="s">
        <v>3092</v>
      </c>
      <c r="J697" s="1" t="s">
        <v>3111</v>
      </c>
      <c r="K697" s="1" t="s">
        <v>3112</v>
      </c>
      <c r="L697" s="7">
        <v>0</v>
      </c>
      <c r="M697" s="10">
        <v>0</v>
      </c>
      <c r="N697" s="10">
        <v>0</v>
      </c>
      <c r="O697" s="10">
        <v>0</v>
      </c>
      <c r="P697" s="10">
        <v>0</v>
      </c>
      <c r="Q697" s="10">
        <v>0</v>
      </c>
      <c r="R697" s="10">
        <v>0</v>
      </c>
    </row>
    <row r="698" spans="1:18">
      <c r="A698" s="2" t="s">
        <v>58</v>
      </c>
      <c r="B698" s="2" t="s">
        <v>4564</v>
      </c>
      <c r="C698" s="2" t="s">
        <v>52</v>
      </c>
      <c r="D698" s="2" t="s">
        <v>3064</v>
      </c>
      <c r="E698" s="1" t="s">
        <v>3065</v>
      </c>
      <c r="F698" s="2" t="s">
        <v>4489</v>
      </c>
      <c r="G698" s="1" t="s">
        <v>3066</v>
      </c>
      <c r="H698" s="1" t="s">
        <v>3091</v>
      </c>
      <c r="I698" s="1" t="s">
        <v>3092</v>
      </c>
      <c r="J698" s="1" t="s">
        <v>3113</v>
      </c>
      <c r="K698" s="1" t="s">
        <v>3114</v>
      </c>
      <c r="L698" s="7">
        <v>0</v>
      </c>
      <c r="M698" s="10">
        <v>0</v>
      </c>
      <c r="N698" s="10">
        <v>0</v>
      </c>
      <c r="O698" s="10">
        <v>0</v>
      </c>
      <c r="P698" s="10">
        <v>0</v>
      </c>
      <c r="Q698" s="10">
        <v>0</v>
      </c>
      <c r="R698" s="10">
        <v>0</v>
      </c>
    </row>
    <row r="699" spans="1:18">
      <c r="A699" s="2" t="s">
        <v>58</v>
      </c>
      <c r="B699" s="2" t="s">
        <v>4564</v>
      </c>
      <c r="C699" s="2" t="s">
        <v>52</v>
      </c>
      <c r="D699" s="2" t="s">
        <v>3064</v>
      </c>
      <c r="E699" s="1" t="s">
        <v>3065</v>
      </c>
      <c r="F699" s="2" t="s">
        <v>4489</v>
      </c>
      <c r="G699" s="1" t="s">
        <v>3066</v>
      </c>
      <c r="H699" s="1" t="s">
        <v>3091</v>
      </c>
      <c r="I699" s="1" t="s">
        <v>3092</v>
      </c>
      <c r="J699" s="1" t="s">
        <v>3115</v>
      </c>
      <c r="K699" s="1" t="s">
        <v>3116</v>
      </c>
      <c r="L699" s="7">
        <v>0</v>
      </c>
      <c r="M699" s="10">
        <v>0</v>
      </c>
      <c r="N699" s="10">
        <v>0</v>
      </c>
      <c r="O699" s="10">
        <v>0</v>
      </c>
      <c r="P699" s="10">
        <v>0</v>
      </c>
      <c r="Q699" s="10">
        <v>0</v>
      </c>
      <c r="R699" s="10">
        <v>0</v>
      </c>
    </row>
    <row r="700" spans="1:18">
      <c r="A700" s="2" t="s">
        <v>58</v>
      </c>
      <c r="B700" s="2" t="s">
        <v>4564</v>
      </c>
      <c r="C700" s="2" t="s">
        <v>52</v>
      </c>
      <c r="D700" s="2" t="s">
        <v>3064</v>
      </c>
      <c r="E700" s="1" t="s">
        <v>3065</v>
      </c>
      <c r="F700" s="2" t="s">
        <v>4489</v>
      </c>
      <c r="G700" s="1" t="s">
        <v>3066</v>
      </c>
      <c r="H700" s="1" t="s">
        <v>3091</v>
      </c>
      <c r="I700" s="1" t="s">
        <v>3092</v>
      </c>
      <c r="J700" s="1" t="s">
        <v>3117</v>
      </c>
      <c r="K700" s="1" t="s">
        <v>3118</v>
      </c>
      <c r="L700" s="7">
        <v>0</v>
      </c>
      <c r="M700" s="10">
        <v>0</v>
      </c>
      <c r="N700" s="10">
        <v>0</v>
      </c>
      <c r="O700" s="10">
        <v>0</v>
      </c>
      <c r="P700" s="10">
        <v>0</v>
      </c>
      <c r="Q700" s="10">
        <v>0</v>
      </c>
      <c r="R700" s="10">
        <v>0</v>
      </c>
    </row>
    <row r="701" spans="1:18">
      <c r="A701" s="2" t="s">
        <v>58</v>
      </c>
      <c r="B701" s="2" t="s">
        <v>4564</v>
      </c>
      <c r="C701" s="2" t="s">
        <v>52</v>
      </c>
      <c r="D701" s="2" t="s">
        <v>3064</v>
      </c>
      <c r="E701" s="1" t="s">
        <v>3065</v>
      </c>
      <c r="F701" s="2" t="s">
        <v>4489</v>
      </c>
      <c r="G701" s="1" t="s">
        <v>3066</v>
      </c>
      <c r="H701" s="1" t="s">
        <v>3091</v>
      </c>
      <c r="I701" s="1" t="s">
        <v>3092</v>
      </c>
      <c r="J701" s="1" t="s">
        <v>3119</v>
      </c>
      <c r="K701" s="1" t="s">
        <v>3120</v>
      </c>
      <c r="L701" s="7">
        <v>0</v>
      </c>
      <c r="M701" s="10">
        <v>0</v>
      </c>
      <c r="N701" s="10">
        <v>0</v>
      </c>
      <c r="O701" s="10">
        <v>0</v>
      </c>
      <c r="P701" s="10">
        <v>0</v>
      </c>
      <c r="Q701" s="10">
        <v>0</v>
      </c>
      <c r="R701" s="10">
        <v>0</v>
      </c>
    </row>
    <row r="702" spans="1:18">
      <c r="A702" s="2" t="s">
        <v>58</v>
      </c>
      <c r="B702" s="2" t="s">
        <v>4564</v>
      </c>
      <c r="C702" s="2" t="s">
        <v>52</v>
      </c>
      <c r="D702" s="2" t="s">
        <v>3064</v>
      </c>
      <c r="E702" s="1" t="s">
        <v>3065</v>
      </c>
      <c r="F702" s="2" t="s">
        <v>4489</v>
      </c>
      <c r="G702" s="1" t="s">
        <v>3066</v>
      </c>
      <c r="H702" s="1" t="s">
        <v>3091</v>
      </c>
      <c r="I702" s="1" t="s">
        <v>3092</v>
      </c>
      <c r="J702" s="1" t="s">
        <v>3121</v>
      </c>
      <c r="K702" s="1" t="s">
        <v>3122</v>
      </c>
      <c r="L702" s="7">
        <v>0</v>
      </c>
      <c r="M702" s="10">
        <v>0</v>
      </c>
      <c r="N702" s="10">
        <v>0</v>
      </c>
      <c r="O702" s="10">
        <v>0</v>
      </c>
      <c r="P702" s="10">
        <v>0</v>
      </c>
      <c r="Q702" s="10">
        <v>0</v>
      </c>
      <c r="R702" s="10">
        <v>0</v>
      </c>
    </row>
    <row r="703" spans="1:18">
      <c r="A703" s="2" t="s">
        <v>58</v>
      </c>
      <c r="B703" s="2" t="s">
        <v>4564</v>
      </c>
      <c r="C703" s="2" t="s">
        <v>52</v>
      </c>
      <c r="D703" s="2" t="s">
        <v>3064</v>
      </c>
      <c r="E703" s="1" t="s">
        <v>3065</v>
      </c>
      <c r="F703" s="2" t="s">
        <v>4489</v>
      </c>
      <c r="G703" s="1" t="s">
        <v>3066</v>
      </c>
      <c r="H703" s="1" t="s">
        <v>3091</v>
      </c>
      <c r="I703" s="1" t="s">
        <v>3092</v>
      </c>
      <c r="J703" s="1" t="s">
        <v>3123</v>
      </c>
      <c r="K703" s="1" t="s">
        <v>3124</v>
      </c>
      <c r="L703" s="7">
        <v>0</v>
      </c>
      <c r="M703" s="10">
        <v>0</v>
      </c>
      <c r="N703" s="10">
        <v>0</v>
      </c>
      <c r="O703" s="10">
        <v>0</v>
      </c>
      <c r="P703" s="10">
        <v>0</v>
      </c>
      <c r="Q703" s="10">
        <v>0</v>
      </c>
      <c r="R703" s="10">
        <v>0</v>
      </c>
    </row>
    <row r="704" spans="1:18">
      <c r="A704" s="2" t="s">
        <v>58</v>
      </c>
      <c r="B704" s="2" t="s">
        <v>4564</v>
      </c>
      <c r="C704" s="2" t="s">
        <v>52</v>
      </c>
      <c r="D704" s="2" t="s">
        <v>3064</v>
      </c>
      <c r="E704" s="1" t="s">
        <v>3065</v>
      </c>
      <c r="F704" s="2" t="s">
        <v>4489</v>
      </c>
      <c r="G704" s="1" t="s">
        <v>3066</v>
      </c>
      <c r="H704" s="1" t="s">
        <v>3091</v>
      </c>
      <c r="I704" s="1" t="s">
        <v>3092</v>
      </c>
      <c r="J704" s="1" t="s">
        <v>3125</v>
      </c>
      <c r="K704" s="1" t="s">
        <v>3126</v>
      </c>
      <c r="L704" s="7">
        <v>0</v>
      </c>
      <c r="M704" s="10">
        <v>0</v>
      </c>
      <c r="N704" s="10">
        <v>0</v>
      </c>
      <c r="O704" s="10">
        <v>0</v>
      </c>
      <c r="P704" s="10">
        <v>0</v>
      </c>
      <c r="Q704" s="10">
        <v>0</v>
      </c>
      <c r="R704" s="10">
        <v>0</v>
      </c>
    </row>
    <row r="705" spans="1:18">
      <c r="A705" s="2" t="s">
        <v>58</v>
      </c>
      <c r="B705" s="2" t="s">
        <v>4564</v>
      </c>
      <c r="C705" s="2" t="s">
        <v>52</v>
      </c>
      <c r="D705" s="2" t="s">
        <v>3064</v>
      </c>
      <c r="E705" s="1" t="s">
        <v>3065</v>
      </c>
      <c r="F705" s="2" t="s">
        <v>4489</v>
      </c>
      <c r="G705" s="1" t="s">
        <v>3066</v>
      </c>
      <c r="H705" s="1" t="s">
        <v>3091</v>
      </c>
      <c r="I705" s="1" t="s">
        <v>3092</v>
      </c>
      <c r="J705" s="1" t="s">
        <v>3127</v>
      </c>
      <c r="K705" s="1" t="s">
        <v>3128</v>
      </c>
      <c r="L705" s="7">
        <v>0</v>
      </c>
      <c r="M705" s="10">
        <v>0</v>
      </c>
      <c r="N705" s="10">
        <v>0</v>
      </c>
      <c r="O705" s="10">
        <v>0</v>
      </c>
      <c r="P705" s="10">
        <v>0</v>
      </c>
      <c r="Q705" s="10">
        <v>0</v>
      </c>
      <c r="R705" s="10">
        <v>0</v>
      </c>
    </row>
    <row r="706" spans="1:18">
      <c r="A706" s="2" t="s">
        <v>58</v>
      </c>
      <c r="B706" s="2" t="s">
        <v>4564</v>
      </c>
      <c r="C706" s="2" t="s">
        <v>52</v>
      </c>
      <c r="D706" s="2" t="s">
        <v>3064</v>
      </c>
      <c r="E706" s="1" t="s">
        <v>3065</v>
      </c>
      <c r="F706" s="2" t="s">
        <v>4489</v>
      </c>
      <c r="G706" s="1" t="s">
        <v>3066</v>
      </c>
      <c r="H706" s="1" t="s">
        <v>3091</v>
      </c>
      <c r="I706" s="1" t="s">
        <v>3092</v>
      </c>
      <c r="J706" s="1" t="s">
        <v>3129</v>
      </c>
      <c r="K706" s="1" t="s">
        <v>3130</v>
      </c>
      <c r="L706" s="7">
        <v>0</v>
      </c>
      <c r="M706" s="10">
        <v>0</v>
      </c>
      <c r="N706" s="10">
        <v>0</v>
      </c>
      <c r="O706" s="10">
        <v>0</v>
      </c>
      <c r="P706" s="10">
        <v>0</v>
      </c>
      <c r="Q706" s="10">
        <v>0</v>
      </c>
      <c r="R706" s="10">
        <v>0</v>
      </c>
    </row>
    <row r="707" spans="1:18">
      <c r="A707" s="2" t="s">
        <v>58</v>
      </c>
      <c r="B707" s="2" t="s">
        <v>4564</v>
      </c>
      <c r="C707" s="2" t="s">
        <v>52</v>
      </c>
      <c r="D707" s="2" t="s">
        <v>3064</v>
      </c>
      <c r="E707" s="1" t="s">
        <v>3065</v>
      </c>
      <c r="F707" s="2" t="s">
        <v>4489</v>
      </c>
      <c r="G707" s="1" t="s">
        <v>3066</v>
      </c>
      <c r="H707" s="1" t="s">
        <v>3091</v>
      </c>
      <c r="I707" s="1" t="s">
        <v>3092</v>
      </c>
      <c r="J707" s="1" t="s">
        <v>3131</v>
      </c>
      <c r="K707" s="1" t="s">
        <v>3132</v>
      </c>
      <c r="L707" s="7">
        <v>0</v>
      </c>
      <c r="M707" s="10">
        <v>0</v>
      </c>
      <c r="N707" s="10">
        <v>0</v>
      </c>
      <c r="O707" s="10">
        <v>0</v>
      </c>
      <c r="P707" s="10">
        <v>0</v>
      </c>
      <c r="Q707" s="10">
        <v>0</v>
      </c>
      <c r="R707" s="10">
        <v>0</v>
      </c>
    </row>
    <row r="708" spans="1:18">
      <c r="A708" s="2" t="s">
        <v>58</v>
      </c>
      <c r="B708" s="2" t="s">
        <v>4564</v>
      </c>
      <c r="C708" s="2" t="s">
        <v>52</v>
      </c>
      <c r="D708" s="2" t="s">
        <v>3064</v>
      </c>
      <c r="E708" s="1" t="s">
        <v>3065</v>
      </c>
      <c r="F708" s="2" t="s">
        <v>4489</v>
      </c>
      <c r="G708" s="1" t="s">
        <v>3066</v>
      </c>
      <c r="H708" s="1" t="s">
        <v>3091</v>
      </c>
      <c r="I708" s="1" t="s">
        <v>3092</v>
      </c>
      <c r="J708" s="1" t="s">
        <v>3133</v>
      </c>
      <c r="K708" s="1" t="s">
        <v>3134</v>
      </c>
      <c r="L708" s="7">
        <v>0</v>
      </c>
      <c r="M708" s="10">
        <v>0</v>
      </c>
      <c r="N708" s="10">
        <v>0</v>
      </c>
      <c r="O708" s="10">
        <v>0</v>
      </c>
      <c r="P708" s="10">
        <v>0</v>
      </c>
      <c r="Q708" s="10">
        <v>0</v>
      </c>
      <c r="R708" s="10">
        <v>0</v>
      </c>
    </row>
    <row r="709" spans="1:18">
      <c r="A709" s="2" t="s">
        <v>58</v>
      </c>
      <c r="B709" s="2" t="s">
        <v>4564</v>
      </c>
      <c r="C709" s="2" t="s">
        <v>52</v>
      </c>
      <c r="D709" s="2" t="s">
        <v>3064</v>
      </c>
      <c r="E709" s="1" t="s">
        <v>3065</v>
      </c>
      <c r="F709" s="2" t="s">
        <v>4489</v>
      </c>
      <c r="G709" s="1" t="s">
        <v>3066</v>
      </c>
      <c r="H709" s="1" t="s">
        <v>3091</v>
      </c>
      <c r="I709" s="1" t="s">
        <v>3092</v>
      </c>
      <c r="J709" s="1" t="s">
        <v>3135</v>
      </c>
      <c r="K709" s="1" t="s">
        <v>3136</v>
      </c>
      <c r="L709" s="7">
        <v>0</v>
      </c>
      <c r="M709" s="10">
        <v>0</v>
      </c>
      <c r="N709" s="10">
        <v>0</v>
      </c>
      <c r="O709" s="10">
        <v>0</v>
      </c>
      <c r="P709" s="10">
        <v>0</v>
      </c>
      <c r="Q709" s="10">
        <v>0</v>
      </c>
      <c r="R709" s="10">
        <v>0</v>
      </c>
    </row>
    <row r="710" spans="1:18">
      <c r="A710" s="2" t="s">
        <v>7</v>
      </c>
      <c r="B710" s="2" t="s">
        <v>4564</v>
      </c>
      <c r="C710" s="2" t="s">
        <v>52</v>
      </c>
      <c r="D710" s="2" t="s">
        <v>3064</v>
      </c>
      <c r="E710" s="1" t="s">
        <v>3065</v>
      </c>
      <c r="F710" s="2" t="s">
        <v>4489</v>
      </c>
      <c r="G710" s="1" t="s">
        <v>3066</v>
      </c>
      <c r="H710" s="1" t="s">
        <v>3137</v>
      </c>
      <c r="I710" s="1" t="s">
        <v>3138</v>
      </c>
      <c r="J710" s="1" t="s">
        <v>3137</v>
      </c>
      <c r="K710" s="1" t="s">
        <v>3138</v>
      </c>
      <c r="L710" s="7">
        <v>1793788294</v>
      </c>
      <c r="M710" s="10">
        <v>0</v>
      </c>
      <c r="N710" s="10">
        <v>0</v>
      </c>
      <c r="O710" s="10">
        <v>0</v>
      </c>
      <c r="P710" s="10">
        <v>0</v>
      </c>
      <c r="Q710" s="10">
        <v>0</v>
      </c>
      <c r="R710" s="10">
        <v>0</v>
      </c>
    </row>
    <row r="711" spans="1:18">
      <c r="A711" s="2" t="s">
        <v>58</v>
      </c>
      <c r="B711" s="2" t="s">
        <v>4564</v>
      </c>
      <c r="C711" s="2" t="s">
        <v>52</v>
      </c>
      <c r="D711" s="2" t="s">
        <v>3064</v>
      </c>
      <c r="E711" s="1" t="s">
        <v>3065</v>
      </c>
      <c r="F711" s="2" t="s">
        <v>4489</v>
      </c>
      <c r="G711" s="1" t="s">
        <v>3066</v>
      </c>
      <c r="H711" s="1" t="s">
        <v>3137</v>
      </c>
      <c r="I711" s="1" t="s">
        <v>3138</v>
      </c>
      <c r="J711" s="1" t="s">
        <v>3139</v>
      </c>
      <c r="K711" s="1" t="s">
        <v>3140</v>
      </c>
      <c r="L711" s="7">
        <v>0</v>
      </c>
      <c r="M711" s="10">
        <v>0</v>
      </c>
      <c r="N711" s="10">
        <v>0</v>
      </c>
      <c r="O711" s="10">
        <v>0</v>
      </c>
      <c r="P711" s="10">
        <v>0</v>
      </c>
      <c r="Q711" s="10">
        <v>0</v>
      </c>
      <c r="R711" s="10">
        <v>0</v>
      </c>
    </row>
    <row r="712" spans="1:18">
      <c r="A712" s="2" t="s">
        <v>58</v>
      </c>
      <c r="B712" s="2" t="s">
        <v>4564</v>
      </c>
      <c r="C712" s="2" t="s">
        <v>52</v>
      </c>
      <c r="D712" s="2" t="s">
        <v>3064</v>
      </c>
      <c r="E712" s="1" t="s">
        <v>3065</v>
      </c>
      <c r="F712" s="2" t="s">
        <v>4489</v>
      </c>
      <c r="G712" s="1" t="s">
        <v>3066</v>
      </c>
      <c r="H712" s="1" t="s">
        <v>3137</v>
      </c>
      <c r="I712" s="1" t="s">
        <v>3138</v>
      </c>
      <c r="J712" s="1" t="s">
        <v>3141</v>
      </c>
      <c r="K712" s="1" t="s">
        <v>3142</v>
      </c>
      <c r="L712" s="7">
        <v>0</v>
      </c>
      <c r="M712" s="10">
        <v>0</v>
      </c>
      <c r="N712" s="10">
        <v>0</v>
      </c>
      <c r="O712" s="10">
        <v>0</v>
      </c>
      <c r="P712" s="10">
        <v>0</v>
      </c>
      <c r="Q712" s="10">
        <v>0</v>
      </c>
      <c r="R712" s="10">
        <v>0</v>
      </c>
    </row>
    <row r="713" spans="1:18">
      <c r="A713" s="2" t="s">
        <v>58</v>
      </c>
      <c r="B713" s="2" t="s">
        <v>4564</v>
      </c>
      <c r="C713" s="2" t="s">
        <v>52</v>
      </c>
      <c r="D713" s="2" t="s">
        <v>3064</v>
      </c>
      <c r="E713" s="1" t="s">
        <v>3065</v>
      </c>
      <c r="F713" s="2" t="s">
        <v>4489</v>
      </c>
      <c r="G713" s="1" t="s">
        <v>3066</v>
      </c>
      <c r="H713" s="1" t="s">
        <v>3137</v>
      </c>
      <c r="I713" s="1" t="s">
        <v>3138</v>
      </c>
      <c r="J713" s="1" t="s">
        <v>3143</v>
      </c>
      <c r="K713" s="1" t="s">
        <v>3144</v>
      </c>
      <c r="L713" s="7">
        <v>0</v>
      </c>
      <c r="M713" s="10">
        <v>0</v>
      </c>
      <c r="N713" s="10">
        <v>0</v>
      </c>
      <c r="O713" s="10">
        <v>0</v>
      </c>
      <c r="P713" s="10">
        <v>0</v>
      </c>
      <c r="Q713" s="10">
        <v>0</v>
      </c>
      <c r="R713" s="10">
        <v>0</v>
      </c>
    </row>
    <row r="714" spans="1:18">
      <c r="A714" s="2" t="s">
        <v>58</v>
      </c>
      <c r="B714" s="2" t="s">
        <v>4564</v>
      </c>
      <c r="C714" s="2" t="s">
        <v>52</v>
      </c>
      <c r="D714" s="2" t="s">
        <v>3064</v>
      </c>
      <c r="E714" s="1" t="s">
        <v>3065</v>
      </c>
      <c r="F714" s="2" t="s">
        <v>4489</v>
      </c>
      <c r="G714" s="1" t="s">
        <v>3066</v>
      </c>
      <c r="H714" s="1" t="s">
        <v>3137</v>
      </c>
      <c r="I714" s="1" t="s">
        <v>3138</v>
      </c>
      <c r="J714" s="1" t="s">
        <v>3145</v>
      </c>
      <c r="K714" s="1" t="s">
        <v>3146</v>
      </c>
      <c r="L714" s="7">
        <v>0</v>
      </c>
      <c r="M714" s="10">
        <v>0</v>
      </c>
      <c r="N714" s="10">
        <v>0</v>
      </c>
      <c r="O714" s="10">
        <v>0</v>
      </c>
      <c r="P714" s="10">
        <v>0</v>
      </c>
      <c r="Q714" s="10">
        <v>0</v>
      </c>
      <c r="R714" s="10">
        <v>0</v>
      </c>
    </row>
    <row r="715" spans="1:18">
      <c r="A715" s="2" t="s">
        <v>58</v>
      </c>
      <c r="B715" s="2" t="s">
        <v>4564</v>
      </c>
      <c r="C715" s="2" t="s">
        <v>52</v>
      </c>
      <c r="D715" s="2" t="s">
        <v>3064</v>
      </c>
      <c r="E715" s="1" t="s">
        <v>3065</v>
      </c>
      <c r="F715" s="2" t="s">
        <v>4489</v>
      </c>
      <c r="G715" s="1" t="s">
        <v>3066</v>
      </c>
      <c r="H715" s="1" t="s">
        <v>3137</v>
      </c>
      <c r="I715" s="1" t="s">
        <v>3138</v>
      </c>
      <c r="J715" s="1" t="s">
        <v>3147</v>
      </c>
      <c r="K715" s="1" t="s">
        <v>3148</v>
      </c>
      <c r="L715" s="7">
        <v>0</v>
      </c>
      <c r="M715" s="10">
        <v>0</v>
      </c>
      <c r="N715" s="10">
        <v>0</v>
      </c>
      <c r="O715" s="10">
        <v>0</v>
      </c>
      <c r="P715" s="10">
        <v>0</v>
      </c>
      <c r="Q715" s="10">
        <v>0</v>
      </c>
      <c r="R715" s="10">
        <v>0</v>
      </c>
    </row>
    <row r="716" spans="1:18">
      <c r="A716" s="2" t="s">
        <v>58</v>
      </c>
      <c r="B716" s="2" t="s">
        <v>4564</v>
      </c>
      <c r="C716" s="2" t="s">
        <v>52</v>
      </c>
      <c r="D716" s="2" t="s">
        <v>3064</v>
      </c>
      <c r="E716" s="1" t="s">
        <v>3065</v>
      </c>
      <c r="F716" s="2" t="s">
        <v>4489</v>
      </c>
      <c r="G716" s="1" t="s">
        <v>3066</v>
      </c>
      <c r="H716" s="1" t="s">
        <v>3137</v>
      </c>
      <c r="I716" s="1" t="s">
        <v>3138</v>
      </c>
      <c r="J716" s="1" t="s">
        <v>3149</v>
      </c>
      <c r="K716" s="1" t="s">
        <v>3150</v>
      </c>
      <c r="L716" s="7">
        <v>0</v>
      </c>
      <c r="M716" s="10">
        <v>0</v>
      </c>
      <c r="N716" s="10">
        <v>0</v>
      </c>
      <c r="O716" s="10">
        <v>0</v>
      </c>
      <c r="P716" s="10">
        <v>0</v>
      </c>
      <c r="Q716" s="10">
        <v>0</v>
      </c>
      <c r="R716" s="10">
        <v>0</v>
      </c>
    </row>
    <row r="717" spans="1:18">
      <c r="A717" s="2" t="s">
        <v>58</v>
      </c>
      <c r="B717" s="2" t="s">
        <v>4564</v>
      </c>
      <c r="C717" s="2" t="s">
        <v>52</v>
      </c>
      <c r="D717" s="2" t="s">
        <v>3064</v>
      </c>
      <c r="E717" s="1" t="s">
        <v>3065</v>
      </c>
      <c r="F717" s="2" t="s">
        <v>4489</v>
      </c>
      <c r="G717" s="1" t="s">
        <v>3066</v>
      </c>
      <c r="H717" s="1" t="s">
        <v>3137</v>
      </c>
      <c r="I717" s="1" t="s">
        <v>3138</v>
      </c>
      <c r="J717" s="1" t="s">
        <v>3151</v>
      </c>
      <c r="K717" s="1" t="s">
        <v>3152</v>
      </c>
      <c r="L717" s="7">
        <v>0</v>
      </c>
      <c r="M717" s="10">
        <v>0</v>
      </c>
      <c r="N717" s="10">
        <v>0</v>
      </c>
      <c r="O717" s="10">
        <v>0</v>
      </c>
      <c r="P717" s="10">
        <v>0</v>
      </c>
      <c r="Q717" s="10">
        <v>0</v>
      </c>
      <c r="R717" s="10">
        <v>0</v>
      </c>
    </row>
    <row r="718" spans="1:18">
      <c r="A718" s="2" t="s">
        <v>58</v>
      </c>
      <c r="B718" s="2" t="s">
        <v>4564</v>
      </c>
      <c r="C718" s="2" t="s">
        <v>52</v>
      </c>
      <c r="D718" s="2" t="s">
        <v>3064</v>
      </c>
      <c r="E718" s="1" t="s">
        <v>3065</v>
      </c>
      <c r="F718" s="2" t="s">
        <v>4489</v>
      </c>
      <c r="G718" s="1" t="s">
        <v>3066</v>
      </c>
      <c r="H718" s="1" t="s">
        <v>3137</v>
      </c>
      <c r="I718" s="1" t="s">
        <v>3138</v>
      </c>
      <c r="J718" s="1" t="s">
        <v>3153</v>
      </c>
      <c r="K718" s="1" t="s">
        <v>3154</v>
      </c>
      <c r="L718" s="7">
        <v>0</v>
      </c>
      <c r="M718" s="10">
        <v>0</v>
      </c>
      <c r="N718" s="10">
        <v>0</v>
      </c>
      <c r="O718" s="10">
        <v>0</v>
      </c>
      <c r="P718" s="10">
        <v>0</v>
      </c>
      <c r="Q718" s="10">
        <v>0</v>
      </c>
      <c r="R718" s="10">
        <v>0</v>
      </c>
    </row>
    <row r="719" spans="1:18">
      <c r="A719" s="2" t="s">
        <v>58</v>
      </c>
      <c r="B719" s="2" t="s">
        <v>4564</v>
      </c>
      <c r="C719" s="2" t="s">
        <v>52</v>
      </c>
      <c r="D719" s="2" t="s">
        <v>3064</v>
      </c>
      <c r="E719" s="1" t="s">
        <v>3065</v>
      </c>
      <c r="F719" s="2" t="s">
        <v>4489</v>
      </c>
      <c r="G719" s="1" t="s">
        <v>3066</v>
      </c>
      <c r="H719" s="1" t="s">
        <v>3137</v>
      </c>
      <c r="I719" s="1" t="s">
        <v>3138</v>
      </c>
      <c r="J719" s="1" t="s">
        <v>3155</v>
      </c>
      <c r="K719" s="1" t="s">
        <v>3156</v>
      </c>
      <c r="L719" s="7">
        <v>0</v>
      </c>
      <c r="M719" s="10">
        <v>0</v>
      </c>
      <c r="N719" s="10">
        <v>0</v>
      </c>
      <c r="O719" s="10">
        <v>0</v>
      </c>
      <c r="P719" s="10">
        <v>0</v>
      </c>
      <c r="Q719" s="10">
        <v>0</v>
      </c>
      <c r="R719" s="10">
        <v>0</v>
      </c>
    </row>
    <row r="720" spans="1:18">
      <c r="A720" s="2" t="s">
        <v>58</v>
      </c>
      <c r="B720" s="2" t="s">
        <v>4564</v>
      </c>
      <c r="C720" s="2" t="s">
        <v>52</v>
      </c>
      <c r="D720" s="2" t="s">
        <v>3064</v>
      </c>
      <c r="E720" s="1" t="s">
        <v>3065</v>
      </c>
      <c r="F720" s="2" t="s">
        <v>4489</v>
      </c>
      <c r="G720" s="1" t="s">
        <v>3066</v>
      </c>
      <c r="H720" s="1" t="s">
        <v>3137</v>
      </c>
      <c r="I720" s="1" t="s">
        <v>3138</v>
      </c>
      <c r="J720" s="1" t="s">
        <v>3157</v>
      </c>
      <c r="K720" s="1" t="s">
        <v>3158</v>
      </c>
      <c r="L720" s="7">
        <v>0</v>
      </c>
      <c r="M720" s="10">
        <v>0</v>
      </c>
      <c r="N720" s="10">
        <v>0</v>
      </c>
      <c r="O720" s="10">
        <v>0</v>
      </c>
      <c r="P720" s="10">
        <v>0</v>
      </c>
      <c r="Q720" s="10">
        <v>0</v>
      </c>
      <c r="R720" s="10">
        <v>0</v>
      </c>
    </row>
    <row r="721" spans="1:18">
      <c r="A721" s="2" t="s">
        <v>58</v>
      </c>
      <c r="B721" s="2" t="s">
        <v>4564</v>
      </c>
      <c r="C721" s="2" t="s">
        <v>52</v>
      </c>
      <c r="D721" s="2" t="s">
        <v>3064</v>
      </c>
      <c r="E721" s="1" t="s">
        <v>3065</v>
      </c>
      <c r="F721" s="2" t="s">
        <v>4489</v>
      </c>
      <c r="G721" s="1" t="s">
        <v>3066</v>
      </c>
      <c r="H721" s="1" t="s">
        <v>3137</v>
      </c>
      <c r="I721" s="1" t="s">
        <v>3138</v>
      </c>
      <c r="J721" s="1" t="s">
        <v>3159</v>
      </c>
      <c r="K721" s="1" t="s">
        <v>3160</v>
      </c>
      <c r="L721" s="7">
        <v>0</v>
      </c>
      <c r="M721" s="10">
        <v>0</v>
      </c>
      <c r="N721" s="10">
        <v>0</v>
      </c>
      <c r="O721" s="10">
        <v>0</v>
      </c>
      <c r="P721" s="10">
        <v>0</v>
      </c>
      <c r="Q721" s="10">
        <v>0</v>
      </c>
      <c r="R721" s="10">
        <v>0</v>
      </c>
    </row>
    <row r="722" spans="1:18">
      <c r="A722" s="2" t="s">
        <v>7</v>
      </c>
      <c r="B722" s="2" t="s">
        <v>4564</v>
      </c>
      <c r="C722" s="2" t="s">
        <v>52</v>
      </c>
      <c r="D722" s="2" t="s">
        <v>3064</v>
      </c>
      <c r="E722" s="1" t="s">
        <v>3065</v>
      </c>
      <c r="F722" s="2" t="s">
        <v>4489</v>
      </c>
      <c r="G722" s="1" t="s">
        <v>3066</v>
      </c>
      <c r="H722" s="1" t="s">
        <v>3161</v>
      </c>
      <c r="I722" s="1" t="s">
        <v>3162</v>
      </c>
      <c r="J722" s="1" t="s">
        <v>3161</v>
      </c>
      <c r="K722" s="1" t="s">
        <v>3162</v>
      </c>
      <c r="L722" s="7">
        <v>4594524362</v>
      </c>
      <c r="M722" s="10">
        <v>0</v>
      </c>
      <c r="N722" s="10">
        <v>0</v>
      </c>
      <c r="O722" s="10">
        <v>0</v>
      </c>
      <c r="P722" s="10">
        <v>0</v>
      </c>
      <c r="Q722" s="10">
        <v>0</v>
      </c>
      <c r="R722" s="10">
        <v>0</v>
      </c>
    </row>
    <row r="723" spans="1:18">
      <c r="A723" s="2" t="s">
        <v>58</v>
      </c>
      <c r="B723" s="2" t="s">
        <v>4564</v>
      </c>
      <c r="C723" s="2" t="s">
        <v>52</v>
      </c>
      <c r="D723" s="2" t="s">
        <v>3064</v>
      </c>
      <c r="E723" s="1" t="s">
        <v>3065</v>
      </c>
      <c r="F723" s="2" t="s">
        <v>4489</v>
      </c>
      <c r="G723" s="1" t="s">
        <v>3066</v>
      </c>
      <c r="H723" s="1" t="s">
        <v>3161</v>
      </c>
      <c r="I723" s="1" t="s">
        <v>3162</v>
      </c>
      <c r="J723" s="1" t="s">
        <v>3163</v>
      </c>
      <c r="K723" s="1" t="s">
        <v>3164</v>
      </c>
      <c r="L723" s="7">
        <v>0</v>
      </c>
      <c r="M723" s="10">
        <v>0</v>
      </c>
      <c r="N723" s="10">
        <v>0</v>
      </c>
      <c r="O723" s="10">
        <v>0</v>
      </c>
      <c r="P723" s="10">
        <v>0</v>
      </c>
      <c r="Q723" s="10">
        <v>0</v>
      </c>
      <c r="R723" s="10">
        <v>0</v>
      </c>
    </row>
    <row r="724" spans="1:18">
      <c r="A724" s="2" t="s">
        <v>58</v>
      </c>
      <c r="B724" s="2" t="s">
        <v>4564</v>
      </c>
      <c r="C724" s="2" t="s">
        <v>52</v>
      </c>
      <c r="D724" s="2" t="s">
        <v>3064</v>
      </c>
      <c r="E724" s="1" t="s">
        <v>3065</v>
      </c>
      <c r="F724" s="2" t="s">
        <v>4489</v>
      </c>
      <c r="G724" s="1" t="s">
        <v>3066</v>
      </c>
      <c r="H724" s="1" t="s">
        <v>3161</v>
      </c>
      <c r="I724" s="1" t="s">
        <v>3162</v>
      </c>
      <c r="J724" s="1" t="s">
        <v>3165</v>
      </c>
      <c r="K724" s="1" t="s">
        <v>3166</v>
      </c>
      <c r="L724" s="7">
        <v>0</v>
      </c>
      <c r="M724" s="10">
        <v>0</v>
      </c>
      <c r="N724" s="10">
        <v>0</v>
      </c>
      <c r="O724" s="10">
        <v>0</v>
      </c>
      <c r="P724" s="10">
        <v>0</v>
      </c>
      <c r="Q724" s="10">
        <v>0</v>
      </c>
      <c r="R724" s="10">
        <v>0</v>
      </c>
    </row>
    <row r="725" spans="1:18">
      <c r="A725" s="2" t="s">
        <v>58</v>
      </c>
      <c r="B725" s="2" t="s">
        <v>4564</v>
      </c>
      <c r="C725" s="2" t="s">
        <v>52</v>
      </c>
      <c r="D725" s="2" t="s">
        <v>3064</v>
      </c>
      <c r="E725" s="1" t="s">
        <v>3065</v>
      </c>
      <c r="F725" s="2" t="s">
        <v>4489</v>
      </c>
      <c r="G725" s="1" t="s">
        <v>3066</v>
      </c>
      <c r="H725" s="1" t="s">
        <v>3161</v>
      </c>
      <c r="I725" s="1" t="s">
        <v>3162</v>
      </c>
      <c r="J725" s="1" t="s">
        <v>3167</v>
      </c>
      <c r="K725" s="1" t="s">
        <v>3168</v>
      </c>
      <c r="L725" s="7">
        <v>0</v>
      </c>
      <c r="M725" s="10">
        <v>0</v>
      </c>
      <c r="N725" s="10">
        <v>0</v>
      </c>
      <c r="O725" s="10">
        <v>0</v>
      </c>
      <c r="P725" s="10">
        <v>0</v>
      </c>
      <c r="Q725" s="10">
        <v>0</v>
      </c>
      <c r="R725" s="10">
        <v>0</v>
      </c>
    </row>
    <row r="726" spans="1:18">
      <c r="A726" s="2" t="s">
        <v>58</v>
      </c>
      <c r="B726" s="2" t="s">
        <v>4564</v>
      </c>
      <c r="C726" s="2" t="s">
        <v>52</v>
      </c>
      <c r="D726" s="2" t="s">
        <v>3064</v>
      </c>
      <c r="E726" s="1" t="s">
        <v>3065</v>
      </c>
      <c r="F726" s="2" t="s">
        <v>4489</v>
      </c>
      <c r="G726" s="1" t="s">
        <v>3066</v>
      </c>
      <c r="H726" s="1" t="s">
        <v>3161</v>
      </c>
      <c r="I726" s="1" t="s">
        <v>3162</v>
      </c>
      <c r="J726" s="1" t="s">
        <v>3169</v>
      </c>
      <c r="K726" s="1" t="s">
        <v>3170</v>
      </c>
      <c r="L726" s="7">
        <v>0</v>
      </c>
      <c r="M726" s="10">
        <v>0</v>
      </c>
      <c r="N726" s="10">
        <v>0</v>
      </c>
      <c r="O726" s="10">
        <v>0</v>
      </c>
      <c r="P726" s="10">
        <v>0</v>
      </c>
      <c r="Q726" s="10">
        <v>0</v>
      </c>
      <c r="R726" s="10">
        <v>0</v>
      </c>
    </row>
    <row r="727" spans="1:18">
      <c r="A727" s="2" t="s">
        <v>58</v>
      </c>
      <c r="B727" s="2" t="s">
        <v>4564</v>
      </c>
      <c r="C727" s="2" t="s">
        <v>52</v>
      </c>
      <c r="D727" s="2" t="s">
        <v>3064</v>
      </c>
      <c r="E727" s="1" t="s">
        <v>3065</v>
      </c>
      <c r="F727" s="2" t="s">
        <v>4489</v>
      </c>
      <c r="G727" s="1" t="s">
        <v>3066</v>
      </c>
      <c r="H727" s="1" t="s">
        <v>3161</v>
      </c>
      <c r="I727" s="1" t="s">
        <v>3162</v>
      </c>
      <c r="J727" s="1" t="s">
        <v>3171</v>
      </c>
      <c r="K727" s="1" t="s">
        <v>3172</v>
      </c>
      <c r="L727" s="7">
        <v>0</v>
      </c>
      <c r="M727" s="10">
        <v>0</v>
      </c>
      <c r="N727" s="10">
        <v>0</v>
      </c>
      <c r="O727" s="10">
        <v>0</v>
      </c>
      <c r="P727" s="10">
        <v>0</v>
      </c>
      <c r="Q727" s="10">
        <v>0</v>
      </c>
      <c r="R727" s="10">
        <v>0</v>
      </c>
    </row>
    <row r="728" spans="1:18">
      <c r="A728" s="2" t="s">
        <v>58</v>
      </c>
      <c r="B728" s="2" t="s">
        <v>4564</v>
      </c>
      <c r="C728" s="2" t="s">
        <v>52</v>
      </c>
      <c r="D728" s="2" t="s">
        <v>3064</v>
      </c>
      <c r="E728" s="1" t="s">
        <v>3065</v>
      </c>
      <c r="F728" s="2" t="s">
        <v>4489</v>
      </c>
      <c r="G728" s="1" t="s">
        <v>3066</v>
      </c>
      <c r="H728" s="1" t="s">
        <v>3161</v>
      </c>
      <c r="I728" s="1" t="s">
        <v>3162</v>
      </c>
      <c r="J728" s="1" t="s">
        <v>3173</v>
      </c>
      <c r="K728" s="1" t="s">
        <v>3174</v>
      </c>
      <c r="L728" s="7">
        <v>0</v>
      </c>
      <c r="M728" s="10">
        <v>0</v>
      </c>
      <c r="N728" s="10">
        <v>0</v>
      </c>
      <c r="O728" s="10">
        <v>0</v>
      </c>
      <c r="P728" s="10">
        <v>0</v>
      </c>
      <c r="Q728" s="10">
        <v>0</v>
      </c>
      <c r="R728" s="10">
        <v>0</v>
      </c>
    </row>
    <row r="729" spans="1:18">
      <c r="A729" s="2" t="s">
        <v>58</v>
      </c>
      <c r="B729" s="2" t="s">
        <v>4564</v>
      </c>
      <c r="C729" s="2" t="s">
        <v>52</v>
      </c>
      <c r="D729" s="2" t="s">
        <v>3064</v>
      </c>
      <c r="E729" s="1" t="s">
        <v>3065</v>
      </c>
      <c r="F729" s="2" t="s">
        <v>4489</v>
      </c>
      <c r="G729" s="1" t="s">
        <v>3066</v>
      </c>
      <c r="H729" s="1" t="s">
        <v>3161</v>
      </c>
      <c r="I729" s="1" t="s">
        <v>3162</v>
      </c>
      <c r="J729" s="1" t="s">
        <v>3175</v>
      </c>
      <c r="K729" s="1" t="s">
        <v>3176</v>
      </c>
      <c r="L729" s="7">
        <v>0</v>
      </c>
      <c r="M729" s="10">
        <v>0</v>
      </c>
      <c r="N729" s="10">
        <v>0</v>
      </c>
      <c r="O729" s="10">
        <v>0</v>
      </c>
      <c r="P729" s="10">
        <v>0</v>
      </c>
      <c r="Q729" s="10">
        <v>0</v>
      </c>
      <c r="R729" s="10">
        <v>0</v>
      </c>
    </row>
    <row r="730" spans="1:18">
      <c r="A730" s="2" t="s">
        <v>58</v>
      </c>
      <c r="B730" s="2" t="s">
        <v>4564</v>
      </c>
      <c r="C730" s="2" t="s">
        <v>52</v>
      </c>
      <c r="D730" s="2" t="s">
        <v>3064</v>
      </c>
      <c r="E730" s="1" t="s">
        <v>3065</v>
      </c>
      <c r="F730" s="2" t="s">
        <v>4489</v>
      </c>
      <c r="G730" s="1" t="s">
        <v>3066</v>
      </c>
      <c r="H730" s="1" t="s">
        <v>3161</v>
      </c>
      <c r="I730" s="1" t="s">
        <v>3162</v>
      </c>
      <c r="J730" s="1" t="s">
        <v>3177</v>
      </c>
      <c r="K730" s="1" t="s">
        <v>3178</v>
      </c>
      <c r="L730" s="7">
        <v>0</v>
      </c>
      <c r="M730" s="10">
        <v>0</v>
      </c>
      <c r="N730" s="10">
        <v>0</v>
      </c>
      <c r="O730" s="10">
        <v>0</v>
      </c>
      <c r="P730" s="10">
        <v>0</v>
      </c>
      <c r="Q730" s="10">
        <v>0</v>
      </c>
      <c r="R730" s="10">
        <v>0</v>
      </c>
    </row>
    <row r="731" spans="1:18">
      <c r="A731" s="2" t="s">
        <v>58</v>
      </c>
      <c r="B731" s="2" t="s">
        <v>4564</v>
      </c>
      <c r="C731" s="2" t="s">
        <v>52</v>
      </c>
      <c r="D731" s="2" t="s">
        <v>3064</v>
      </c>
      <c r="E731" s="1" t="s">
        <v>3065</v>
      </c>
      <c r="F731" s="2" t="s">
        <v>4489</v>
      </c>
      <c r="G731" s="1" t="s">
        <v>3066</v>
      </c>
      <c r="H731" s="1" t="s">
        <v>3161</v>
      </c>
      <c r="I731" s="1" t="s">
        <v>3162</v>
      </c>
      <c r="J731" s="1" t="s">
        <v>3179</v>
      </c>
      <c r="K731" s="1" t="s">
        <v>3180</v>
      </c>
      <c r="L731" s="7">
        <v>0</v>
      </c>
      <c r="M731" s="10">
        <v>0</v>
      </c>
      <c r="N731" s="10">
        <v>0</v>
      </c>
      <c r="O731" s="10">
        <v>0</v>
      </c>
      <c r="P731" s="10">
        <v>0</v>
      </c>
      <c r="Q731" s="10">
        <v>0</v>
      </c>
      <c r="R731" s="10">
        <v>0</v>
      </c>
    </row>
    <row r="732" spans="1:18">
      <c r="A732" s="2" t="s">
        <v>58</v>
      </c>
      <c r="B732" s="2" t="s">
        <v>4564</v>
      </c>
      <c r="C732" s="2" t="s">
        <v>52</v>
      </c>
      <c r="D732" s="2" t="s">
        <v>3064</v>
      </c>
      <c r="E732" s="1" t="s">
        <v>3065</v>
      </c>
      <c r="F732" s="2" t="s">
        <v>4489</v>
      </c>
      <c r="G732" s="1" t="s">
        <v>3066</v>
      </c>
      <c r="H732" s="1" t="s">
        <v>3161</v>
      </c>
      <c r="I732" s="1" t="s">
        <v>3162</v>
      </c>
      <c r="J732" s="1" t="s">
        <v>3181</v>
      </c>
      <c r="K732" s="1" t="s">
        <v>3182</v>
      </c>
      <c r="L732" s="7">
        <v>0</v>
      </c>
      <c r="M732" s="10">
        <v>0</v>
      </c>
      <c r="N732" s="10">
        <v>0</v>
      </c>
      <c r="O732" s="10">
        <v>0</v>
      </c>
      <c r="P732" s="10">
        <v>0</v>
      </c>
      <c r="Q732" s="10">
        <v>0</v>
      </c>
      <c r="R732" s="10">
        <v>0</v>
      </c>
    </row>
    <row r="733" spans="1:18">
      <c r="A733" s="2" t="s">
        <v>58</v>
      </c>
      <c r="B733" s="2" t="s">
        <v>4564</v>
      </c>
      <c r="C733" s="2" t="s">
        <v>52</v>
      </c>
      <c r="D733" s="2" t="s">
        <v>3064</v>
      </c>
      <c r="E733" s="1" t="s">
        <v>3065</v>
      </c>
      <c r="F733" s="2" t="s">
        <v>4489</v>
      </c>
      <c r="G733" s="1" t="s">
        <v>3066</v>
      </c>
      <c r="H733" s="1" t="s">
        <v>3161</v>
      </c>
      <c r="I733" s="1" t="s">
        <v>3162</v>
      </c>
      <c r="J733" s="1" t="s">
        <v>3183</v>
      </c>
      <c r="K733" s="1" t="s">
        <v>3184</v>
      </c>
      <c r="L733" s="7">
        <v>0</v>
      </c>
      <c r="M733" s="10">
        <v>0</v>
      </c>
      <c r="N733" s="10">
        <v>0</v>
      </c>
      <c r="O733" s="10">
        <v>0</v>
      </c>
      <c r="P733" s="10">
        <v>0</v>
      </c>
      <c r="Q733" s="10">
        <v>0</v>
      </c>
      <c r="R733" s="10">
        <v>0</v>
      </c>
    </row>
    <row r="734" spans="1:18">
      <c r="A734" s="2" t="s">
        <v>58</v>
      </c>
      <c r="B734" s="2" t="s">
        <v>4564</v>
      </c>
      <c r="C734" s="2" t="s">
        <v>52</v>
      </c>
      <c r="D734" s="2" t="s">
        <v>3064</v>
      </c>
      <c r="E734" s="1" t="s">
        <v>3065</v>
      </c>
      <c r="F734" s="2" t="s">
        <v>4489</v>
      </c>
      <c r="G734" s="1" t="s">
        <v>3066</v>
      </c>
      <c r="H734" s="1" t="s">
        <v>3161</v>
      </c>
      <c r="I734" s="1" t="s">
        <v>3162</v>
      </c>
      <c r="J734" s="1" t="s">
        <v>3185</v>
      </c>
      <c r="K734" s="1" t="s">
        <v>3186</v>
      </c>
      <c r="L734" s="7">
        <v>0</v>
      </c>
      <c r="M734" s="10">
        <v>0</v>
      </c>
      <c r="N734" s="10">
        <v>0</v>
      </c>
      <c r="O734" s="10">
        <v>0</v>
      </c>
      <c r="P734" s="10">
        <v>0</v>
      </c>
      <c r="Q734" s="10">
        <v>0</v>
      </c>
      <c r="R734" s="10">
        <v>0</v>
      </c>
    </row>
    <row r="735" spans="1:18">
      <c r="A735" s="2" t="s">
        <v>58</v>
      </c>
      <c r="B735" s="2" t="s">
        <v>4564</v>
      </c>
      <c r="C735" s="2" t="s">
        <v>52</v>
      </c>
      <c r="D735" s="2" t="s">
        <v>3064</v>
      </c>
      <c r="E735" s="1" t="s">
        <v>3065</v>
      </c>
      <c r="F735" s="2" t="s">
        <v>4489</v>
      </c>
      <c r="G735" s="1" t="s">
        <v>3066</v>
      </c>
      <c r="H735" s="1" t="s">
        <v>3161</v>
      </c>
      <c r="I735" s="1" t="s">
        <v>3162</v>
      </c>
      <c r="J735" s="1" t="s">
        <v>3187</v>
      </c>
      <c r="K735" s="1" t="s">
        <v>3188</v>
      </c>
      <c r="L735" s="7">
        <v>0</v>
      </c>
      <c r="M735" s="10">
        <v>0</v>
      </c>
      <c r="N735" s="10">
        <v>0</v>
      </c>
      <c r="O735" s="10">
        <v>0</v>
      </c>
      <c r="P735" s="10">
        <v>0</v>
      </c>
      <c r="Q735" s="10">
        <v>0</v>
      </c>
      <c r="R735" s="10">
        <v>0</v>
      </c>
    </row>
    <row r="736" spans="1:18">
      <c r="A736" s="2" t="s">
        <v>58</v>
      </c>
      <c r="B736" s="2" t="s">
        <v>4564</v>
      </c>
      <c r="C736" s="2" t="s">
        <v>52</v>
      </c>
      <c r="D736" s="2" t="s">
        <v>3064</v>
      </c>
      <c r="E736" s="1" t="s">
        <v>3065</v>
      </c>
      <c r="F736" s="2" t="s">
        <v>4489</v>
      </c>
      <c r="G736" s="1" t="s">
        <v>3066</v>
      </c>
      <c r="H736" s="1" t="s">
        <v>3161</v>
      </c>
      <c r="I736" s="1" t="s">
        <v>3162</v>
      </c>
      <c r="J736" s="1" t="s">
        <v>3189</v>
      </c>
      <c r="K736" s="1" t="s">
        <v>3190</v>
      </c>
      <c r="L736" s="7">
        <v>0</v>
      </c>
      <c r="M736" s="10">
        <v>0</v>
      </c>
      <c r="N736" s="10">
        <v>0</v>
      </c>
      <c r="O736" s="10">
        <v>0</v>
      </c>
      <c r="P736" s="10">
        <v>0</v>
      </c>
      <c r="Q736" s="10">
        <v>0</v>
      </c>
      <c r="R736" s="10">
        <v>0</v>
      </c>
    </row>
    <row r="737" spans="1:18">
      <c r="A737" s="2" t="s">
        <v>58</v>
      </c>
      <c r="B737" s="2" t="s">
        <v>4564</v>
      </c>
      <c r="C737" s="2" t="s">
        <v>52</v>
      </c>
      <c r="D737" s="2" t="s">
        <v>3064</v>
      </c>
      <c r="E737" s="1" t="s">
        <v>3065</v>
      </c>
      <c r="F737" s="2" t="s">
        <v>4489</v>
      </c>
      <c r="G737" s="1" t="s">
        <v>3066</v>
      </c>
      <c r="H737" s="1" t="s">
        <v>3161</v>
      </c>
      <c r="I737" s="1" t="s">
        <v>3162</v>
      </c>
      <c r="J737" s="1" t="s">
        <v>3191</v>
      </c>
      <c r="K737" s="1" t="s">
        <v>3192</v>
      </c>
      <c r="L737" s="7">
        <v>0</v>
      </c>
      <c r="M737" s="10">
        <v>0</v>
      </c>
      <c r="N737" s="10">
        <v>0</v>
      </c>
      <c r="O737" s="10">
        <v>0</v>
      </c>
      <c r="P737" s="10">
        <v>0</v>
      </c>
      <c r="Q737" s="10">
        <v>0</v>
      </c>
      <c r="R737" s="10">
        <v>0</v>
      </c>
    </row>
    <row r="738" spans="1:18">
      <c r="A738" s="2" t="s">
        <v>58</v>
      </c>
      <c r="B738" s="2" t="s">
        <v>4564</v>
      </c>
      <c r="C738" s="2" t="s">
        <v>52</v>
      </c>
      <c r="D738" s="2" t="s">
        <v>3064</v>
      </c>
      <c r="E738" s="1" t="s">
        <v>3065</v>
      </c>
      <c r="F738" s="2" t="s">
        <v>4489</v>
      </c>
      <c r="G738" s="1" t="s">
        <v>3066</v>
      </c>
      <c r="H738" s="1" t="s">
        <v>3161</v>
      </c>
      <c r="I738" s="1" t="s">
        <v>3162</v>
      </c>
      <c r="J738" s="1" t="s">
        <v>3193</v>
      </c>
      <c r="K738" s="1" t="s">
        <v>3194</v>
      </c>
      <c r="L738" s="7">
        <v>0</v>
      </c>
      <c r="M738" s="10">
        <v>0</v>
      </c>
      <c r="N738" s="10">
        <v>0</v>
      </c>
      <c r="O738" s="10">
        <v>0</v>
      </c>
      <c r="P738" s="10">
        <v>0</v>
      </c>
      <c r="Q738" s="10">
        <v>0</v>
      </c>
      <c r="R738" s="10">
        <v>0</v>
      </c>
    </row>
    <row r="739" spans="1:18">
      <c r="A739" s="2" t="s">
        <v>58</v>
      </c>
      <c r="B739" s="2" t="s">
        <v>4564</v>
      </c>
      <c r="C739" s="2" t="s">
        <v>52</v>
      </c>
      <c r="D739" s="2" t="s">
        <v>3064</v>
      </c>
      <c r="E739" s="1" t="s">
        <v>3065</v>
      </c>
      <c r="F739" s="2" t="s">
        <v>4489</v>
      </c>
      <c r="G739" s="1" t="s">
        <v>3066</v>
      </c>
      <c r="H739" s="1" t="s">
        <v>3161</v>
      </c>
      <c r="I739" s="1" t="s">
        <v>3162</v>
      </c>
      <c r="J739" s="1" t="s">
        <v>3195</v>
      </c>
      <c r="K739" s="1" t="s">
        <v>3196</v>
      </c>
      <c r="L739" s="7">
        <v>0</v>
      </c>
      <c r="M739" s="10">
        <v>0</v>
      </c>
      <c r="N739" s="10">
        <v>0</v>
      </c>
      <c r="O739" s="10">
        <v>0</v>
      </c>
      <c r="P739" s="10">
        <v>0</v>
      </c>
      <c r="Q739" s="10">
        <v>0</v>
      </c>
      <c r="R739" s="10">
        <v>0</v>
      </c>
    </row>
    <row r="740" spans="1:18">
      <c r="A740" s="2" t="s">
        <v>58</v>
      </c>
      <c r="B740" s="2" t="s">
        <v>4564</v>
      </c>
      <c r="C740" s="2" t="s">
        <v>52</v>
      </c>
      <c r="D740" s="2" t="s">
        <v>3064</v>
      </c>
      <c r="E740" s="1" t="s">
        <v>3065</v>
      </c>
      <c r="F740" s="2" t="s">
        <v>4489</v>
      </c>
      <c r="G740" s="1" t="s">
        <v>3066</v>
      </c>
      <c r="H740" s="1" t="s">
        <v>3161</v>
      </c>
      <c r="I740" s="1" t="s">
        <v>3162</v>
      </c>
      <c r="J740" s="1" t="s">
        <v>3197</v>
      </c>
      <c r="K740" s="1" t="s">
        <v>3198</v>
      </c>
      <c r="L740" s="7">
        <v>0</v>
      </c>
      <c r="M740" s="10">
        <v>0</v>
      </c>
      <c r="N740" s="10">
        <v>0</v>
      </c>
      <c r="O740" s="10">
        <v>0</v>
      </c>
      <c r="P740" s="10">
        <v>0</v>
      </c>
      <c r="Q740" s="10">
        <v>0</v>
      </c>
      <c r="R740" s="10">
        <v>0</v>
      </c>
    </row>
    <row r="741" spans="1:18">
      <c r="A741" s="2" t="s">
        <v>58</v>
      </c>
      <c r="B741" s="2" t="s">
        <v>4564</v>
      </c>
      <c r="C741" s="2" t="s">
        <v>52</v>
      </c>
      <c r="D741" s="2" t="s">
        <v>3064</v>
      </c>
      <c r="E741" s="1" t="s">
        <v>3065</v>
      </c>
      <c r="F741" s="2" t="s">
        <v>4489</v>
      </c>
      <c r="G741" s="1" t="s">
        <v>3066</v>
      </c>
      <c r="H741" s="1" t="s">
        <v>3161</v>
      </c>
      <c r="I741" s="1" t="s">
        <v>3162</v>
      </c>
      <c r="J741" s="1" t="s">
        <v>3199</v>
      </c>
      <c r="K741" s="1" t="s">
        <v>3200</v>
      </c>
      <c r="L741" s="7">
        <v>0</v>
      </c>
      <c r="M741" s="10">
        <v>0</v>
      </c>
      <c r="N741" s="10">
        <v>0</v>
      </c>
      <c r="O741" s="10">
        <v>0</v>
      </c>
      <c r="P741" s="10">
        <v>0</v>
      </c>
      <c r="Q741" s="10">
        <v>0</v>
      </c>
      <c r="R741" s="10">
        <v>0</v>
      </c>
    </row>
    <row r="742" spans="1:18">
      <c r="A742" s="2" t="s">
        <v>58</v>
      </c>
      <c r="B742" s="2" t="s">
        <v>4564</v>
      </c>
      <c r="C742" s="2" t="s">
        <v>52</v>
      </c>
      <c r="D742" s="2" t="s">
        <v>3064</v>
      </c>
      <c r="E742" s="1" t="s">
        <v>3065</v>
      </c>
      <c r="F742" s="2" t="s">
        <v>4489</v>
      </c>
      <c r="G742" s="1" t="s">
        <v>3066</v>
      </c>
      <c r="H742" s="1" t="s">
        <v>3161</v>
      </c>
      <c r="I742" s="1" t="s">
        <v>3162</v>
      </c>
      <c r="J742" s="1" t="s">
        <v>3201</v>
      </c>
      <c r="K742" s="1" t="s">
        <v>3202</v>
      </c>
      <c r="L742" s="7">
        <v>0</v>
      </c>
      <c r="M742" s="10">
        <v>0</v>
      </c>
      <c r="N742" s="10">
        <v>0</v>
      </c>
      <c r="O742" s="10">
        <v>0</v>
      </c>
      <c r="P742" s="10">
        <v>0</v>
      </c>
      <c r="Q742" s="10">
        <v>0</v>
      </c>
      <c r="R742" s="10">
        <v>0</v>
      </c>
    </row>
    <row r="743" spans="1:18">
      <c r="A743" s="2" t="s">
        <v>7</v>
      </c>
      <c r="B743" s="2" t="s">
        <v>4564</v>
      </c>
      <c r="C743" s="2" t="s">
        <v>52</v>
      </c>
      <c r="D743" s="2" t="s">
        <v>3064</v>
      </c>
      <c r="E743" s="1" t="s">
        <v>3065</v>
      </c>
      <c r="F743" s="2" t="s">
        <v>4489</v>
      </c>
      <c r="G743" s="1" t="s">
        <v>3066</v>
      </c>
      <c r="H743" s="1" t="s">
        <v>3203</v>
      </c>
      <c r="I743" s="1" t="s">
        <v>3204</v>
      </c>
      <c r="J743" s="1" t="s">
        <v>3203</v>
      </c>
      <c r="K743" s="1" t="s">
        <v>3204</v>
      </c>
      <c r="L743" s="7">
        <v>521210371</v>
      </c>
      <c r="M743" s="10">
        <v>0</v>
      </c>
      <c r="N743" s="10">
        <v>0</v>
      </c>
      <c r="O743" s="10">
        <v>0</v>
      </c>
      <c r="P743" s="10">
        <v>0</v>
      </c>
      <c r="Q743" s="10">
        <v>0</v>
      </c>
      <c r="R743" s="10">
        <v>0</v>
      </c>
    </row>
    <row r="744" spans="1:18">
      <c r="A744" s="2" t="s">
        <v>58</v>
      </c>
      <c r="B744" s="2" t="s">
        <v>4564</v>
      </c>
      <c r="C744" s="2" t="s">
        <v>52</v>
      </c>
      <c r="D744" s="2" t="s">
        <v>3064</v>
      </c>
      <c r="E744" s="1" t="s">
        <v>3065</v>
      </c>
      <c r="F744" s="2" t="s">
        <v>4489</v>
      </c>
      <c r="G744" s="1" t="s">
        <v>3066</v>
      </c>
      <c r="H744" s="1" t="s">
        <v>3203</v>
      </c>
      <c r="I744" s="1" t="s">
        <v>3204</v>
      </c>
      <c r="J744" s="1" t="s">
        <v>3205</v>
      </c>
      <c r="K744" s="1" t="s">
        <v>3206</v>
      </c>
      <c r="L744" s="7">
        <v>0</v>
      </c>
      <c r="M744" s="10">
        <v>0</v>
      </c>
      <c r="N744" s="10">
        <v>0</v>
      </c>
      <c r="O744" s="10">
        <v>0</v>
      </c>
      <c r="P744" s="10">
        <v>0</v>
      </c>
      <c r="Q744" s="10">
        <v>0</v>
      </c>
      <c r="R744" s="10">
        <v>0</v>
      </c>
    </row>
    <row r="745" spans="1:18">
      <c r="A745" s="2" t="s">
        <v>58</v>
      </c>
      <c r="B745" s="2" t="s">
        <v>4564</v>
      </c>
      <c r="C745" s="2" t="s">
        <v>52</v>
      </c>
      <c r="D745" s="2" t="s">
        <v>3064</v>
      </c>
      <c r="E745" s="1" t="s">
        <v>3065</v>
      </c>
      <c r="F745" s="2" t="s">
        <v>4489</v>
      </c>
      <c r="G745" s="1" t="s">
        <v>3066</v>
      </c>
      <c r="H745" s="1" t="s">
        <v>3203</v>
      </c>
      <c r="I745" s="1" t="s">
        <v>3204</v>
      </c>
      <c r="J745" s="1" t="s">
        <v>3207</v>
      </c>
      <c r="K745" s="1" t="s">
        <v>3208</v>
      </c>
      <c r="L745" s="7">
        <v>0</v>
      </c>
      <c r="M745" s="10">
        <v>0</v>
      </c>
      <c r="N745" s="10">
        <v>0</v>
      </c>
      <c r="O745" s="10">
        <v>0</v>
      </c>
      <c r="P745" s="10">
        <v>0</v>
      </c>
      <c r="Q745" s="10">
        <v>0</v>
      </c>
      <c r="R745" s="10">
        <v>0</v>
      </c>
    </row>
    <row r="746" spans="1:18">
      <c r="A746" s="2" t="s">
        <v>58</v>
      </c>
      <c r="B746" s="2" t="s">
        <v>4564</v>
      </c>
      <c r="C746" s="2" t="s">
        <v>52</v>
      </c>
      <c r="D746" s="2" t="s">
        <v>3064</v>
      </c>
      <c r="E746" s="1" t="s">
        <v>3065</v>
      </c>
      <c r="F746" s="2" t="s">
        <v>4489</v>
      </c>
      <c r="G746" s="1" t="s">
        <v>3066</v>
      </c>
      <c r="H746" s="1" t="s">
        <v>3203</v>
      </c>
      <c r="I746" s="1" t="s">
        <v>3204</v>
      </c>
      <c r="J746" s="1" t="s">
        <v>3209</v>
      </c>
      <c r="K746" s="1" t="s">
        <v>3210</v>
      </c>
      <c r="L746" s="7">
        <v>0</v>
      </c>
      <c r="M746" s="10">
        <v>0</v>
      </c>
      <c r="N746" s="10">
        <v>0</v>
      </c>
      <c r="O746" s="10">
        <v>0</v>
      </c>
      <c r="P746" s="10">
        <v>0</v>
      </c>
      <c r="Q746" s="10">
        <v>0</v>
      </c>
      <c r="R746" s="10">
        <v>0</v>
      </c>
    </row>
    <row r="747" spans="1:18">
      <c r="A747" s="2" t="s">
        <v>58</v>
      </c>
      <c r="B747" s="2" t="s">
        <v>4564</v>
      </c>
      <c r="C747" s="2" t="s">
        <v>52</v>
      </c>
      <c r="D747" s="2" t="s">
        <v>3064</v>
      </c>
      <c r="E747" s="1" t="s">
        <v>3065</v>
      </c>
      <c r="F747" s="2" t="s">
        <v>4489</v>
      </c>
      <c r="G747" s="1" t="s">
        <v>3066</v>
      </c>
      <c r="H747" s="1" t="s">
        <v>3203</v>
      </c>
      <c r="I747" s="1" t="s">
        <v>3204</v>
      </c>
      <c r="J747" s="1" t="s">
        <v>3211</v>
      </c>
      <c r="K747" s="1" t="s">
        <v>3212</v>
      </c>
      <c r="L747" s="7">
        <v>0</v>
      </c>
      <c r="M747" s="10">
        <v>0</v>
      </c>
      <c r="N747" s="10">
        <v>0</v>
      </c>
      <c r="O747" s="10">
        <v>0</v>
      </c>
      <c r="P747" s="10">
        <v>0</v>
      </c>
      <c r="Q747" s="10">
        <v>0</v>
      </c>
      <c r="R747" s="10">
        <v>0</v>
      </c>
    </row>
    <row r="748" spans="1:18">
      <c r="A748" s="2" t="s">
        <v>58</v>
      </c>
      <c r="B748" s="2" t="s">
        <v>4564</v>
      </c>
      <c r="C748" s="2" t="s">
        <v>52</v>
      </c>
      <c r="D748" s="2" t="s">
        <v>3064</v>
      </c>
      <c r="E748" s="1" t="s">
        <v>3065</v>
      </c>
      <c r="F748" s="2" t="s">
        <v>4489</v>
      </c>
      <c r="G748" s="1" t="s">
        <v>3066</v>
      </c>
      <c r="H748" s="1" t="s">
        <v>3203</v>
      </c>
      <c r="I748" s="1" t="s">
        <v>3204</v>
      </c>
      <c r="J748" s="1" t="s">
        <v>3213</v>
      </c>
      <c r="K748" s="1" t="s">
        <v>3214</v>
      </c>
      <c r="L748" s="7">
        <v>0</v>
      </c>
      <c r="M748" s="10">
        <v>0</v>
      </c>
      <c r="N748" s="10">
        <v>0</v>
      </c>
      <c r="O748" s="10">
        <v>0</v>
      </c>
      <c r="P748" s="10">
        <v>0</v>
      </c>
      <c r="Q748" s="10">
        <v>0</v>
      </c>
      <c r="R748" s="10">
        <v>0</v>
      </c>
    </row>
    <row r="749" spans="1:18">
      <c r="A749" s="2" t="s">
        <v>58</v>
      </c>
      <c r="B749" s="2" t="s">
        <v>4564</v>
      </c>
      <c r="C749" s="2" t="s">
        <v>52</v>
      </c>
      <c r="D749" s="2" t="s">
        <v>3064</v>
      </c>
      <c r="E749" s="1" t="s">
        <v>3065</v>
      </c>
      <c r="F749" s="2" t="s">
        <v>4489</v>
      </c>
      <c r="G749" s="1" t="s">
        <v>3066</v>
      </c>
      <c r="H749" s="1" t="s">
        <v>3203</v>
      </c>
      <c r="I749" s="1" t="s">
        <v>3204</v>
      </c>
      <c r="J749" s="1" t="s">
        <v>3215</v>
      </c>
      <c r="K749" s="1" t="s">
        <v>3216</v>
      </c>
      <c r="L749" s="7">
        <v>0</v>
      </c>
      <c r="M749" s="10">
        <v>0</v>
      </c>
      <c r="N749" s="10">
        <v>0</v>
      </c>
      <c r="O749" s="10">
        <v>0</v>
      </c>
      <c r="P749" s="10">
        <v>0</v>
      </c>
      <c r="Q749" s="10">
        <v>0</v>
      </c>
      <c r="R749" s="10">
        <v>0</v>
      </c>
    </row>
    <row r="750" spans="1:18">
      <c r="A750" s="2" t="s">
        <v>58</v>
      </c>
      <c r="B750" s="2" t="s">
        <v>4564</v>
      </c>
      <c r="C750" s="2" t="s">
        <v>52</v>
      </c>
      <c r="D750" s="2" t="s">
        <v>3064</v>
      </c>
      <c r="E750" s="1" t="s">
        <v>3065</v>
      </c>
      <c r="F750" s="2" t="s">
        <v>4489</v>
      </c>
      <c r="G750" s="1" t="s">
        <v>3066</v>
      </c>
      <c r="H750" s="1" t="s">
        <v>3203</v>
      </c>
      <c r="I750" s="1" t="s">
        <v>3204</v>
      </c>
      <c r="J750" s="1" t="s">
        <v>3217</v>
      </c>
      <c r="K750" s="1" t="s">
        <v>3218</v>
      </c>
      <c r="L750" s="7">
        <v>0</v>
      </c>
      <c r="M750" s="10">
        <v>0</v>
      </c>
      <c r="N750" s="10">
        <v>0</v>
      </c>
      <c r="O750" s="10">
        <v>0</v>
      </c>
      <c r="P750" s="10">
        <v>0</v>
      </c>
      <c r="Q750" s="10">
        <v>0</v>
      </c>
      <c r="R750" s="10">
        <v>0</v>
      </c>
    </row>
    <row r="751" spans="1:18">
      <c r="A751" s="2" t="s">
        <v>58</v>
      </c>
      <c r="B751" s="2" t="s">
        <v>4564</v>
      </c>
      <c r="C751" s="2" t="s">
        <v>52</v>
      </c>
      <c r="D751" s="2" t="s">
        <v>3064</v>
      </c>
      <c r="E751" s="1" t="s">
        <v>3065</v>
      </c>
      <c r="F751" s="2" t="s">
        <v>4489</v>
      </c>
      <c r="G751" s="1" t="s">
        <v>3066</v>
      </c>
      <c r="H751" s="1" t="s">
        <v>3203</v>
      </c>
      <c r="I751" s="1" t="s">
        <v>3204</v>
      </c>
      <c r="J751" s="1" t="s">
        <v>3219</v>
      </c>
      <c r="K751" s="1" t="s">
        <v>3220</v>
      </c>
      <c r="L751" s="7">
        <v>0</v>
      </c>
      <c r="M751" s="10">
        <v>0</v>
      </c>
      <c r="N751" s="10">
        <v>0</v>
      </c>
      <c r="O751" s="10">
        <v>0</v>
      </c>
      <c r="P751" s="10">
        <v>0</v>
      </c>
      <c r="Q751" s="10">
        <v>0</v>
      </c>
      <c r="R751" s="10">
        <v>0</v>
      </c>
    </row>
    <row r="752" spans="1:18">
      <c r="A752" s="2" t="s">
        <v>58</v>
      </c>
      <c r="B752" s="2" t="s">
        <v>4564</v>
      </c>
      <c r="C752" s="2" t="s">
        <v>52</v>
      </c>
      <c r="D752" s="2" t="s">
        <v>3064</v>
      </c>
      <c r="E752" s="1" t="s">
        <v>3065</v>
      </c>
      <c r="F752" s="2" t="s">
        <v>4489</v>
      </c>
      <c r="G752" s="1" t="s">
        <v>3066</v>
      </c>
      <c r="H752" s="1" t="s">
        <v>3203</v>
      </c>
      <c r="I752" s="1" t="s">
        <v>3204</v>
      </c>
      <c r="J752" s="1" t="s">
        <v>3221</v>
      </c>
      <c r="K752" s="1" t="s">
        <v>3222</v>
      </c>
      <c r="L752" s="7">
        <v>0</v>
      </c>
      <c r="M752" s="10">
        <v>0</v>
      </c>
      <c r="N752" s="10">
        <v>0</v>
      </c>
      <c r="O752" s="10">
        <v>0</v>
      </c>
      <c r="P752" s="10">
        <v>0</v>
      </c>
      <c r="Q752" s="10">
        <v>0</v>
      </c>
      <c r="R752" s="10">
        <v>0</v>
      </c>
    </row>
    <row r="753" spans="1:18">
      <c r="A753" s="2" t="s">
        <v>7</v>
      </c>
      <c r="B753" s="2" t="s">
        <v>4564</v>
      </c>
      <c r="C753" s="2" t="s">
        <v>52</v>
      </c>
      <c r="D753" s="2" t="s">
        <v>3064</v>
      </c>
      <c r="E753" s="1" t="s">
        <v>3065</v>
      </c>
      <c r="F753" s="2" t="s">
        <v>4489</v>
      </c>
      <c r="G753" s="1" t="s">
        <v>3066</v>
      </c>
      <c r="H753" s="1" t="s">
        <v>3223</v>
      </c>
      <c r="I753" s="1" t="s">
        <v>3224</v>
      </c>
      <c r="J753" s="1" t="s">
        <v>3223</v>
      </c>
      <c r="K753" s="1" t="s">
        <v>3224</v>
      </c>
      <c r="L753" s="7">
        <v>195726374</v>
      </c>
      <c r="M753" s="10">
        <v>0</v>
      </c>
      <c r="N753" s="10">
        <v>0</v>
      </c>
      <c r="O753" s="10">
        <v>0</v>
      </c>
      <c r="P753" s="10">
        <v>0</v>
      </c>
      <c r="Q753" s="10">
        <v>0</v>
      </c>
      <c r="R753" s="10">
        <v>0</v>
      </c>
    </row>
    <row r="754" spans="1:18">
      <c r="A754" s="2" t="s">
        <v>58</v>
      </c>
      <c r="B754" s="2" t="s">
        <v>4564</v>
      </c>
      <c r="C754" s="2" t="s">
        <v>52</v>
      </c>
      <c r="D754" s="2" t="s">
        <v>3064</v>
      </c>
      <c r="E754" s="1" t="s">
        <v>3065</v>
      </c>
      <c r="F754" s="2" t="s">
        <v>4489</v>
      </c>
      <c r="G754" s="1" t="s">
        <v>3066</v>
      </c>
      <c r="H754" s="1" t="s">
        <v>3223</v>
      </c>
      <c r="I754" s="1" t="s">
        <v>3224</v>
      </c>
      <c r="J754" s="1" t="s">
        <v>3225</v>
      </c>
      <c r="K754" s="1" t="s">
        <v>3226</v>
      </c>
      <c r="L754" s="7">
        <v>0</v>
      </c>
      <c r="M754" s="10">
        <v>0</v>
      </c>
      <c r="N754" s="10">
        <v>0</v>
      </c>
      <c r="O754" s="10">
        <v>0</v>
      </c>
      <c r="P754" s="10">
        <v>0</v>
      </c>
      <c r="Q754" s="10">
        <v>0</v>
      </c>
      <c r="R754" s="10">
        <v>0</v>
      </c>
    </row>
    <row r="755" spans="1:18">
      <c r="A755" s="2" t="s">
        <v>58</v>
      </c>
      <c r="B755" s="2" t="s">
        <v>4564</v>
      </c>
      <c r="C755" s="2" t="s">
        <v>52</v>
      </c>
      <c r="D755" s="2" t="s">
        <v>3064</v>
      </c>
      <c r="E755" s="1" t="s">
        <v>3065</v>
      </c>
      <c r="F755" s="2" t="s">
        <v>4489</v>
      </c>
      <c r="G755" s="1" t="s">
        <v>3066</v>
      </c>
      <c r="H755" s="1" t="s">
        <v>3223</v>
      </c>
      <c r="I755" s="1" t="s">
        <v>3224</v>
      </c>
      <c r="J755" s="1" t="s">
        <v>3227</v>
      </c>
      <c r="K755" s="1" t="s">
        <v>3228</v>
      </c>
      <c r="L755" s="7">
        <v>0</v>
      </c>
      <c r="M755" s="10">
        <v>0</v>
      </c>
      <c r="N755" s="10">
        <v>0</v>
      </c>
      <c r="O755" s="10">
        <v>0</v>
      </c>
      <c r="P755" s="10">
        <v>0</v>
      </c>
      <c r="Q755" s="10">
        <v>0</v>
      </c>
      <c r="R755" s="10">
        <v>0</v>
      </c>
    </row>
    <row r="756" spans="1:18">
      <c r="A756" s="2" t="s">
        <v>7</v>
      </c>
      <c r="B756" s="2" t="s">
        <v>4564</v>
      </c>
      <c r="C756" s="2" t="s">
        <v>52</v>
      </c>
      <c r="D756" s="2" t="s">
        <v>3064</v>
      </c>
      <c r="E756" s="1" t="s">
        <v>3065</v>
      </c>
      <c r="F756" s="2" t="s">
        <v>4491</v>
      </c>
      <c r="G756" s="1" t="s">
        <v>3376</v>
      </c>
      <c r="H756" s="1" t="s">
        <v>3377</v>
      </c>
      <c r="I756" s="1" t="s">
        <v>3378</v>
      </c>
      <c r="J756" s="1" t="s">
        <v>3377</v>
      </c>
      <c r="K756" s="1" t="s">
        <v>3378</v>
      </c>
      <c r="L756" s="7">
        <v>0</v>
      </c>
      <c r="M756" s="10">
        <v>0</v>
      </c>
      <c r="N756" s="10">
        <v>0</v>
      </c>
      <c r="O756" s="10">
        <v>0</v>
      </c>
      <c r="P756" s="10">
        <v>0</v>
      </c>
      <c r="Q756" s="10">
        <v>0</v>
      </c>
      <c r="R756" s="10">
        <v>0</v>
      </c>
    </row>
    <row r="757" spans="1:18">
      <c r="A757" s="2" t="s">
        <v>58</v>
      </c>
      <c r="B757" s="2" t="s">
        <v>4564</v>
      </c>
      <c r="C757" s="2" t="s">
        <v>52</v>
      </c>
      <c r="D757" s="2" t="s">
        <v>3064</v>
      </c>
      <c r="E757" s="1" t="s">
        <v>3065</v>
      </c>
      <c r="F757" s="2" t="s">
        <v>4491</v>
      </c>
      <c r="G757" s="1" t="s">
        <v>3376</v>
      </c>
      <c r="H757" s="1" t="s">
        <v>3377</v>
      </c>
      <c r="I757" s="1" t="s">
        <v>3378</v>
      </c>
      <c r="J757" s="1" t="s">
        <v>3379</v>
      </c>
      <c r="K757" s="1" t="s">
        <v>3246</v>
      </c>
      <c r="L757" s="7">
        <v>130023205</v>
      </c>
      <c r="M757" s="10">
        <v>0</v>
      </c>
      <c r="N757" s="10">
        <v>0</v>
      </c>
      <c r="O757" s="10">
        <v>0</v>
      </c>
      <c r="P757" s="10">
        <v>0</v>
      </c>
      <c r="Q757" s="10">
        <v>0</v>
      </c>
      <c r="R757" s="10">
        <v>0</v>
      </c>
    </row>
    <row r="758" spans="1:18">
      <c r="A758" s="2" t="s">
        <v>58</v>
      </c>
      <c r="B758" s="2" t="s">
        <v>4564</v>
      </c>
      <c r="C758" s="2" t="s">
        <v>52</v>
      </c>
      <c r="D758" s="2" t="s">
        <v>3064</v>
      </c>
      <c r="E758" s="1" t="s">
        <v>3065</v>
      </c>
      <c r="F758" s="2" t="s">
        <v>4491</v>
      </c>
      <c r="G758" s="1" t="s">
        <v>3376</v>
      </c>
      <c r="H758" s="1" t="s">
        <v>3377</v>
      </c>
      <c r="I758" s="1" t="s">
        <v>3378</v>
      </c>
      <c r="J758" s="1" t="s">
        <v>3380</v>
      </c>
      <c r="K758" s="1" t="s">
        <v>3381</v>
      </c>
      <c r="L758" s="7">
        <v>999633934</v>
      </c>
      <c r="M758" s="10">
        <v>0</v>
      </c>
      <c r="N758" s="10">
        <v>0</v>
      </c>
      <c r="O758" s="10">
        <v>0</v>
      </c>
      <c r="P758" s="10">
        <v>0</v>
      </c>
      <c r="Q758" s="10">
        <v>0</v>
      </c>
      <c r="R758" s="10">
        <v>0</v>
      </c>
    </row>
    <row r="759" spans="1:18">
      <c r="A759" s="2" t="s">
        <v>58</v>
      </c>
      <c r="B759" s="2" t="s">
        <v>4564</v>
      </c>
      <c r="C759" s="2" t="s">
        <v>52</v>
      </c>
      <c r="D759" s="2" t="s">
        <v>3064</v>
      </c>
      <c r="E759" s="1" t="s">
        <v>3065</v>
      </c>
      <c r="F759" s="2" t="s">
        <v>4491</v>
      </c>
      <c r="G759" s="1" t="s">
        <v>3376</v>
      </c>
      <c r="H759" s="1" t="s">
        <v>3377</v>
      </c>
      <c r="I759" s="1" t="s">
        <v>3378</v>
      </c>
      <c r="J759" s="1" t="s">
        <v>3382</v>
      </c>
      <c r="K759" s="1" t="s">
        <v>3242</v>
      </c>
      <c r="L759" s="7">
        <v>16721178</v>
      </c>
      <c r="M759" s="10">
        <v>0</v>
      </c>
      <c r="N759" s="10">
        <v>0</v>
      </c>
      <c r="O759" s="10">
        <v>0</v>
      </c>
      <c r="P759" s="10">
        <v>0</v>
      </c>
      <c r="Q759" s="10">
        <v>0</v>
      </c>
      <c r="R759" s="10">
        <v>0</v>
      </c>
    </row>
    <row r="760" spans="1:18">
      <c r="A760" s="2" t="s">
        <v>58</v>
      </c>
      <c r="B760" s="2" t="s">
        <v>4564</v>
      </c>
      <c r="C760" s="2" t="s">
        <v>52</v>
      </c>
      <c r="D760" s="2" t="s">
        <v>3064</v>
      </c>
      <c r="E760" s="1" t="s">
        <v>3065</v>
      </c>
      <c r="F760" s="2" t="s">
        <v>4491</v>
      </c>
      <c r="G760" s="1" t="s">
        <v>3376</v>
      </c>
      <c r="H760" s="1" t="s">
        <v>3377</v>
      </c>
      <c r="I760" s="1" t="s">
        <v>3378</v>
      </c>
      <c r="J760" s="1" t="s">
        <v>3383</v>
      </c>
      <c r="K760" s="1" t="s">
        <v>3384</v>
      </c>
      <c r="L760" s="7">
        <v>669910928</v>
      </c>
      <c r="M760" s="10">
        <v>0</v>
      </c>
      <c r="N760" s="10">
        <v>0</v>
      </c>
      <c r="O760" s="10">
        <v>0</v>
      </c>
      <c r="P760" s="10">
        <v>0</v>
      </c>
      <c r="Q760" s="10">
        <v>0</v>
      </c>
      <c r="R760" s="10">
        <v>0</v>
      </c>
    </row>
    <row r="761" spans="1:18">
      <c r="A761" s="2" t="s">
        <v>58</v>
      </c>
      <c r="B761" s="2" t="s">
        <v>4564</v>
      </c>
      <c r="C761" s="2" t="s">
        <v>52</v>
      </c>
      <c r="D761" s="2" t="s">
        <v>3064</v>
      </c>
      <c r="E761" s="1" t="s">
        <v>3065</v>
      </c>
      <c r="F761" s="2" t="s">
        <v>4491</v>
      </c>
      <c r="G761" s="1" t="s">
        <v>3376</v>
      </c>
      <c r="H761" s="1" t="s">
        <v>3377</v>
      </c>
      <c r="I761" s="1" t="s">
        <v>3378</v>
      </c>
      <c r="J761" s="1" t="s">
        <v>3385</v>
      </c>
      <c r="K761" s="1" t="s">
        <v>3240</v>
      </c>
      <c r="L761" s="7">
        <v>141625216</v>
      </c>
      <c r="M761" s="10">
        <v>0</v>
      </c>
      <c r="N761" s="10">
        <v>0</v>
      </c>
      <c r="O761" s="10">
        <v>0</v>
      </c>
      <c r="P761" s="10">
        <v>0</v>
      </c>
      <c r="Q761" s="10">
        <v>0</v>
      </c>
      <c r="R761" s="10">
        <v>0</v>
      </c>
    </row>
    <row r="762" spans="1:18">
      <c r="A762" s="2" t="s">
        <v>58</v>
      </c>
      <c r="B762" s="2" t="s">
        <v>4564</v>
      </c>
      <c r="C762" s="2" t="s">
        <v>52</v>
      </c>
      <c r="D762" s="2" t="s">
        <v>3064</v>
      </c>
      <c r="E762" s="1" t="s">
        <v>3065</v>
      </c>
      <c r="F762" s="2" t="s">
        <v>4491</v>
      </c>
      <c r="G762" s="1" t="s">
        <v>3376</v>
      </c>
      <c r="H762" s="1" t="s">
        <v>3377</v>
      </c>
      <c r="I762" s="1" t="s">
        <v>3378</v>
      </c>
      <c r="J762" s="1" t="s">
        <v>3386</v>
      </c>
      <c r="K762" s="1" t="s">
        <v>3387</v>
      </c>
      <c r="L762" s="7">
        <v>48251041</v>
      </c>
      <c r="M762" s="10">
        <v>0</v>
      </c>
      <c r="N762" s="10">
        <v>0</v>
      </c>
      <c r="O762" s="10">
        <v>0</v>
      </c>
      <c r="P762" s="10">
        <v>0</v>
      </c>
      <c r="Q762" s="10">
        <v>0</v>
      </c>
      <c r="R762" s="10">
        <v>0</v>
      </c>
    </row>
    <row r="763" spans="1:18">
      <c r="A763" s="2" t="s">
        <v>58</v>
      </c>
      <c r="B763" s="2" t="s">
        <v>4564</v>
      </c>
      <c r="C763" s="2" t="s">
        <v>52</v>
      </c>
      <c r="D763" s="2" t="s">
        <v>3064</v>
      </c>
      <c r="E763" s="1" t="s">
        <v>3065</v>
      </c>
      <c r="F763" s="2" t="s">
        <v>4491</v>
      </c>
      <c r="G763" s="1" t="s">
        <v>3376</v>
      </c>
      <c r="H763" s="1" t="s">
        <v>3377</v>
      </c>
      <c r="I763" s="1" t="s">
        <v>3378</v>
      </c>
      <c r="J763" s="1" t="s">
        <v>3388</v>
      </c>
      <c r="K763" s="1" t="s">
        <v>3389</v>
      </c>
      <c r="L763" s="7">
        <v>188333266</v>
      </c>
      <c r="M763" s="10">
        <v>0</v>
      </c>
      <c r="N763" s="10">
        <v>0</v>
      </c>
      <c r="O763" s="10">
        <v>0</v>
      </c>
      <c r="P763" s="10">
        <v>0</v>
      </c>
      <c r="Q763" s="10">
        <v>0</v>
      </c>
      <c r="R763" s="10">
        <v>0</v>
      </c>
    </row>
    <row r="764" spans="1:18">
      <c r="A764" s="2" t="s">
        <v>7</v>
      </c>
      <c r="B764" s="2" t="s">
        <v>4564</v>
      </c>
      <c r="C764" s="2" t="s">
        <v>52</v>
      </c>
      <c r="D764" s="2" t="s">
        <v>3064</v>
      </c>
      <c r="E764" s="1" t="s">
        <v>3065</v>
      </c>
      <c r="F764" s="2" t="s">
        <v>4491</v>
      </c>
      <c r="G764" s="1" t="s">
        <v>3376</v>
      </c>
      <c r="H764" s="1" t="s">
        <v>3390</v>
      </c>
      <c r="I764" s="1" t="s">
        <v>3391</v>
      </c>
      <c r="J764" s="1" t="s">
        <v>3390</v>
      </c>
      <c r="K764" s="1" t="s">
        <v>3391</v>
      </c>
      <c r="L764" s="7">
        <v>0</v>
      </c>
      <c r="M764" s="10">
        <v>0</v>
      </c>
      <c r="N764" s="10">
        <v>0</v>
      </c>
      <c r="O764" s="10">
        <v>0</v>
      </c>
      <c r="P764" s="10">
        <v>0</v>
      </c>
      <c r="Q764" s="10">
        <v>0</v>
      </c>
      <c r="R764" s="10">
        <v>0</v>
      </c>
    </row>
    <row r="765" spans="1:18">
      <c r="A765" s="2" t="s">
        <v>58</v>
      </c>
      <c r="B765" s="2" t="s">
        <v>4564</v>
      </c>
      <c r="C765" s="2" t="s">
        <v>52</v>
      </c>
      <c r="D765" s="2" t="s">
        <v>3064</v>
      </c>
      <c r="E765" s="1" t="s">
        <v>3065</v>
      </c>
      <c r="F765" s="2" t="s">
        <v>4491</v>
      </c>
      <c r="G765" s="1" t="s">
        <v>3376</v>
      </c>
      <c r="H765" s="1" t="s">
        <v>3390</v>
      </c>
      <c r="I765" s="1" t="s">
        <v>3391</v>
      </c>
      <c r="J765" s="1" t="s">
        <v>3392</v>
      </c>
      <c r="K765" s="1" t="s">
        <v>3393</v>
      </c>
      <c r="L765" s="7">
        <v>318120758</v>
      </c>
      <c r="M765" s="10">
        <v>0</v>
      </c>
      <c r="N765" s="10">
        <v>0</v>
      </c>
      <c r="O765" s="10">
        <v>0</v>
      </c>
      <c r="P765" s="10">
        <v>0</v>
      </c>
      <c r="Q765" s="10">
        <v>0</v>
      </c>
      <c r="R765" s="10">
        <v>0</v>
      </c>
    </row>
    <row r="766" spans="1:18">
      <c r="A766" s="2" t="s">
        <v>58</v>
      </c>
      <c r="B766" s="2" t="s">
        <v>4564</v>
      </c>
      <c r="C766" s="2" t="s">
        <v>52</v>
      </c>
      <c r="D766" s="2" t="s">
        <v>3064</v>
      </c>
      <c r="E766" s="1" t="s">
        <v>3065</v>
      </c>
      <c r="F766" s="2" t="s">
        <v>4491</v>
      </c>
      <c r="G766" s="1" t="s">
        <v>3376</v>
      </c>
      <c r="H766" s="1" t="s">
        <v>3390</v>
      </c>
      <c r="I766" s="1" t="s">
        <v>3391</v>
      </c>
      <c r="J766" s="1" t="s">
        <v>3394</v>
      </c>
      <c r="K766" s="1" t="s">
        <v>3282</v>
      </c>
      <c r="L766" s="7">
        <v>65518873</v>
      </c>
      <c r="M766" s="10">
        <v>0</v>
      </c>
      <c r="N766" s="10">
        <v>0</v>
      </c>
      <c r="O766" s="10">
        <v>0</v>
      </c>
      <c r="P766" s="10">
        <v>0</v>
      </c>
      <c r="Q766" s="10">
        <v>0</v>
      </c>
      <c r="R766" s="10">
        <v>0</v>
      </c>
    </row>
    <row r="767" spans="1:18">
      <c r="A767" s="2" t="s">
        <v>58</v>
      </c>
      <c r="B767" s="2" t="s">
        <v>4564</v>
      </c>
      <c r="C767" s="2" t="s">
        <v>52</v>
      </c>
      <c r="D767" s="2" t="s">
        <v>3064</v>
      </c>
      <c r="E767" s="1" t="s">
        <v>3065</v>
      </c>
      <c r="F767" s="2" t="s">
        <v>4491</v>
      </c>
      <c r="G767" s="1" t="s">
        <v>3376</v>
      </c>
      <c r="H767" s="1" t="s">
        <v>3390</v>
      </c>
      <c r="I767" s="1" t="s">
        <v>3391</v>
      </c>
      <c r="J767" s="1" t="s">
        <v>3395</v>
      </c>
      <c r="K767" s="1" t="s">
        <v>3396</v>
      </c>
      <c r="L767" s="7">
        <v>1955481869</v>
      </c>
      <c r="M767" s="10">
        <v>0</v>
      </c>
      <c r="N767" s="10">
        <v>0</v>
      </c>
      <c r="O767" s="10">
        <v>0</v>
      </c>
      <c r="P767" s="10">
        <v>0</v>
      </c>
      <c r="Q767" s="10">
        <v>0</v>
      </c>
      <c r="R767" s="10">
        <v>0</v>
      </c>
    </row>
    <row r="768" spans="1:18">
      <c r="A768" s="2" t="s">
        <v>58</v>
      </c>
      <c r="B768" s="2" t="s">
        <v>4564</v>
      </c>
      <c r="C768" s="2" t="s">
        <v>52</v>
      </c>
      <c r="D768" s="2" t="s">
        <v>3064</v>
      </c>
      <c r="E768" s="1" t="s">
        <v>3065</v>
      </c>
      <c r="F768" s="2" t="s">
        <v>4491</v>
      </c>
      <c r="G768" s="1" t="s">
        <v>3376</v>
      </c>
      <c r="H768" s="1" t="s">
        <v>3390</v>
      </c>
      <c r="I768" s="1" t="s">
        <v>3391</v>
      </c>
      <c r="J768" s="1" t="s">
        <v>3397</v>
      </c>
      <c r="K768" s="1" t="s">
        <v>3398</v>
      </c>
      <c r="L768" s="7">
        <v>91810961</v>
      </c>
      <c r="M768" s="10">
        <v>0</v>
      </c>
      <c r="N768" s="10">
        <v>0</v>
      </c>
      <c r="O768" s="10">
        <v>0</v>
      </c>
      <c r="P768" s="10">
        <v>0</v>
      </c>
      <c r="Q768" s="10">
        <v>0</v>
      </c>
      <c r="R768" s="10">
        <v>0</v>
      </c>
    </row>
    <row r="769" spans="1:18">
      <c r="A769" s="2" t="s">
        <v>58</v>
      </c>
      <c r="B769" s="2" t="s">
        <v>4564</v>
      </c>
      <c r="C769" s="2" t="s">
        <v>52</v>
      </c>
      <c r="D769" s="2" t="s">
        <v>3064</v>
      </c>
      <c r="E769" s="1" t="s">
        <v>3065</v>
      </c>
      <c r="F769" s="2" t="s">
        <v>4491</v>
      </c>
      <c r="G769" s="1" t="s">
        <v>3376</v>
      </c>
      <c r="H769" s="1" t="s">
        <v>3390</v>
      </c>
      <c r="I769" s="1" t="s">
        <v>3391</v>
      </c>
      <c r="J769" s="1" t="s">
        <v>3399</v>
      </c>
      <c r="K769" s="1" t="s">
        <v>3400</v>
      </c>
      <c r="L769" s="7">
        <v>178905573</v>
      </c>
      <c r="M769" s="10">
        <v>0</v>
      </c>
      <c r="N769" s="10">
        <v>0</v>
      </c>
      <c r="O769" s="10">
        <v>0</v>
      </c>
      <c r="P769" s="10">
        <v>0</v>
      </c>
      <c r="Q769" s="10">
        <v>0</v>
      </c>
      <c r="R769" s="10">
        <v>0</v>
      </c>
    </row>
    <row r="770" spans="1:18">
      <c r="A770" s="2" t="s">
        <v>7</v>
      </c>
      <c r="B770" s="2" t="s">
        <v>4564</v>
      </c>
      <c r="C770" s="2" t="s">
        <v>52</v>
      </c>
      <c r="D770" s="2" t="s">
        <v>3064</v>
      </c>
      <c r="E770" s="1" t="s">
        <v>3065</v>
      </c>
      <c r="F770" s="2" t="s">
        <v>4491</v>
      </c>
      <c r="G770" s="1" t="s">
        <v>3376</v>
      </c>
      <c r="H770" s="1" t="s">
        <v>3401</v>
      </c>
      <c r="I770" s="1" t="s">
        <v>3402</v>
      </c>
      <c r="J770" s="1" t="s">
        <v>3401</v>
      </c>
      <c r="K770" s="1" t="s">
        <v>3402</v>
      </c>
      <c r="L770" s="7">
        <v>0</v>
      </c>
      <c r="M770" s="10">
        <v>0</v>
      </c>
      <c r="N770" s="10">
        <v>0</v>
      </c>
      <c r="O770" s="10">
        <v>0</v>
      </c>
      <c r="P770" s="10">
        <v>0</v>
      </c>
      <c r="Q770" s="10">
        <v>0</v>
      </c>
      <c r="R770" s="10">
        <v>0</v>
      </c>
    </row>
    <row r="771" spans="1:18">
      <c r="A771" s="2" t="s">
        <v>58</v>
      </c>
      <c r="B771" s="2" t="s">
        <v>4564</v>
      </c>
      <c r="C771" s="2" t="s">
        <v>52</v>
      </c>
      <c r="D771" s="2" t="s">
        <v>3064</v>
      </c>
      <c r="E771" s="1" t="s">
        <v>3065</v>
      </c>
      <c r="F771" s="2" t="s">
        <v>4491</v>
      </c>
      <c r="G771" s="1" t="s">
        <v>3376</v>
      </c>
      <c r="H771" s="1" t="s">
        <v>3401</v>
      </c>
      <c r="I771" s="1" t="s">
        <v>3402</v>
      </c>
      <c r="J771" s="1" t="s">
        <v>3403</v>
      </c>
      <c r="K771" s="1" t="s">
        <v>3404</v>
      </c>
      <c r="L771" s="7">
        <v>181236074</v>
      </c>
      <c r="M771" s="10">
        <v>0</v>
      </c>
      <c r="N771" s="10">
        <v>0</v>
      </c>
      <c r="O771" s="10">
        <v>0</v>
      </c>
      <c r="P771" s="10">
        <v>0</v>
      </c>
      <c r="Q771" s="10">
        <v>0</v>
      </c>
      <c r="R771" s="10">
        <v>0</v>
      </c>
    </row>
    <row r="772" spans="1:18">
      <c r="A772" s="2" t="s">
        <v>58</v>
      </c>
      <c r="B772" s="2" t="s">
        <v>4564</v>
      </c>
      <c r="C772" s="2" t="s">
        <v>52</v>
      </c>
      <c r="D772" s="2" t="s">
        <v>3064</v>
      </c>
      <c r="E772" s="1" t="s">
        <v>3065</v>
      </c>
      <c r="F772" s="2" t="s">
        <v>4491</v>
      </c>
      <c r="G772" s="1" t="s">
        <v>3376</v>
      </c>
      <c r="H772" s="1" t="s">
        <v>3401</v>
      </c>
      <c r="I772" s="1" t="s">
        <v>3402</v>
      </c>
      <c r="J772" s="1" t="s">
        <v>3405</v>
      </c>
      <c r="K772" s="1" t="s">
        <v>3329</v>
      </c>
      <c r="L772" s="7">
        <v>86479498</v>
      </c>
      <c r="M772" s="10">
        <v>0</v>
      </c>
      <c r="N772" s="10">
        <v>0</v>
      </c>
      <c r="O772" s="10">
        <v>0</v>
      </c>
      <c r="P772" s="10">
        <v>0</v>
      </c>
      <c r="Q772" s="10">
        <v>0</v>
      </c>
      <c r="R772" s="10">
        <v>0</v>
      </c>
    </row>
    <row r="773" spans="1:18">
      <c r="A773" s="2" t="s">
        <v>58</v>
      </c>
      <c r="B773" s="2" t="s">
        <v>4564</v>
      </c>
      <c r="C773" s="2" t="s">
        <v>52</v>
      </c>
      <c r="D773" s="2" t="s">
        <v>3064</v>
      </c>
      <c r="E773" s="1" t="s">
        <v>3065</v>
      </c>
      <c r="F773" s="2" t="s">
        <v>4491</v>
      </c>
      <c r="G773" s="1" t="s">
        <v>3376</v>
      </c>
      <c r="H773" s="1" t="s">
        <v>3401</v>
      </c>
      <c r="I773" s="1" t="s">
        <v>3402</v>
      </c>
      <c r="J773" s="1" t="s">
        <v>3406</v>
      </c>
      <c r="K773" s="1" t="s">
        <v>3407</v>
      </c>
      <c r="L773" s="7">
        <v>954724878</v>
      </c>
      <c r="M773" s="10">
        <v>0</v>
      </c>
      <c r="N773" s="10">
        <v>0</v>
      </c>
      <c r="O773" s="10">
        <v>0</v>
      </c>
      <c r="P773" s="10">
        <v>0</v>
      </c>
      <c r="Q773" s="10">
        <v>0</v>
      </c>
      <c r="R773" s="10">
        <v>0</v>
      </c>
    </row>
    <row r="774" spans="1:18">
      <c r="A774" s="2" t="s">
        <v>58</v>
      </c>
      <c r="B774" s="2" t="s">
        <v>4564</v>
      </c>
      <c r="C774" s="2" t="s">
        <v>52</v>
      </c>
      <c r="D774" s="2" t="s">
        <v>3064</v>
      </c>
      <c r="E774" s="1" t="s">
        <v>3065</v>
      </c>
      <c r="F774" s="2" t="s">
        <v>4491</v>
      </c>
      <c r="G774" s="1" t="s">
        <v>3376</v>
      </c>
      <c r="H774" s="1" t="s">
        <v>3401</v>
      </c>
      <c r="I774" s="1" t="s">
        <v>3402</v>
      </c>
      <c r="J774" s="1" t="s">
        <v>3408</v>
      </c>
      <c r="K774" s="1" t="s">
        <v>3409</v>
      </c>
      <c r="L774" s="7">
        <v>247621665</v>
      </c>
      <c r="M774" s="10">
        <v>0</v>
      </c>
      <c r="N774" s="10">
        <v>0</v>
      </c>
      <c r="O774" s="10">
        <v>0</v>
      </c>
      <c r="P774" s="10">
        <v>0</v>
      </c>
      <c r="Q774" s="10">
        <v>0</v>
      </c>
      <c r="R774" s="10">
        <v>0</v>
      </c>
    </row>
    <row r="775" spans="1:18">
      <c r="A775" s="2" t="s">
        <v>58</v>
      </c>
      <c r="B775" s="2" t="s">
        <v>4564</v>
      </c>
      <c r="C775" s="2" t="s">
        <v>52</v>
      </c>
      <c r="D775" s="2" t="s">
        <v>3064</v>
      </c>
      <c r="E775" s="1" t="s">
        <v>3065</v>
      </c>
      <c r="F775" s="2" t="s">
        <v>4491</v>
      </c>
      <c r="G775" s="1" t="s">
        <v>3376</v>
      </c>
      <c r="H775" s="1" t="s">
        <v>3401</v>
      </c>
      <c r="I775" s="1" t="s">
        <v>3402</v>
      </c>
      <c r="J775" s="1" t="s">
        <v>3410</v>
      </c>
      <c r="K775" s="1" t="s">
        <v>3411</v>
      </c>
      <c r="L775" s="7">
        <v>67790601</v>
      </c>
      <c r="M775" s="10">
        <v>0</v>
      </c>
      <c r="N775" s="10">
        <v>0</v>
      </c>
      <c r="O775" s="10">
        <v>0</v>
      </c>
      <c r="P775" s="10">
        <v>0</v>
      </c>
      <c r="Q775" s="10">
        <v>0</v>
      </c>
      <c r="R775" s="10">
        <v>0</v>
      </c>
    </row>
    <row r="776" spans="1:18">
      <c r="A776" s="2" t="s">
        <v>7</v>
      </c>
      <c r="B776" s="2" t="s">
        <v>4564</v>
      </c>
      <c r="C776" s="2" t="s">
        <v>52</v>
      </c>
      <c r="D776" s="2" t="s">
        <v>3064</v>
      </c>
      <c r="E776" s="1" t="s">
        <v>3065</v>
      </c>
      <c r="F776" s="2" t="s">
        <v>4491</v>
      </c>
      <c r="G776" s="1" t="s">
        <v>3376</v>
      </c>
      <c r="H776" s="1" t="s">
        <v>3412</v>
      </c>
      <c r="I776" s="1" t="s">
        <v>3413</v>
      </c>
      <c r="J776" s="1" t="s">
        <v>3412</v>
      </c>
      <c r="K776" s="1" t="s">
        <v>3413</v>
      </c>
      <c r="L776" s="7">
        <v>0</v>
      </c>
      <c r="M776" s="10">
        <v>0</v>
      </c>
      <c r="N776" s="10">
        <v>0</v>
      </c>
      <c r="O776" s="10">
        <v>0</v>
      </c>
      <c r="P776" s="10">
        <v>0</v>
      </c>
      <c r="Q776" s="10">
        <v>0</v>
      </c>
      <c r="R776" s="10">
        <v>0</v>
      </c>
    </row>
    <row r="777" spans="1:18">
      <c r="A777" s="2" t="s">
        <v>58</v>
      </c>
      <c r="B777" s="2" t="s">
        <v>4564</v>
      </c>
      <c r="C777" s="2" t="s">
        <v>52</v>
      </c>
      <c r="D777" s="2" t="s">
        <v>3064</v>
      </c>
      <c r="E777" s="1" t="s">
        <v>3065</v>
      </c>
      <c r="F777" s="2" t="s">
        <v>4491</v>
      </c>
      <c r="G777" s="1" t="s">
        <v>3376</v>
      </c>
      <c r="H777" s="1" t="s">
        <v>3412</v>
      </c>
      <c r="I777" s="1" t="s">
        <v>3413</v>
      </c>
      <c r="J777" s="1" t="s">
        <v>3414</v>
      </c>
      <c r="K777" s="1" t="s">
        <v>3415</v>
      </c>
      <c r="L777" s="7">
        <v>20167842</v>
      </c>
      <c r="M777" s="10">
        <v>0</v>
      </c>
      <c r="N777" s="10">
        <v>0</v>
      </c>
      <c r="O777" s="10">
        <v>0</v>
      </c>
      <c r="P777" s="10">
        <v>0</v>
      </c>
      <c r="Q777" s="10">
        <v>0</v>
      </c>
      <c r="R777" s="10">
        <v>0</v>
      </c>
    </row>
    <row r="778" spans="1:18">
      <c r="A778" s="2" t="s">
        <v>58</v>
      </c>
      <c r="B778" s="2" t="s">
        <v>4564</v>
      </c>
      <c r="C778" s="2" t="s">
        <v>52</v>
      </c>
      <c r="D778" s="2" t="s">
        <v>3064</v>
      </c>
      <c r="E778" s="1" t="s">
        <v>3065</v>
      </c>
      <c r="F778" s="2" t="s">
        <v>4491</v>
      </c>
      <c r="G778" s="1" t="s">
        <v>3376</v>
      </c>
      <c r="H778" s="1" t="s">
        <v>3412</v>
      </c>
      <c r="I778" s="1" t="s">
        <v>3413</v>
      </c>
      <c r="J778" s="1" t="s">
        <v>3416</v>
      </c>
      <c r="K778" s="1" t="s">
        <v>3417</v>
      </c>
      <c r="L778" s="7">
        <v>260710018</v>
      </c>
      <c r="M778" s="10">
        <v>0</v>
      </c>
      <c r="N778" s="10">
        <v>0</v>
      </c>
      <c r="O778" s="10">
        <v>0</v>
      </c>
      <c r="P778" s="10">
        <v>0</v>
      </c>
      <c r="Q778" s="10">
        <v>0</v>
      </c>
      <c r="R778" s="10">
        <v>0</v>
      </c>
    </row>
    <row r="779" spans="1:18">
      <c r="A779" s="2" t="s">
        <v>58</v>
      </c>
      <c r="B779" s="2" t="s">
        <v>4564</v>
      </c>
      <c r="C779" s="2" t="s">
        <v>52</v>
      </c>
      <c r="D779" s="2" t="s">
        <v>3064</v>
      </c>
      <c r="E779" s="1" t="s">
        <v>3065</v>
      </c>
      <c r="F779" s="2" t="s">
        <v>4491</v>
      </c>
      <c r="G779" s="1" t="s">
        <v>3376</v>
      </c>
      <c r="H779" s="1" t="s">
        <v>3412</v>
      </c>
      <c r="I779" s="1" t="s">
        <v>3413</v>
      </c>
      <c r="J779" s="1" t="s">
        <v>3418</v>
      </c>
      <c r="K779" s="1" t="s">
        <v>3419</v>
      </c>
      <c r="L779" s="7">
        <v>158754533</v>
      </c>
      <c r="M779" s="10">
        <v>0</v>
      </c>
      <c r="N779" s="10">
        <v>0</v>
      </c>
      <c r="O779" s="10">
        <v>0</v>
      </c>
      <c r="P779" s="10">
        <v>0</v>
      </c>
      <c r="Q779" s="10">
        <v>0</v>
      </c>
      <c r="R779" s="10">
        <v>0</v>
      </c>
    </row>
    <row r="780" spans="1:18">
      <c r="A780" s="2" t="s">
        <v>58</v>
      </c>
      <c r="B780" s="2" t="s">
        <v>4564</v>
      </c>
      <c r="C780" s="2" t="s">
        <v>52</v>
      </c>
      <c r="D780" s="2" t="s">
        <v>3064</v>
      </c>
      <c r="E780" s="1" t="s">
        <v>3065</v>
      </c>
      <c r="F780" s="2" t="s">
        <v>4491</v>
      </c>
      <c r="G780" s="1" t="s">
        <v>3376</v>
      </c>
      <c r="H780" s="1" t="s">
        <v>3412</v>
      </c>
      <c r="I780" s="1" t="s">
        <v>3413</v>
      </c>
      <c r="J780" s="1" t="s">
        <v>3420</v>
      </c>
      <c r="K780" s="1" t="s">
        <v>3333</v>
      </c>
      <c r="L780" s="7">
        <v>125791202</v>
      </c>
      <c r="M780" s="10">
        <v>0</v>
      </c>
      <c r="N780" s="10">
        <v>0</v>
      </c>
      <c r="O780" s="10">
        <v>0</v>
      </c>
      <c r="P780" s="10">
        <v>0</v>
      </c>
      <c r="Q780" s="10">
        <v>0</v>
      </c>
      <c r="R780" s="10">
        <v>0</v>
      </c>
    </row>
    <row r="781" spans="1:18">
      <c r="A781" s="2" t="s">
        <v>58</v>
      </c>
      <c r="B781" s="2" t="s">
        <v>4564</v>
      </c>
      <c r="C781" s="2" t="s">
        <v>52</v>
      </c>
      <c r="D781" s="2" t="s">
        <v>3064</v>
      </c>
      <c r="E781" s="1" t="s">
        <v>3065</v>
      </c>
      <c r="F781" s="2" t="s">
        <v>4491</v>
      </c>
      <c r="G781" s="1" t="s">
        <v>3376</v>
      </c>
      <c r="H781" s="1" t="s">
        <v>3412</v>
      </c>
      <c r="I781" s="1" t="s">
        <v>3413</v>
      </c>
      <c r="J781" s="1" t="s">
        <v>3421</v>
      </c>
      <c r="K781" s="1" t="s">
        <v>3422</v>
      </c>
      <c r="L781" s="7">
        <v>1784337753</v>
      </c>
      <c r="M781" s="10">
        <v>0</v>
      </c>
      <c r="N781" s="10">
        <v>0</v>
      </c>
      <c r="O781" s="10">
        <v>0</v>
      </c>
      <c r="P781" s="10">
        <v>0</v>
      </c>
      <c r="Q781" s="10">
        <v>0</v>
      </c>
      <c r="R781" s="10">
        <v>0</v>
      </c>
    </row>
    <row r="782" spans="1:18">
      <c r="A782" s="2" t="s">
        <v>58</v>
      </c>
      <c r="B782" s="2" t="s">
        <v>4564</v>
      </c>
      <c r="C782" s="2" t="s">
        <v>52</v>
      </c>
      <c r="D782" s="2" t="s">
        <v>3064</v>
      </c>
      <c r="E782" s="1" t="s">
        <v>3065</v>
      </c>
      <c r="F782" s="2" t="s">
        <v>4491</v>
      </c>
      <c r="G782" s="1" t="s">
        <v>3376</v>
      </c>
      <c r="H782" s="1" t="s">
        <v>3412</v>
      </c>
      <c r="I782" s="1" t="s">
        <v>3413</v>
      </c>
      <c r="J782" s="1" t="s">
        <v>3423</v>
      </c>
      <c r="K782" s="1" t="s">
        <v>3424</v>
      </c>
      <c r="L782" s="7">
        <v>0</v>
      </c>
      <c r="M782" s="10">
        <v>0</v>
      </c>
      <c r="N782" s="10">
        <v>0</v>
      </c>
      <c r="O782" s="10">
        <v>0</v>
      </c>
      <c r="P782" s="10">
        <v>0</v>
      </c>
      <c r="Q782" s="10">
        <v>0</v>
      </c>
      <c r="R782" s="10">
        <v>0</v>
      </c>
    </row>
    <row r="783" spans="1:18">
      <c r="A783" s="2" t="s">
        <v>58</v>
      </c>
      <c r="B783" s="2" t="s">
        <v>4564</v>
      </c>
      <c r="C783" s="2" t="s">
        <v>52</v>
      </c>
      <c r="D783" s="2" t="s">
        <v>3064</v>
      </c>
      <c r="E783" s="1" t="s">
        <v>3065</v>
      </c>
      <c r="F783" s="2" t="s">
        <v>4491</v>
      </c>
      <c r="G783" s="1" t="s">
        <v>3376</v>
      </c>
      <c r="H783" s="1" t="s">
        <v>3412</v>
      </c>
      <c r="I783" s="1" t="s">
        <v>3413</v>
      </c>
      <c r="J783" s="1" t="s">
        <v>3425</v>
      </c>
      <c r="K783" s="1" t="s">
        <v>3426</v>
      </c>
      <c r="L783" s="7">
        <v>82808215</v>
      </c>
      <c r="M783" s="10">
        <v>0</v>
      </c>
      <c r="N783" s="10">
        <v>0</v>
      </c>
      <c r="O783" s="10">
        <v>0</v>
      </c>
      <c r="P783" s="10">
        <v>0</v>
      </c>
      <c r="Q783" s="10">
        <v>0</v>
      </c>
      <c r="R783" s="10">
        <v>0</v>
      </c>
    </row>
    <row r="784" spans="1:18">
      <c r="A784" s="2" t="s">
        <v>58</v>
      </c>
      <c r="B784" s="2" t="s">
        <v>4564</v>
      </c>
      <c r="C784" s="2" t="s">
        <v>52</v>
      </c>
      <c r="D784" s="2" t="s">
        <v>3064</v>
      </c>
      <c r="E784" s="1" t="s">
        <v>3065</v>
      </c>
      <c r="F784" s="2" t="s">
        <v>4491</v>
      </c>
      <c r="G784" s="1" t="s">
        <v>3376</v>
      </c>
      <c r="H784" s="1" t="s">
        <v>3412</v>
      </c>
      <c r="I784" s="1" t="s">
        <v>3413</v>
      </c>
      <c r="J784" s="1" t="s">
        <v>3427</v>
      </c>
      <c r="K784" s="1" t="s">
        <v>3428</v>
      </c>
      <c r="L784" s="7">
        <v>25721303</v>
      </c>
      <c r="M784" s="10">
        <v>0</v>
      </c>
      <c r="N784" s="10">
        <v>0</v>
      </c>
      <c r="O784" s="10">
        <v>0</v>
      </c>
      <c r="P784" s="10">
        <v>0</v>
      </c>
      <c r="Q784" s="10">
        <v>0</v>
      </c>
      <c r="R784" s="10">
        <v>0</v>
      </c>
    </row>
    <row r="785" spans="1:18">
      <c r="A785" s="2" t="s">
        <v>7</v>
      </c>
      <c r="B785" s="2" t="s">
        <v>4564</v>
      </c>
      <c r="C785" s="2" t="s">
        <v>52</v>
      </c>
      <c r="D785" s="2" t="s">
        <v>3064</v>
      </c>
      <c r="E785" s="1" t="s">
        <v>3065</v>
      </c>
      <c r="F785" s="2" t="s">
        <v>4491</v>
      </c>
      <c r="G785" s="1" t="s">
        <v>3376</v>
      </c>
      <c r="H785" s="1" t="s">
        <v>3429</v>
      </c>
      <c r="I785" s="1" t="s">
        <v>3339</v>
      </c>
      <c r="J785" s="1" t="s">
        <v>3429</v>
      </c>
      <c r="K785" s="1" t="s">
        <v>3339</v>
      </c>
      <c r="L785" s="7">
        <v>820000000</v>
      </c>
      <c r="M785" s="10">
        <v>0</v>
      </c>
      <c r="N785" s="10">
        <v>0</v>
      </c>
      <c r="O785" s="10">
        <v>0</v>
      </c>
      <c r="P785" s="10">
        <v>0</v>
      </c>
      <c r="Q785" s="10">
        <v>0</v>
      </c>
      <c r="R785" s="10">
        <v>0</v>
      </c>
    </row>
    <row r="786" spans="1:18">
      <c r="A786" s="2" t="s">
        <v>7</v>
      </c>
      <c r="B786" s="2" t="s">
        <v>4564</v>
      </c>
      <c r="C786" s="2" t="s">
        <v>52</v>
      </c>
      <c r="D786" s="2" t="s">
        <v>3064</v>
      </c>
      <c r="E786" s="1" t="s">
        <v>3065</v>
      </c>
      <c r="F786" s="2" t="s">
        <v>4491</v>
      </c>
      <c r="G786" s="1" t="s">
        <v>3376</v>
      </c>
      <c r="H786" s="1" t="s">
        <v>3430</v>
      </c>
      <c r="I786" s="1" t="s">
        <v>3341</v>
      </c>
      <c r="J786" s="1" t="s">
        <v>3430</v>
      </c>
      <c r="K786" s="1" t="s">
        <v>3341</v>
      </c>
      <c r="L786" s="7">
        <v>30000000</v>
      </c>
      <c r="M786" s="10">
        <v>0</v>
      </c>
      <c r="N786" s="10">
        <v>0</v>
      </c>
      <c r="O786" s="10">
        <v>0</v>
      </c>
      <c r="P786" s="10">
        <v>0</v>
      </c>
      <c r="Q786" s="10">
        <v>0</v>
      </c>
      <c r="R786" s="10">
        <v>0</v>
      </c>
    </row>
    <row r="787" spans="1:18">
      <c r="A787" s="2" t="s">
        <v>7</v>
      </c>
      <c r="B787" s="2" t="s">
        <v>4564</v>
      </c>
      <c r="C787" s="2" t="s">
        <v>52</v>
      </c>
      <c r="D787" s="2" t="s">
        <v>3064</v>
      </c>
      <c r="E787" s="1" t="s">
        <v>3065</v>
      </c>
      <c r="F787" s="2" t="s">
        <v>4491</v>
      </c>
      <c r="G787" s="1" t="s">
        <v>3376</v>
      </c>
      <c r="H787" s="1" t="s">
        <v>3431</v>
      </c>
      <c r="I787" s="1" t="s">
        <v>3432</v>
      </c>
      <c r="J787" s="1" t="s">
        <v>3431</v>
      </c>
      <c r="K787" s="1" t="s">
        <v>3432</v>
      </c>
      <c r="L787" s="7">
        <v>0</v>
      </c>
      <c r="M787" s="10">
        <v>0</v>
      </c>
      <c r="N787" s="10">
        <v>0</v>
      </c>
      <c r="O787" s="10">
        <v>0</v>
      </c>
      <c r="P787" s="10">
        <v>0</v>
      </c>
      <c r="Q787" s="10">
        <v>0</v>
      </c>
      <c r="R787" s="10">
        <v>0</v>
      </c>
    </row>
    <row r="788" spans="1:18">
      <c r="A788" s="2" t="s">
        <v>58</v>
      </c>
      <c r="B788" s="2" t="s">
        <v>4564</v>
      </c>
      <c r="C788" s="2" t="s">
        <v>52</v>
      </c>
      <c r="D788" s="2" t="s">
        <v>3064</v>
      </c>
      <c r="E788" s="1" t="s">
        <v>3065</v>
      </c>
      <c r="F788" s="2" t="s">
        <v>4491</v>
      </c>
      <c r="G788" s="1" t="s">
        <v>3376</v>
      </c>
      <c r="H788" s="1" t="s">
        <v>3431</v>
      </c>
      <c r="I788" s="1" t="s">
        <v>3432</v>
      </c>
      <c r="J788" s="1" t="s">
        <v>3433</v>
      </c>
      <c r="K788" s="1" t="s">
        <v>3434</v>
      </c>
      <c r="L788" s="7">
        <v>298039887</v>
      </c>
      <c r="M788" s="10">
        <v>0</v>
      </c>
      <c r="N788" s="10">
        <v>0</v>
      </c>
      <c r="O788" s="10">
        <v>0</v>
      </c>
      <c r="P788" s="10">
        <v>0</v>
      </c>
      <c r="Q788" s="10">
        <v>0</v>
      </c>
      <c r="R788" s="10">
        <v>0</v>
      </c>
    </row>
    <row r="789" spans="1:18">
      <c r="A789" s="2" t="s">
        <v>58</v>
      </c>
      <c r="B789" s="2" t="s">
        <v>4564</v>
      </c>
      <c r="C789" s="2" t="s">
        <v>52</v>
      </c>
      <c r="D789" s="2" t="s">
        <v>3064</v>
      </c>
      <c r="E789" s="1" t="s">
        <v>3065</v>
      </c>
      <c r="F789" s="2" t="s">
        <v>4491</v>
      </c>
      <c r="G789" s="1" t="s">
        <v>3376</v>
      </c>
      <c r="H789" s="1" t="s">
        <v>3431</v>
      </c>
      <c r="I789" s="1" t="s">
        <v>3432</v>
      </c>
      <c r="J789" s="1" t="s">
        <v>3435</v>
      </c>
      <c r="K789" s="1" t="s">
        <v>3298</v>
      </c>
      <c r="L789" s="7">
        <v>54701214</v>
      </c>
      <c r="M789" s="10">
        <v>0</v>
      </c>
      <c r="N789" s="10">
        <v>0</v>
      </c>
      <c r="O789" s="10">
        <v>0</v>
      </c>
      <c r="P789" s="10">
        <v>0</v>
      </c>
      <c r="Q789" s="10">
        <v>0</v>
      </c>
      <c r="R789" s="10">
        <v>0</v>
      </c>
    </row>
    <row r="790" spans="1:18">
      <c r="A790" s="2" t="s">
        <v>58</v>
      </c>
      <c r="B790" s="2" t="s">
        <v>4564</v>
      </c>
      <c r="C790" s="2" t="s">
        <v>52</v>
      </c>
      <c r="D790" s="2" t="s">
        <v>3064</v>
      </c>
      <c r="E790" s="1" t="s">
        <v>3065</v>
      </c>
      <c r="F790" s="2" t="s">
        <v>4491</v>
      </c>
      <c r="G790" s="1" t="s">
        <v>3376</v>
      </c>
      <c r="H790" s="1" t="s">
        <v>3431</v>
      </c>
      <c r="I790" s="1" t="s">
        <v>3432</v>
      </c>
      <c r="J790" s="1" t="s">
        <v>3436</v>
      </c>
      <c r="K790" s="1" t="s">
        <v>1611</v>
      </c>
      <c r="L790" s="7">
        <v>321539027</v>
      </c>
      <c r="M790" s="10">
        <v>0</v>
      </c>
      <c r="N790" s="10">
        <v>0</v>
      </c>
      <c r="O790" s="10">
        <v>0</v>
      </c>
      <c r="P790" s="10">
        <v>0</v>
      </c>
      <c r="Q790" s="10">
        <v>0</v>
      </c>
      <c r="R790" s="10">
        <v>0</v>
      </c>
    </row>
    <row r="791" spans="1:18">
      <c r="A791" s="2" t="s">
        <v>58</v>
      </c>
      <c r="B791" s="2" t="s">
        <v>4564</v>
      </c>
      <c r="C791" s="2" t="s">
        <v>52</v>
      </c>
      <c r="D791" s="2" t="s">
        <v>3064</v>
      </c>
      <c r="E791" s="1" t="s">
        <v>3065</v>
      </c>
      <c r="F791" s="2" t="s">
        <v>4491</v>
      </c>
      <c r="G791" s="1" t="s">
        <v>3376</v>
      </c>
      <c r="H791" s="1" t="s">
        <v>3431</v>
      </c>
      <c r="I791" s="1" t="s">
        <v>3432</v>
      </c>
      <c r="J791" s="1" t="s">
        <v>3437</v>
      </c>
      <c r="K791" s="1" t="s">
        <v>3438</v>
      </c>
      <c r="L791" s="7">
        <v>12496211</v>
      </c>
      <c r="M791" s="10">
        <v>0</v>
      </c>
      <c r="N791" s="10">
        <v>0</v>
      </c>
      <c r="O791" s="10">
        <v>0</v>
      </c>
      <c r="P791" s="10">
        <v>0</v>
      </c>
      <c r="Q791" s="10">
        <v>0</v>
      </c>
      <c r="R791" s="10">
        <v>0</v>
      </c>
    </row>
    <row r="792" spans="1:18">
      <c r="A792" s="2" t="s">
        <v>7</v>
      </c>
      <c r="B792" s="2" t="s">
        <v>4564</v>
      </c>
      <c r="C792" s="2" t="s">
        <v>52</v>
      </c>
      <c r="D792" s="2" t="s">
        <v>3064</v>
      </c>
      <c r="E792" s="1" t="s">
        <v>3065</v>
      </c>
      <c r="F792" s="2" t="s">
        <v>4490</v>
      </c>
      <c r="G792" s="1" t="s">
        <v>3229</v>
      </c>
      <c r="H792" s="1" t="s">
        <v>3230</v>
      </c>
      <c r="I792" s="1" t="s">
        <v>400</v>
      </c>
      <c r="J792" s="1" t="s">
        <v>3230</v>
      </c>
      <c r="K792" s="1" t="s">
        <v>400</v>
      </c>
      <c r="L792" s="7">
        <v>509508409</v>
      </c>
      <c r="M792" s="10">
        <v>0</v>
      </c>
      <c r="N792" s="10">
        <v>0</v>
      </c>
      <c r="O792" s="10">
        <v>0</v>
      </c>
      <c r="P792" s="10">
        <v>0</v>
      </c>
      <c r="Q792" s="10">
        <v>0</v>
      </c>
      <c r="R792" s="10">
        <v>0</v>
      </c>
    </row>
    <row r="793" spans="1:18">
      <c r="A793" s="2" t="s">
        <v>7</v>
      </c>
      <c r="B793" s="2" t="s">
        <v>4564</v>
      </c>
      <c r="C793" s="2" t="s">
        <v>52</v>
      </c>
      <c r="D793" s="2" t="s">
        <v>3064</v>
      </c>
      <c r="E793" s="1" t="s">
        <v>3065</v>
      </c>
      <c r="F793" s="2" t="s">
        <v>4490</v>
      </c>
      <c r="G793" s="1" t="s">
        <v>3229</v>
      </c>
      <c r="H793" s="1" t="s">
        <v>3231</v>
      </c>
      <c r="I793" s="1" t="s">
        <v>3232</v>
      </c>
      <c r="J793" s="1" t="s">
        <v>3231</v>
      </c>
      <c r="K793" s="1" t="s">
        <v>3232</v>
      </c>
      <c r="L793" s="7">
        <v>167940401</v>
      </c>
      <c r="M793" s="10">
        <v>0</v>
      </c>
      <c r="N793" s="10">
        <v>0</v>
      </c>
      <c r="O793" s="10">
        <v>0</v>
      </c>
      <c r="P793" s="10">
        <v>0</v>
      </c>
      <c r="Q793" s="10">
        <v>0</v>
      </c>
      <c r="R793" s="10">
        <v>0</v>
      </c>
    </row>
    <row r="794" spans="1:18">
      <c r="A794" s="2" t="s">
        <v>7</v>
      </c>
      <c r="B794" s="2" t="s">
        <v>4564</v>
      </c>
      <c r="C794" s="2" t="s">
        <v>52</v>
      </c>
      <c r="D794" s="2" t="s">
        <v>3064</v>
      </c>
      <c r="E794" s="1" t="s">
        <v>3065</v>
      </c>
      <c r="F794" s="2" t="s">
        <v>4490</v>
      </c>
      <c r="G794" s="1" t="s">
        <v>3229</v>
      </c>
      <c r="H794" s="1" t="s">
        <v>3233</v>
      </c>
      <c r="I794" s="1" t="s">
        <v>3234</v>
      </c>
      <c r="J794" s="1" t="s">
        <v>3233</v>
      </c>
      <c r="K794" s="1" t="s">
        <v>3234</v>
      </c>
      <c r="L794" s="7">
        <v>2688470445</v>
      </c>
      <c r="M794" s="10">
        <v>0</v>
      </c>
      <c r="N794" s="10">
        <v>0</v>
      </c>
      <c r="O794" s="10">
        <v>0</v>
      </c>
      <c r="P794" s="10">
        <v>0</v>
      </c>
      <c r="Q794" s="10">
        <v>0</v>
      </c>
      <c r="R794" s="10">
        <v>0</v>
      </c>
    </row>
    <row r="795" spans="1:18">
      <c r="A795" s="2" t="s">
        <v>58</v>
      </c>
      <c r="B795" s="2" t="s">
        <v>4564</v>
      </c>
      <c r="C795" s="2" t="s">
        <v>52</v>
      </c>
      <c r="D795" s="2" t="s">
        <v>3064</v>
      </c>
      <c r="E795" s="1" t="s">
        <v>3065</v>
      </c>
      <c r="F795" s="2" t="s">
        <v>4490</v>
      </c>
      <c r="G795" s="1" t="s">
        <v>3229</v>
      </c>
      <c r="H795" s="1" t="s">
        <v>3233</v>
      </c>
      <c r="I795" s="1" t="s">
        <v>3234</v>
      </c>
      <c r="J795" s="1" t="s">
        <v>3235</v>
      </c>
      <c r="K795" s="1" t="s">
        <v>3236</v>
      </c>
      <c r="L795" s="7">
        <v>0</v>
      </c>
      <c r="M795" s="10">
        <v>0</v>
      </c>
      <c r="N795" s="10">
        <v>0</v>
      </c>
      <c r="O795" s="10">
        <v>0</v>
      </c>
      <c r="P795" s="10">
        <v>0</v>
      </c>
      <c r="Q795" s="10">
        <v>0</v>
      </c>
      <c r="R795" s="10">
        <v>0</v>
      </c>
    </row>
    <row r="796" spans="1:18">
      <c r="A796" s="2" t="s">
        <v>58</v>
      </c>
      <c r="B796" s="2" t="s">
        <v>4564</v>
      </c>
      <c r="C796" s="2" t="s">
        <v>52</v>
      </c>
      <c r="D796" s="2" t="s">
        <v>3064</v>
      </c>
      <c r="E796" s="1" t="s">
        <v>3065</v>
      </c>
      <c r="F796" s="2" t="s">
        <v>4490</v>
      </c>
      <c r="G796" s="1" t="s">
        <v>3229</v>
      </c>
      <c r="H796" s="1" t="s">
        <v>3233</v>
      </c>
      <c r="I796" s="1" t="s">
        <v>3234</v>
      </c>
      <c r="J796" s="1" t="s">
        <v>3237</v>
      </c>
      <c r="K796" s="1" t="s">
        <v>3238</v>
      </c>
      <c r="L796" s="7">
        <v>0</v>
      </c>
      <c r="M796" s="10">
        <v>0</v>
      </c>
      <c r="N796" s="10">
        <v>0</v>
      </c>
      <c r="O796" s="10">
        <v>0</v>
      </c>
      <c r="P796" s="10">
        <v>0</v>
      </c>
      <c r="Q796" s="10">
        <v>0</v>
      </c>
      <c r="R796" s="10">
        <v>0</v>
      </c>
    </row>
    <row r="797" spans="1:18">
      <c r="A797" s="2" t="s">
        <v>58</v>
      </c>
      <c r="B797" s="2" t="s">
        <v>4564</v>
      </c>
      <c r="C797" s="2" t="s">
        <v>52</v>
      </c>
      <c r="D797" s="2" t="s">
        <v>3064</v>
      </c>
      <c r="E797" s="1" t="s">
        <v>3065</v>
      </c>
      <c r="F797" s="2" t="s">
        <v>4490</v>
      </c>
      <c r="G797" s="1" t="s">
        <v>3229</v>
      </c>
      <c r="H797" s="1" t="s">
        <v>3233</v>
      </c>
      <c r="I797" s="1" t="s">
        <v>3234</v>
      </c>
      <c r="J797" s="1" t="s">
        <v>3239</v>
      </c>
      <c r="K797" s="1" t="s">
        <v>3240</v>
      </c>
      <c r="L797" s="7">
        <v>0</v>
      </c>
      <c r="M797" s="10">
        <v>0</v>
      </c>
      <c r="N797" s="10">
        <v>0</v>
      </c>
      <c r="O797" s="10">
        <v>0</v>
      </c>
      <c r="P797" s="10">
        <v>0</v>
      </c>
      <c r="Q797" s="10">
        <v>0</v>
      </c>
      <c r="R797" s="10">
        <v>0</v>
      </c>
    </row>
    <row r="798" spans="1:18">
      <c r="A798" s="2" t="s">
        <v>58</v>
      </c>
      <c r="B798" s="2" t="s">
        <v>4564</v>
      </c>
      <c r="C798" s="2" t="s">
        <v>52</v>
      </c>
      <c r="D798" s="2" t="s">
        <v>3064</v>
      </c>
      <c r="E798" s="1" t="s">
        <v>3065</v>
      </c>
      <c r="F798" s="2" t="s">
        <v>4490</v>
      </c>
      <c r="G798" s="1" t="s">
        <v>3229</v>
      </c>
      <c r="H798" s="1" t="s">
        <v>3233</v>
      </c>
      <c r="I798" s="1" t="s">
        <v>3234</v>
      </c>
      <c r="J798" s="1" t="s">
        <v>3241</v>
      </c>
      <c r="K798" s="1" t="s">
        <v>3242</v>
      </c>
      <c r="L798" s="7">
        <v>0</v>
      </c>
      <c r="M798" s="10">
        <v>0</v>
      </c>
      <c r="N798" s="10">
        <v>0</v>
      </c>
      <c r="O798" s="10">
        <v>0</v>
      </c>
      <c r="P798" s="10">
        <v>0</v>
      </c>
      <c r="Q798" s="10">
        <v>0</v>
      </c>
      <c r="R798" s="10">
        <v>0</v>
      </c>
    </row>
    <row r="799" spans="1:18">
      <c r="A799" s="2" t="s">
        <v>58</v>
      </c>
      <c r="B799" s="2" t="s">
        <v>4564</v>
      </c>
      <c r="C799" s="2" t="s">
        <v>52</v>
      </c>
      <c r="D799" s="2" t="s">
        <v>3064</v>
      </c>
      <c r="E799" s="1" t="s">
        <v>3065</v>
      </c>
      <c r="F799" s="2" t="s">
        <v>4490</v>
      </c>
      <c r="G799" s="1" t="s">
        <v>3229</v>
      </c>
      <c r="H799" s="1" t="s">
        <v>3233</v>
      </c>
      <c r="I799" s="1" t="s">
        <v>3234</v>
      </c>
      <c r="J799" s="1" t="s">
        <v>3243</v>
      </c>
      <c r="K799" s="1" t="s">
        <v>3244</v>
      </c>
      <c r="L799" s="7">
        <v>0</v>
      </c>
      <c r="M799" s="10">
        <v>0</v>
      </c>
      <c r="N799" s="10">
        <v>0</v>
      </c>
      <c r="O799" s="10">
        <v>0</v>
      </c>
      <c r="P799" s="10">
        <v>0</v>
      </c>
      <c r="Q799" s="10">
        <v>0</v>
      </c>
      <c r="R799" s="10">
        <v>0</v>
      </c>
    </row>
    <row r="800" spans="1:18">
      <c r="A800" s="2" t="s">
        <v>58</v>
      </c>
      <c r="B800" s="2" t="s">
        <v>4564</v>
      </c>
      <c r="C800" s="2" t="s">
        <v>52</v>
      </c>
      <c r="D800" s="2" t="s">
        <v>3064</v>
      </c>
      <c r="E800" s="1" t="s">
        <v>3065</v>
      </c>
      <c r="F800" s="2" t="s">
        <v>4490</v>
      </c>
      <c r="G800" s="1" t="s">
        <v>3229</v>
      </c>
      <c r="H800" s="1" t="s">
        <v>3233</v>
      </c>
      <c r="I800" s="1" t="s">
        <v>3234</v>
      </c>
      <c r="J800" s="1" t="s">
        <v>3245</v>
      </c>
      <c r="K800" s="1" t="s">
        <v>3246</v>
      </c>
      <c r="L800" s="7">
        <v>0</v>
      </c>
      <c r="M800" s="10">
        <v>0</v>
      </c>
      <c r="N800" s="10">
        <v>0</v>
      </c>
      <c r="O800" s="10">
        <v>0</v>
      </c>
      <c r="P800" s="10">
        <v>0</v>
      </c>
      <c r="Q800" s="10">
        <v>0</v>
      </c>
      <c r="R800" s="10">
        <v>0</v>
      </c>
    </row>
    <row r="801" spans="1:18">
      <c r="A801" s="2" t="s">
        <v>7</v>
      </c>
      <c r="B801" s="2" t="s">
        <v>4564</v>
      </c>
      <c r="C801" s="2" t="s">
        <v>52</v>
      </c>
      <c r="D801" s="2" t="s">
        <v>3064</v>
      </c>
      <c r="E801" s="1" t="s">
        <v>3065</v>
      </c>
      <c r="F801" s="2" t="s">
        <v>4490</v>
      </c>
      <c r="G801" s="1" t="s">
        <v>3229</v>
      </c>
      <c r="H801" s="1" t="s">
        <v>3247</v>
      </c>
      <c r="I801" s="1" t="s">
        <v>3248</v>
      </c>
      <c r="J801" s="1" t="s">
        <v>3247</v>
      </c>
      <c r="K801" s="1" t="s">
        <v>3248</v>
      </c>
      <c r="L801" s="7">
        <v>146141107</v>
      </c>
      <c r="M801" s="10">
        <v>0</v>
      </c>
      <c r="N801" s="10">
        <v>0</v>
      </c>
      <c r="O801" s="10">
        <v>0</v>
      </c>
      <c r="P801" s="10">
        <v>0</v>
      </c>
      <c r="Q801" s="10">
        <v>0</v>
      </c>
      <c r="R801" s="10">
        <v>0</v>
      </c>
    </row>
    <row r="802" spans="1:18">
      <c r="A802" s="2" t="s">
        <v>58</v>
      </c>
      <c r="B802" s="2" t="s">
        <v>4564</v>
      </c>
      <c r="C802" s="2" t="s">
        <v>52</v>
      </c>
      <c r="D802" s="2" t="s">
        <v>3064</v>
      </c>
      <c r="E802" s="1" t="s">
        <v>3065</v>
      </c>
      <c r="F802" s="2" t="s">
        <v>4490</v>
      </c>
      <c r="G802" s="1" t="s">
        <v>3229</v>
      </c>
      <c r="H802" s="1" t="s">
        <v>3247</v>
      </c>
      <c r="I802" s="1" t="s">
        <v>3248</v>
      </c>
      <c r="J802" s="1" t="s">
        <v>3249</v>
      </c>
      <c r="K802" s="1" t="s">
        <v>3250</v>
      </c>
      <c r="L802" s="7">
        <v>0</v>
      </c>
      <c r="M802" s="10">
        <v>0</v>
      </c>
      <c r="N802" s="10">
        <v>0</v>
      </c>
      <c r="O802" s="10">
        <v>0</v>
      </c>
      <c r="P802" s="10">
        <v>0</v>
      </c>
      <c r="Q802" s="10">
        <v>0</v>
      </c>
      <c r="R802" s="10">
        <v>0</v>
      </c>
    </row>
    <row r="803" spans="1:18">
      <c r="A803" s="2" t="s">
        <v>58</v>
      </c>
      <c r="B803" s="2" t="s">
        <v>4564</v>
      </c>
      <c r="C803" s="2" t="s">
        <v>52</v>
      </c>
      <c r="D803" s="2" t="s">
        <v>3064</v>
      </c>
      <c r="E803" s="1" t="s">
        <v>3065</v>
      </c>
      <c r="F803" s="2" t="s">
        <v>4490</v>
      </c>
      <c r="G803" s="1" t="s">
        <v>3229</v>
      </c>
      <c r="H803" s="1" t="s">
        <v>3247</v>
      </c>
      <c r="I803" s="1" t="s">
        <v>3248</v>
      </c>
      <c r="J803" s="1" t="s">
        <v>3251</v>
      </c>
      <c r="K803" s="1" t="s">
        <v>3252</v>
      </c>
      <c r="L803" s="7">
        <v>0</v>
      </c>
      <c r="M803" s="10">
        <v>0</v>
      </c>
      <c r="N803" s="10">
        <v>0</v>
      </c>
      <c r="O803" s="10">
        <v>0</v>
      </c>
      <c r="P803" s="10">
        <v>0</v>
      </c>
      <c r="Q803" s="10">
        <v>0</v>
      </c>
      <c r="R803" s="10">
        <v>0</v>
      </c>
    </row>
    <row r="804" spans="1:18">
      <c r="A804" s="2" t="s">
        <v>7</v>
      </c>
      <c r="B804" s="2" t="s">
        <v>4564</v>
      </c>
      <c r="C804" s="2" t="s">
        <v>52</v>
      </c>
      <c r="D804" s="2" t="s">
        <v>3064</v>
      </c>
      <c r="E804" s="1" t="s">
        <v>3065</v>
      </c>
      <c r="F804" s="2" t="s">
        <v>4490</v>
      </c>
      <c r="G804" s="1" t="s">
        <v>3229</v>
      </c>
      <c r="H804" s="1" t="s">
        <v>3253</v>
      </c>
      <c r="I804" s="1" t="s">
        <v>3254</v>
      </c>
      <c r="J804" s="1" t="s">
        <v>3253</v>
      </c>
      <c r="K804" s="1" t="s">
        <v>3254</v>
      </c>
      <c r="L804" s="7">
        <v>2062870883</v>
      </c>
      <c r="M804" s="10">
        <v>0</v>
      </c>
      <c r="N804" s="10">
        <v>0</v>
      </c>
      <c r="O804" s="10">
        <v>0</v>
      </c>
      <c r="P804" s="10">
        <v>0</v>
      </c>
      <c r="Q804" s="10">
        <v>0</v>
      </c>
      <c r="R804" s="10">
        <v>0</v>
      </c>
    </row>
    <row r="805" spans="1:18">
      <c r="A805" s="2" t="s">
        <v>58</v>
      </c>
      <c r="B805" s="2" t="s">
        <v>4564</v>
      </c>
      <c r="C805" s="2" t="s">
        <v>52</v>
      </c>
      <c r="D805" s="2" t="s">
        <v>3064</v>
      </c>
      <c r="E805" s="1" t="s">
        <v>3065</v>
      </c>
      <c r="F805" s="2" t="s">
        <v>4490</v>
      </c>
      <c r="G805" s="1" t="s">
        <v>3229</v>
      </c>
      <c r="H805" s="1" t="s">
        <v>3253</v>
      </c>
      <c r="I805" s="1" t="s">
        <v>3254</v>
      </c>
      <c r="J805" s="1" t="s">
        <v>3255</v>
      </c>
      <c r="K805" s="1" t="s">
        <v>3256</v>
      </c>
      <c r="L805" s="7">
        <v>0</v>
      </c>
      <c r="M805" s="10">
        <v>0</v>
      </c>
      <c r="N805" s="10">
        <v>0</v>
      </c>
      <c r="O805" s="10">
        <v>0</v>
      </c>
      <c r="P805" s="10">
        <v>0</v>
      </c>
      <c r="Q805" s="10">
        <v>0</v>
      </c>
      <c r="R805" s="10">
        <v>0</v>
      </c>
    </row>
    <row r="806" spans="1:18">
      <c r="A806" s="2" t="s">
        <v>7</v>
      </c>
      <c r="B806" s="2" t="s">
        <v>4564</v>
      </c>
      <c r="C806" s="2" t="s">
        <v>52</v>
      </c>
      <c r="D806" s="2" t="s">
        <v>3064</v>
      </c>
      <c r="E806" s="1" t="s">
        <v>3065</v>
      </c>
      <c r="F806" s="2" t="s">
        <v>4490</v>
      </c>
      <c r="G806" s="1" t="s">
        <v>3229</v>
      </c>
      <c r="H806" s="1" t="s">
        <v>3257</v>
      </c>
      <c r="I806" s="1" t="s">
        <v>3258</v>
      </c>
      <c r="J806" s="1" t="s">
        <v>3257</v>
      </c>
      <c r="K806" s="1" t="s">
        <v>3258</v>
      </c>
      <c r="L806" s="7">
        <v>41143942</v>
      </c>
      <c r="M806" s="10">
        <v>0</v>
      </c>
      <c r="N806" s="10">
        <v>0</v>
      </c>
      <c r="O806" s="10">
        <v>0</v>
      </c>
      <c r="P806" s="10">
        <v>0</v>
      </c>
      <c r="Q806" s="10">
        <v>0</v>
      </c>
      <c r="R806" s="10">
        <v>0</v>
      </c>
    </row>
    <row r="807" spans="1:18">
      <c r="A807" s="2" t="s">
        <v>7</v>
      </c>
      <c r="B807" s="2" t="s">
        <v>4564</v>
      </c>
      <c r="C807" s="2" t="s">
        <v>52</v>
      </c>
      <c r="D807" s="2" t="s">
        <v>3064</v>
      </c>
      <c r="E807" s="1" t="s">
        <v>3065</v>
      </c>
      <c r="F807" s="2" t="s">
        <v>4490</v>
      </c>
      <c r="G807" s="1" t="s">
        <v>3229</v>
      </c>
      <c r="H807" s="1" t="s">
        <v>3259</v>
      </c>
      <c r="I807" s="1" t="s">
        <v>3260</v>
      </c>
      <c r="J807" s="1" t="s">
        <v>3259</v>
      </c>
      <c r="K807" s="1" t="s">
        <v>3260</v>
      </c>
      <c r="L807" s="7">
        <v>44737929</v>
      </c>
      <c r="M807" s="10">
        <v>0</v>
      </c>
      <c r="N807" s="10">
        <v>0</v>
      </c>
      <c r="O807" s="10">
        <v>0</v>
      </c>
      <c r="P807" s="10">
        <v>0</v>
      </c>
      <c r="Q807" s="10">
        <v>0</v>
      </c>
      <c r="R807" s="10">
        <v>0</v>
      </c>
    </row>
    <row r="808" spans="1:18">
      <c r="A808" s="2" t="s">
        <v>58</v>
      </c>
      <c r="B808" s="2" t="s">
        <v>4564</v>
      </c>
      <c r="C808" s="2" t="s">
        <v>52</v>
      </c>
      <c r="D808" s="2" t="s">
        <v>3064</v>
      </c>
      <c r="E808" s="1" t="s">
        <v>3065</v>
      </c>
      <c r="F808" s="2" t="s">
        <v>4490</v>
      </c>
      <c r="G808" s="1" t="s">
        <v>3229</v>
      </c>
      <c r="H808" s="1" t="s">
        <v>3259</v>
      </c>
      <c r="I808" s="1" t="s">
        <v>3260</v>
      </c>
      <c r="J808" s="1" t="s">
        <v>3261</v>
      </c>
      <c r="K808" s="1" t="s">
        <v>3262</v>
      </c>
      <c r="L808" s="7">
        <v>0</v>
      </c>
      <c r="M808" s="10">
        <v>0</v>
      </c>
      <c r="N808" s="10">
        <v>0</v>
      </c>
      <c r="O808" s="10">
        <v>0</v>
      </c>
      <c r="P808" s="10">
        <v>0</v>
      </c>
      <c r="Q808" s="10">
        <v>0</v>
      </c>
      <c r="R808" s="10">
        <v>0</v>
      </c>
    </row>
    <row r="809" spans="1:18">
      <c r="A809" s="2" t="s">
        <v>58</v>
      </c>
      <c r="B809" s="2" t="s">
        <v>4564</v>
      </c>
      <c r="C809" s="2" t="s">
        <v>52</v>
      </c>
      <c r="D809" s="2" t="s">
        <v>3064</v>
      </c>
      <c r="E809" s="1" t="s">
        <v>3065</v>
      </c>
      <c r="F809" s="2" t="s">
        <v>4490</v>
      </c>
      <c r="G809" s="1" t="s">
        <v>3229</v>
      </c>
      <c r="H809" s="1" t="s">
        <v>3259</v>
      </c>
      <c r="I809" s="1" t="s">
        <v>3260</v>
      </c>
      <c r="J809" s="1" t="s">
        <v>3263</v>
      </c>
      <c r="K809" s="1" t="s">
        <v>3264</v>
      </c>
      <c r="L809" s="7">
        <v>0</v>
      </c>
      <c r="M809" s="10">
        <v>0</v>
      </c>
      <c r="N809" s="10">
        <v>0</v>
      </c>
      <c r="O809" s="10">
        <v>0</v>
      </c>
      <c r="P809" s="10">
        <v>0</v>
      </c>
      <c r="Q809" s="10">
        <v>0</v>
      </c>
      <c r="R809" s="10">
        <v>0</v>
      </c>
    </row>
    <row r="810" spans="1:18">
      <c r="A810" s="2" t="s">
        <v>58</v>
      </c>
      <c r="B810" s="2" t="s">
        <v>4564</v>
      </c>
      <c r="C810" s="2" t="s">
        <v>52</v>
      </c>
      <c r="D810" s="2" t="s">
        <v>3064</v>
      </c>
      <c r="E810" s="1" t="s">
        <v>3065</v>
      </c>
      <c r="F810" s="2" t="s">
        <v>4490</v>
      </c>
      <c r="G810" s="1" t="s">
        <v>3229</v>
      </c>
      <c r="H810" s="1" t="s">
        <v>3259</v>
      </c>
      <c r="I810" s="1" t="s">
        <v>3260</v>
      </c>
      <c r="J810" s="1" t="s">
        <v>3265</v>
      </c>
      <c r="K810" s="1" t="s">
        <v>3266</v>
      </c>
      <c r="L810" s="7">
        <v>0</v>
      </c>
      <c r="M810" s="10">
        <v>0</v>
      </c>
      <c r="N810" s="10">
        <v>0</v>
      </c>
      <c r="O810" s="10">
        <v>0</v>
      </c>
      <c r="P810" s="10">
        <v>0</v>
      </c>
      <c r="Q810" s="10">
        <v>0</v>
      </c>
      <c r="R810" s="10">
        <v>0</v>
      </c>
    </row>
    <row r="811" spans="1:18">
      <c r="A811" s="2" t="s">
        <v>58</v>
      </c>
      <c r="B811" s="2" t="s">
        <v>4564</v>
      </c>
      <c r="C811" s="2" t="s">
        <v>52</v>
      </c>
      <c r="D811" s="2" t="s">
        <v>3064</v>
      </c>
      <c r="E811" s="1" t="s">
        <v>3065</v>
      </c>
      <c r="F811" s="2" t="s">
        <v>4490</v>
      </c>
      <c r="G811" s="1" t="s">
        <v>3229</v>
      </c>
      <c r="H811" s="1" t="s">
        <v>3259</v>
      </c>
      <c r="I811" s="1" t="s">
        <v>3260</v>
      </c>
      <c r="J811" s="1" t="s">
        <v>3267</v>
      </c>
      <c r="K811" s="1" t="s">
        <v>3268</v>
      </c>
      <c r="L811" s="7">
        <v>0</v>
      </c>
      <c r="M811" s="10">
        <v>0</v>
      </c>
      <c r="N811" s="10">
        <v>0</v>
      </c>
      <c r="O811" s="10">
        <v>0</v>
      </c>
      <c r="P811" s="10">
        <v>0</v>
      </c>
      <c r="Q811" s="10">
        <v>0</v>
      </c>
      <c r="R811" s="10">
        <v>0</v>
      </c>
    </row>
    <row r="812" spans="1:18">
      <c r="A812" s="2" t="s">
        <v>58</v>
      </c>
      <c r="B812" s="2" t="s">
        <v>4564</v>
      </c>
      <c r="C812" s="2" t="s">
        <v>52</v>
      </c>
      <c r="D812" s="2" t="s">
        <v>3064</v>
      </c>
      <c r="E812" s="1" t="s">
        <v>3065</v>
      </c>
      <c r="F812" s="2" t="s">
        <v>4490</v>
      </c>
      <c r="G812" s="1" t="s">
        <v>3229</v>
      </c>
      <c r="H812" s="1" t="s">
        <v>3259</v>
      </c>
      <c r="I812" s="1" t="s">
        <v>3260</v>
      </c>
      <c r="J812" s="1" t="s">
        <v>3269</v>
      </c>
      <c r="K812" s="1" t="s">
        <v>3270</v>
      </c>
      <c r="L812" s="7">
        <v>0</v>
      </c>
      <c r="M812" s="10">
        <v>0</v>
      </c>
      <c r="N812" s="10">
        <v>0</v>
      </c>
      <c r="O812" s="10">
        <v>0</v>
      </c>
      <c r="P812" s="10">
        <v>0</v>
      </c>
      <c r="Q812" s="10">
        <v>0</v>
      </c>
      <c r="R812" s="10">
        <v>0</v>
      </c>
    </row>
    <row r="813" spans="1:18">
      <c r="A813" s="2" t="s">
        <v>7</v>
      </c>
      <c r="B813" s="2" t="s">
        <v>4564</v>
      </c>
      <c r="C813" s="2" t="s">
        <v>52</v>
      </c>
      <c r="D813" s="2" t="s">
        <v>3064</v>
      </c>
      <c r="E813" s="1" t="s">
        <v>3065</v>
      </c>
      <c r="F813" s="2" t="s">
        <v>4490</v>
      </c>
      <c r="G813" s="1" t="s">
        <v>3229</v>
      </c>
      <c r="H813" s="1" t="s">
        <v>3271</v>
      </c>
      <c r="I813" s="1" t="s">
        <v>3272</v>
      </c>
      <c r="J813" s="1" t="s">
        <v>3271</v>
      </c>
      <c r="K813" s="1" t="s">
        <v>3272</v>
      </c>
      <c r="L813" s="7">
        <v>290667405</v>
      </c>
      <c r="M813" s="10">
        <v>0</v>
      </c>
      <c r="N813" s="10">
        <v>0</v>
      </c>
      <c r="O813" s="10">
        <v>0</v>
      </c>
      <c r="P813" s="10">
        <v>0</v>
      </c>
      <c r="Q813" s="10">
        <v>0</v>
      </c>
      <c r="R813" s="10">
        <v>0</v>
      </c>
    </row>
    <row r="814" spans="1:18">
      <c r="A814" s="2" t="s">
        <v>58</v>
      </c>
      <c r="B814" s="2" t="s">
        <v>4564</v>
      </c>
      <c r="C814" s="2" t="s">
        <v>52</v>
      </c>
      <c r="D814" s="2" t="s">
        <v>3064</v>
      </c>
      <c r="E814" s="1" t="s">
        <v>3065</v>
      </c>
      <c r="F814" s="2" t="s">
        <v>4490</v>
      </c>
      <c r="G814" s="1" t="s">
        <v>3229</v>
      </c>
      <c r="H814" s="1" t="s">
        <v>3271</v>
      </c>
      <c r="I814" s="1" t="s">
        <v>3272</v>
      </c>
      <c r="J814" s="1" t="s">
        <v>3273</v>
      </c>
      <c r="K814" s="1" t="s">
        <v>3274</v>
      </c>
      <c r="L814" s="7">
        <v>0</v>
      </c>
      <c r="M814" s="10">
        <v>0</v>
      </c>
      <c r="N814" s="10">
        <v>0</v>
      </c>
      <c r="O814" s="10">
        <v>0</v>
      </c>
      <c r="P814" s="10">
        <v>0</v>
      </c>
      <c r="Q814" s="10">
        <v>0</v>
      </c>
      <c r="R814" s="10">
        <v>0</v>
      </c>
    </row>
    <row r="815" spans="1:18">
      <c r="A815" s="2" t="s">
        <v>58</v>
      </c>
      <c r="B815" s="2" t="s">
        <v>4564</v>
      </c>
      <c r="C815" s="2" t="s">
        <v>52</v>
      </c>
      <c r="D815" s="2" t="s">
        <v>3064</v>
      </c>
      <c r="E815" s="1" t="s">
        <v>3065</v>
      </c>
      <c r="F815" s="2" t="s">
        <v>4490</v>
      </c>
      <c r="G815" s="1" t="s">
        <v>3229</v>
      </c>
      <c r="H815" s="1" t="s">
        <v>3271</v>
      </c>
      <c r="I815" s="1" t="s">
        <v>3272</v>
      </c>
      <c r="J815" s="1" t="s">
        <v>3275</v>
      </c>
      <c r="K815" s="1" t="s">
        <v>3276</v>
      </c>
      <c r="L815" s="7">
        <v>0</v>
      </c>
      <c r="M815" s="10">
        <v>0</v>
      </c>
      <c r="N815" s="10">
        <v>0</v>
      </c>
      <c r="O815" s="10">
        <v>0</v>
      </c>
      <c r="P815" s="10">
        <v>0</v>
      </c>
      <c r="Q815" s="10">
        <v>0</v>
      </c>
      <c r="R815" s="10">
        <v>0</v>
      </c>
    </row>
    <row r="816" spans="1:18">
      <c r="A816" s="2" t="s">
        <v>58</v>
      </c>
      <c r="B816" s="2" t="s">
        <v>4564</v>
      </c>
      <c r="C816" s="2" t="s">
        <v>52</v>
      </c>
      <c r="D816" s="2" t="s">
        <v>3064</v>
      </c>
      <c r="E816" s="1" t="s">
        <v>3065</v>
      </c>
      <c r="F816" s="2" t="s">
        <v>4490</v>
      </c>
      <c r="G816" s="1" t="s">
        <v>3229</v>
      </c>
      <c r="H816" s="1" t="s">
        <v>3271</v>
      </c>
      <c r="I816" s="1" t="s">
        <v>3272</v>
      </c>
      <c r="J816" s="1" t="s">
        <v>3277</v>
      </c>
      <c r="K816" s="1" t="s">
        <v>3278</v>
      </c>
      <c r="L816" s="7">
        <v>0</v>
      </c>
      <c r="M816" s="10">
        <v>0</v>
      </c>
      <c r="N816" s="10">
        <v>0</v>
      </c>
      <c r="O816" s="10">
        <v>0</v>
      </c>
      <c r="P816" s="10">
        <v>0</v>
      </c>
      <c r="Q816" s="10">
        <v>0</v>
      </c>
      <c r="R816" s="10">
        <v>0</v>
      </c>
    </row>
    <row r="817" spans="1:18">
      <c r="A817" s="2" t="s">
        <v>7</v>
      </c>
      <c r="B817" s="2" t="s">
        <v>4564</v>
      </c>
      <c r="C817" s="2" t="s">
        <v>52</v>
      </c>
      <c r="D817" s="2" t="s">
        <v>3064</v>
      </c>
      <c r="E817" s="1" t="s">
        <v>3065</v>
      </c>
      <c r="F817" s="2" t="s">
        <v>4490</v>
      </c>
      <c r="G817" s="1" t="s">
        <v>3229</v>
      </c>
      <c r="H817" s="1" t="s">
        <v>3279</v>
      </c>
      <c r="I817" s="1" t="s">
        <v>3280</v>
      </c>
      <c r="J817" s="1" t="s">
        <v>3279</v>
      </c>
      <c r="K817" s="1" t="s">
        <v>3280</v>
      </c>
      <c r="L817" s="7">
        <v>2481276063</v>
      </c>
      <c r="M817" s="10">
        <v>0</v>
      </c>
      <c r="N817" s="10">
        <v>0</v>
      </c>
      <c r="O817" s="10">
        <v>0</v>
      </c>
      <c r="P817" s="10">
        <v>0</v>
      </c>
      <c r="Q817" s="10">
        <v>0</v>
      </c>
      <c r="R817" s="10">
        <v>0</v>
      </c>
    </row>
    <row r="818" spans="1:18">
      <c r="A818" s="2" t="s">
        <v>58</v>
      </c>
      <c r="B818" s="2" t="s">
        <v>4564</v>
      </c>
      <c r="C818" s="2" t="s">
        <v>52</v>
      </c>
      <c r="D818" s="2" t="s">
        <v>3064</v>
      </c>
      <c r="E818" s="1" t="s">
        <v>3065</v>
      </c>
      <c r="F818" s="2" t="s">
        <v>4490</v>
      </c>
      <c r="G818" s="1" t="s">
        <v>3229</v>
      </c>
      <c r="H818" s="1" t="s">
        <v>3279</v>
      </c>
      <c r="I818" s="1" t="s">
        <v>3280</v>
      </c>
      <c r="J818" s="1" t="s">
        <v>3281</v>
      </c>
      <c r="K818" s="1" t="s">
        <v>3282</v>
      </c>
      <c r="L818" s="7">
        <v>0</v>
      </c>
      <c r="M818" s="10">
        <v>0</v>
      </c>
      <c r="N818" s="10">
        <v>0</v>
      </c>
      <c r="O818" s="10">
        <v>0</v>
      </c>
      <c r="P818" s="10">
        <v>0</v>
      </c>
      <c r="Q818" s="10">
        <v>0</v>
      </c>
      <c r="R818" s="10">
        <v>0</v>
      </c>
    </row>
    <row r="819" spans="1:18">
      <c r="A819" s="2" t="s">
        <v>58</v>
      </c>
      <c r="B819" s="2" t="s">
        <v>4564</v>
      </c>
      <c r="C819" s="2" t="s">
        <v>52</v>
      </c>
      <c r="D819" s="2" t="s">
        <v>3064</v>
      </c>
      <c r="E819" s="1" t="s">
        <v>3065</v>
      </c>
      <c r="F819" s="2" t="s">
        <v>4490</v>
      </c>
      <c r="G819" s="1" t="s">
        <v>3229</v>
      </c>
      <c r="H819" s="1" t="s">
        <v>3279</v>
      </c>
      <c r="I819" s="1" t="s">
        <v>3280</v>
      </c>
      <c r="J819" s="1" t="s">
        <v>3283</v>
      </c>
      <c r="K819" s="1" t="s">
        <v>3284</v>
      </c>
      <c r="L819" s="7">
        <v>0</v>
      </c>
      <c r="M819" s="10">
        <v>0</v>
      </c>
      <c r="N819" s="10">
        <v>0</v>
      </c>
      <c r="O819" s="10">
        <v>0</v>
      </c>
      <c r="P819" s="10">
        <v>0</v>
      </c>
      <c r="Q819" s="10">
        <v>0</v>
      </c>
      <c r="R819" s="10">
        <v>0</v>
      </c>
    </row>
    <row r="820" spans="1:18">
      <c r="A820" s="2" t="s">
        <v>7</v>
      </c>
      <c r="B820" s="2" t="s">
        <v>4564</v>
      </c>
      <c r="C820" s="2" t="s">
        <v>52</v>
      </c>
      <c r="D820" s="2" t="s">
        <v>3064</v>
      </c>
      <c r="E820" s="1" t="s">
        <v>3065</v>
      </c>
      <c r="F820" s="2" t="s">
        <v>4490</v>
      </c>
      <c r="G820" s="1" t="s">
        <v>3229</v>
      </c>
      <c r="H820" s="1" t="s">
        <v>3285</v>
      </c>
      <c r="I820" s="1" t="s">
        <v>3286</v>
      </c>
      <c r="J820" s="1" t="s">
        <v>3285</v>
      </c>
      <c r="K820" s="1" t="s">
        <v>3286</v>
      </c>
      <c r="L820" s="7">
        <v>1392744942</v>
      </c>
      <c r="M820" s="10">
        <v>0</v>
      </c>
      <c r="N820" s="10">
        <v>0</v>
      </c>
      <c r="O820" s="10">
        <v>0</v>
      </c>
      <c r="P820" s="10">
        <v>0</v>
      </c>
      <c r="Q820" s="10">
        <v>0</v>
      </c>
      <c r="R820" s="10">
        <v>0</v>
      </c>
    </row>
    <row r="821" spans="1:18">
      <c r="A821" s="2" t="s">
        <v>58</v>
      </c>
      <c r="B821" s="2" t="s">
        <v>4564</v>
      </c>
      <c r="C821" s="2" t="s">
        <v>52</v>
      </c>
      <c r="D821" s="2" t="s">
        <v>3064</v>
      </c>
      <c r="E821" s="1" t="s">
        <v>3065</v>
      </c>
      <c r="F821" s="2" t="s">
        <v>4490</v>
      </c>
      <c r="G821" s="1" t="s">
        <v>3229</v>
      </c>
      <c r="H821" s="1" t="s">
        <v>3285</v>
      </c>
      <c r="I821" s="1" t="s">
        <v>3286</v>
      </c>
      <c r="J821" s="1" t="s">
        <v>3287</v>
      </c>
      <c r="K821" s="1" t="s">
        <v>3288</v>
      </c>
      <c r="L821" s="7">
        <v>0</v>
      </c>
      <c r="M821" s="10">
        <v>0</v>
      </c>
      <c r="N821" s="10">
        <v>0</v>
      </c>
      <c r="O821" s="10">
        <v>0</v>
      </c>
      <c r="P821" s="10">
        <v>0</v>
      </c>
      <c r="Q821" s="10">
        <v>0</v>
      </c>
      <c r="R821" s="10">
        <v>0</v>
      </c>
    </row>
    <row r="822" spans="1:18">
      <c r="A822" s="2" t="s">
        <v>58</v>
      </c>
      <c r="B822" s="2" t="s">
        <v>4564</v>
      </c>
      <c r="C822" s="2" t="s">
        <v>52</v>
      </c>
      <c r="D822" s="2" t="s">
        <v>3064</v>
      </c>
      <c r="E822" s="1" t="s">
        <v>3065</v>
      </c>
      <c r="F822" s="2" t="s">
        <v>4490</v>
      </c>
      <c r="G822" s="1" t="s">
        <v>3229</v>
      </c>
      <c r="H822" s="1" t="s">
        <v>3285</v>
      </c>
      <c r="I822" s="1" t="s">
        <v>3286</v>
      </c>
      <c r="J822" s="1" t="s">
        <v>3289</v>
      </c>
      <c r="K822" s="1" t="s">
        <v>3290</v>
      </c>
      <c r="L822" s="7">
        <v>0</v>
      </c>
      <c r="M822" s="10">
        <v>0</v>
      </c>
      <c r="N822" s="10">
        <v>0</v>
      </c>
      <c r="O822" s="10">
        <v>0</v>
      </c>
      <c r="P822" s="10">
        <v>0</v>
      </c>
      <c r="Q822" s="10">
        <v>0</v>
      </c>
      <c r="R822" s="10">
        <v>0</v>
      </c>
    </row>
    <row r="823" spans="1:18">
      <c r="A823" s="2" t="s">
        <v>58</v>
      </c>
      <c r="B823" s="2" t="s">
        <v>4564</v>
      </c>
      <c r="C823" s="2" t="s">
        <v>52</v>
      </c>
      <c r="D823" s="2" t="s">
        <v>3064</v>
      </c>
      <c r="E823" s="1" t="s">
        <v>3065</v>
      </c>
      <c r="F823" s="2" t="s">
        <v>4490</v>
      </c>
      <c r="G823" s="1" t="s">
        <v>3229</v>
      </c>
      <c r="H823" s="1" t="s">
        <v>3285</v>
      </c>
      <c r="I823" s="1" t="s">
        <v>3286</v>
      </c>
      <c r="J823" s="1" t="s">
        <v>3291</v>
      </c>
      <c r="K823" s="1" t="s">
        <v>3292</v>
      </c>
      <c r="L823" s="7">
        <v>0</v>
      </c>
      <c r="M823" s="10">
        <v>0</v>
      </c>
      <c r="N823" s="10">
        <v>0</v>
      </c>
      <c r="O823" s="10">
        <v>0</v>
      </c>
      <c r="P823" s="10">
        <v>0</v>
      </c>
      <c r="Q823" s="10">
        <v>0</v>
      </c>
      <c r="R823" s="10">
        <v>0</v>
      </c>
    </row>
    <row r="824" spans="1:18">
      <c r="A824" s="2" t="s">
        <v>58</v>
      </c>
      <c r="B824" s="2" t="s">
        <v>4564</v>
      </c>
      <c r="C824" s="2" t="s">
        <v>52</v>
      </c>
      <c r="D824" s="2" t="s">
        <v>3064</v>
      </c>
      <c r="E824" s="1" t="s">
        <v>3065</v>
      </c>
      <c r="F824" s="2" t="s">
        <v>4490</v>
      </c>
      <c r="G824" s="1" t="s">
        <v>3229</v>
      </c>
      <c r="H824" s="1" t="s">
        <v>3285</v>
      </c>
      <c r="I824" s="1" t="s">
        <v>3286</v>
      </c>
      <c r="J824" s="1" t="s">
        <v>3293</v>
      </c>
      <c r="K824" s="1" t="s">
        <v>3294</v>
      </c>
      <c r="L824" s="7">
        <v>0</v>
      </c>
      <c r="M824" s="10">
        <v>0</v>
      </c>
      <c r="N824" s="10">
        <v>0</v>
      </c>
      <c r="O824" s="10">
        <v>0</v>
      </c>
      <c r="P824" s="10">
        <v>0</v>
      </c>
      <c r="Q824" s="10">
        <v>0</v>
      </c>
      <c r="R824" s="10">
        <v>0</v>
      </c>
    </row>
    <row r="825" spans="1:18">
      <c r="A825" s="2" t="s">
        <v>58</v>
      </c>
      <c r="B825" s="2" t="s">
        <v>4564</v>
      </c>
      <c r="C825" s="2" t="s">
        <v>52</v>
      </c>
      <c r="D825" s="2" t="s">
        <v>3064</v>
      </c>
      <c r="E825" s="1" t="s">
        <v>3065</v>
      </c>
      <c r="F825" s="2" t="s">
        <v>4490</v>
      </c>
      <c r="G825" s="1" t="s">
        <v>3229</v>
      </c>
      <c r="H825" s="1" t="s">
        <v>3285</v>
      </c>
      <c r="I825" s="1" t="s">
        <v>3286</v>
      </c>
      <c r="J825" s="1" t="s">
        <v>3295</v>
      </c>
      <c r="K825" s="1" t="s">
        <v>3296</v>
      </c>
      <c r="L825" s="7">
        <v>0</v>
      </c>
      <c r="M825" s="10">
        <v>0</v>
      </c>
      <c r="N825" s="10">
        <v>0</v>
      </c>
      <c r="O825" s="10">
        <v>0</v>
      </c>
      <c r="P825" s="10">
        <v>0</v>
      </c>
      <c r="Q825" s="10">
        <v>0</v>
      </c>
      <c r="R825" s="10">
        <v>0</v>
      </c>
    </row>
    <row r="826" spans="1:18">
      <c r="A826" s="2" t="s">
        <v>58</v>
      </c>
      <c r="B826" s="2" t="s">
        <v>4564</v>
      </c>
      <c r="C826" s="2" t="s">
        <v>52</v>
      </c>
      <c r="D826" s="2" t="s">
        <v>3064</v>
      </c>
      <c r="E826" s="1" t="s">
        <v>3065</v>
      </c>
      <c r="F826" s="2" t="s">
        <v>4490</v>
      </c>
      <c r="G826" s="1" t="s">
        <v>3229</v>
      </c>
      <c r="H826" s="1" t="s">
        <v>3285</v>
      </c>
      <c r="I826" s="1" t="s">
        <v>3286</v>
      </c>
      <c r="J826" s="1" t="s">
        <v>3297</v>
      </c>
      <c r="K826" s="1" t="s">
        <v>3298</v>
      </c>
      <c r="L826" s="7">
        <v>0</v>
      </c>
      <c r="M826" s="10">
        <v>0</v>
      </c>
      <c r="N826" s="10">
        <v>0</v>
      </c>
      <c r="O826" s="10">
        <v>0</v>
      </c>
      <c r="P826" s="10">
        <v>0</v>
      </c>
      <c r="Q826" s="10">
        <v>0</v>
      </c>
      <c r="R826" s="10">
        <v>0</v>
      </c>
    </row>
    <row r="827" spans="1:18">
      <c r="A827" s="2" t="s">
        <v>58</v>
      </c>
      <c r="B827" s="2" t="s">
        <v>4564</v>
      </c>
      <c r="C827" s="2" t="s">
        <v>52</v>
      </c>
      <c r="D827" s="2" t="s">
        <v>3064</v>
      </c>
      <c r="E827" s="1" t="s">
        <v>3065</v>
      </c>
      <c r="F827" s="2" t="s">
        <v>4490</v>
      </c>
      <c r="G827" s="1" t="s">
        <v>3229</v>
      </c>
      <c r="H827" s="1" t="s">
        <v>3285</v>
      </c>
      <c r="I827" s="1" t="s">
        <v>3286</v>
      </c>
      <c r="J827" s="1" t="s">
        <v>3299</v>
      </c>
      <c r="K827" s="1" t="s">
        <v>1611</v>
      </c>
      <c r="L827" s="7">
        <v>0</v>
      </c>
      <c r="M827" s="10">
        <v>0</v>
      </c>
      <c r="N827" s="10">
        <v>0</v>
      </c>
      <c r="O827" s="10">
        <v>0</v>
      </c>
      <c r="P827" s="10">
        <v>0</v>
      </c>
      <c r="Q827" s="10">
        <v>0</v>
      </c>
      <c r="R827" s="10">
        <v>0</v>
      </c>
    </row>
    <row r="828" spans="1:18">
      <c r="A828" s="2" t="s">
        <v>7</v>
      </c>
      <c r="B828" s="2" t="s">
        <v>4564</v>
      </c>
      <c r="C828" s="2" t="s">
        <v>52</v>
      </c>
      <c r="D828" s="2" t="s">
        <v>3064</v>
      </c>
      <c r="E828" s="1" t="s">
        <v>3065</v>
      </c>
      <c r="F828" s="2" t="s">
        <v>4490</v>
      </c>
      <c r="G828" s="1" t="s">
        <v>3229</v>
      </c>
      <c r="H828" s="1" t="s">
        <v>3300</v>
      </c>
      <c r="I828" s="1" t="s">
        <v>3301</v>
      </c>
      <c r="J828" s="1" t="s">
        <v>3300</v>
      </c>
      <c r="K828" s="1" t="s">
        <v>3301</v>
      </c>
      <c r="L828" s="7">
        <v>39052022</v>
      </c>
      <c r="M828" s="10">
        <v>0</v>
      </c>
      <c r="N828" s="10">
        <v>0</v>
      </c>
      <c r="O828" s="10">
        <v>0</v>
      </c>
      <c r="P828" s="10">
        <v>0</v>
      </c>
      <c r="Q828" s="10">
        <v>0</v>
      </c>
      <c r="R828" s="10">
        <v>0</v>
      </c>
    </row>
    <row r="829" spans="1:18">
      <c r="A829" s="2" t="s">
        <v>58</v>
      </c>
      <c r="B829" s="2" t="s">
        <v>4564</v>
      </c>
      <c r="C829" s="2" t="s">
        <v>52</v>
      </c>
      <c r="D829" s="2" t="s">
        <v>3064</v>
      </c>
      <c r="E829" s="1" t="s">
        <v>3065</v>
      </c>
      <c r="F829" s="2" t="s">
        <v>4490</v>
      </c>
      <c r="G829" s="1" t="s">
        <v>3229</v>
      </c>
      <c r="H829" s="1" t="s">
        <v>3300</v>
      </c>
      <c r="I829" s="1" t="s">
        <v>3301</v>
      </c>
      <c r="J829" s="1" t="s">
        <v>3302</v>
      </c>
      <c r="K829" s="1" t="s">
        <v>3303</v>
      </c>
      <c r="L829" s="7">
        <v>0</v>
      </c>
      <c r="M829" s="10">
        <v>0</v>
      </c>
      <c r="N829" s="10">
        <v>0</v>
      </c>
      <c r="O829" s="10">
        <v>0</v>
      </c>
      <c r="P829" s="10">
        <v>0</v>
      </c>
      <c r="Q829" s="10">
        <v>0</v>
      </c>
      <c r="R829" s="10">
        <v>0</v>
      </c>
    </row>
    <row r="830" spans="1:18">
      <c r="A830" s="2" t="s">
        <v>58</v>
      </c>
      <c r="B830" s="2" t="s">
        <v>4564</v>
      </c>
      <c r="C830" s="2" t="s">
        <v>52</v>
      </c>
      <c r="D830" s="2" t="s">
        <v>3064</v>
      </c>
      <c r="E830" s="1" t="s">
        <v>3065</v>
      </c>
      <c r="F830" s="2" t="s">
        <v>4490</v>
      </c>
      <c r="G830" s="1" t="s">
        <v>3229</v>
      </c>
      <c r="H830" s="1" t="s">
        <v>3300</v>
      </c>
      <c r="I830" s="1" t="s">
        <v>3301</v>
      </c>
      <c r="J830" s="1" t="s">
        <v>3304</v>
      </c>
      <c r="K830" s="1" t="s">
        <v>3305</v>
      </c>
      <c r="L830" s="7">
        <v>0</v>
      </c>
      <c r="M830" s="10">
        <v>0</v>
      </c>
      <c r="N830" s="10">
        <v>0</v>
      </c>
      <c r="O830" s="10">
        <v>0</v>
      </c>
      <c r="P830" s="10">
        <v>0</v>
      </c>
      <c r="Q830" s="10">
        <v>0</v>
      </c>
      <c r="R830" s="10">
        <v>0</v>
      </c>
    </row>
    <row r="831" spans="1:18">
      <c r="A831" s="2" t="s">
        <v>7</v>
      </c>
      <c r="B831" s="2" t="s">
        <v>4564</v>
      </c>
      <c r="C831" s="2" t="s">
        <v>52</v>
      </c>
      <c r="D831" s="2" t="s">
        <v>3064</v>
      </c>
      <c r="E831" s="1" t="s">
        <v>3065</v>
      </c>
      <c r="F831" s="2" t="s">
        <v>4490</v>
      </c>
      <c r="G831" s="1" t="s">
        <v>3229</v>
      </c>
      <c r="H831" s="1" t="s">
        <v>3306</v>
      </c>
      <c r="I831" s="1" t="s">
        <v>3307</v>
      </c>
      <c r="J831" s="1" t="s">
        <v>3306</v>
      </c>
      <c r="K831" s="1" t="s">
        <v>3307</v>
      </c>
      <c r="L831" s="7">
        <v>42188713</v>
      </c>
      <c r="M831" s="10">
        <v>0</v>
      </c>
      <c r="N831" s="10">
        <v>0</v>
      </c>
      <c r="O831" s="10">
        <v>0</v>
      </c>
      <c r="P831" s="10">
        <v>0</v>
      </c>
      <c r="Q831" s="10">
        <v>0</v>
      </c>
      <c r="R831" s="10">
        <v>0</v>
      </c>
    </row>
    <row r="832" spans="1:18">
      <c r="A832" s="2" t="s">
        <v>7</v>
      </c>
      <c r="B832" s="2" t="s">
        <v>4564</v>
      </c>
      <c r="C832" s="2" t="s">
        <v>52</v>
      </c>
      <c r="D832" s="2" t="s">
        <v>3064</v>
      </c>
      <c r="E832" s="1" t="s">
        <v>3065</v>
      </c>
      <c r="F832" s="2" t="s">
        <v>4490</v>
      </c>
      <c r="G832" s="1" t="s">
        <v>3229</v>
      </c>
      <c r="H832" s="1" t="s">
        <v>3308</v>
      </c>
      <c r="I832" s="1" t="s">
        <v>3309</v>
      </c>
      <c r="J832" s="1" t="s">
        <v>3308</v>
      </c>
      <c r="K832" s="1" t="s">
        <v>3309</v>
      </c>
      <c r="L832" s="7">
        <v>373332972</v>
      </c>
      <c r="M832" s="10">
        <v>0</v>
      </c>
      <c r="N832" s="10">
        <v>0</v>
      </c>
      <c r="O832" s="10">
        <v>0</v>
      </c>
      <c r="P832" s="10">
        <v>0</v>
      </c>
      <c r="Q832" s="10">
        <v>0</v>
      </c>
      <c r="R832" s="10">
        <v>0</v>
      </c>
    </row>
    <row r="833" spans="1:18">
      <c r="A833" s="2" t="s">
        <v>7</v>
      </c>
      <c r="B833" s="2" t="s">
        <v>4564</v>
      </c>
      <c r="C833" s="2" t="s">
        <v>52</v>
      </c>
      <c r="D833" s="2" t="s">
        <v>3064</v>
      </c>
      <c r="E833" s="1" t="s">
        <v>3065</v>
      </c>
      <c r="F833" s="2" t="s">
        <v>4490</v>
      </c>
      <c r="G833" s="1" t="s">
        <v>3229</v>
      </c>
      <c r="H833" s="1" t="s">
        <v>3310</v>
      </c>
      <c r="I833" s="1" t="s">
        <v>3311</v>
      </c>
      <c r="J833" s="1" t="s">
        <v>3310</v>
      </c>
      <c r="K833" s="1" t="s">
        <v>3311</v>
      </c>
      <c r="L833" s="7">
        <v>616732707</v>
      </c>
      <c r="M833" s="10">
        <v>0</v>
      </c>
      <c r="N833" s="10">
        <v>0</v>
      </c>
      <c r="O833" s="10">
        <v>0</v>
      </c>
      <c r="P833" s="10">
        <v>0</v>
      </c>
      <c r="Q833" s="10">
        <v>0</v>
      </c>
      <c r="R833" s="10">
        <v>0</v>
      </c>
    </row>
    <row r="834" spans="1:18">
      <c r="A834" s="2" t="s">
        <v>58</v>
      </c>
      <c r="B834" s="2" t="s">
        <v>4564</v>
      </c>
      <c r="C834" s="2" t="s">
        <v>52</v>
      </c>
      <c r="D834" s="2" t="s">
        <v>3064</v>
      </c>
      <c r="E834" s="1" t="s">
        <v>3065</v>
      </c>
      <c r="F834" s="2" t="s">
        <v>4490</v>
      </c>
      <c r="G834" s="1" t="s">
        <v>3229</v>
      </c>
      <c r="H834" s="1" t="s">
        <v>3310</v>
      </c>
      <c r="I834" s="1" t="s">
        <v>3311</v>
      </c>
      <c r="J834" s="1" t="s">
        <v>3312</v>
      </c>
      <c r="K834" s="1" t="s">
        <v>3313</v>
      </c>
      <c r="L834" s="7">
        <v>0</v>
      </c>
      <c r="M834" s="10">
        <v>0</v>
      </c>
      <c r="N834" s="10">
        <v>0</v>
      </c>
      <c r="O834" s="10">
        <v>0</v>
      </c>
      <c r="P834" s="10">
        <v>0</v>
      </c>
      <c r="Q834" s="10">
        <v>0</v>
      </c>
      <c r="R834" s="10">
        <v>0</v>
      </c>
    </row>
    <row r="835" spans="1:18">
      <c r="A835" s="2" t="s">
        <v>58</v>
      </c>
      <c r="B835" s="2" t="s">
        <v>4564</v>
      </c>
      <c r="C835" s="2" t="s">
        <v>52</v>
      </c>
      <c r="D835" s="2" t="s">
        <v>3064</v>
      </c>
      <c r="E835" s="1" t="s">
        <v>3065</v>
      </c>
      <c r="F835" s="2" t="s">
        <v>4490</v>
      </c>
      <c r="G835" s="1" t="s">
        <v>3229</v>
      </c>
      <c r="H835" s="1" t="s">
        <v>3310</v>
      </c>
      <c r="I835" s="1" t="s">
        <v>3311</v>
      </c>
      <c r="J835" s="1" t="s">
        <v>3314</v>
      </c>
      <c r="K835" s="1" t="s">
        <v>3315</v>
      </c>
      <c r="L835" s="7">
        <v>0</v>
      </c>
      <c r="M835" s="10">
        <v>0</v>
      </c>
      <c r="N835" s="10">
        <v>0</v>
      </c>
      <c r="O835" s="10">
        <v>0</v>
      </c>
      <c r="P835" s="10">
        <v>0</v>
      </c>
      <c r="Q835" s="10">
        <v>0</v>
      </c>
      <c r="R835" s="10">
        <v>0</v>
      </c>
    </row>
    <row r="836" spans="1:18">
      <c r="A836" s="2" t="s">
        <v>7</v>
      </c>
      <c r="B836" s="2" t="s">
        <v>4564</v>
      </c>
      <c r="C836" s="2" t="s">
        <v>52</v>
      </c>
      <c r="D836" s="2" t="s">
        <v>3064</v>
      </c>
      <c r="E836" s="1" t="s">
        <v>3065</v>
      </c>
      <c r="F836" s="2" t="s">
        <v>4490</v>
      </c>
      <c r="G836" s="1" t="s">
        <v>3229</v>
      </c>
      <c r="H836" s="1" t="s">
        <v>3316</v>
      </c>
      <c r="I836" s="1" t="s">
        <v>3317</v>
      </c>
      <c r="J836" s="1" t="s">
        <v>3316</v>
      </c>
      <c r="K836" s="1" t="s">
        <v>3317</v>
      </c>
      <c r="L836" s="7">
        <v>24464673</v>
      </c>
      <c r="M836" s="10">
        <v>0</v>
      </c>
      <c r="N836" s="10">
        <v>0</v>
      </c>
      <c r="O836" s="10">
        <v>0</v>
      </c>
      <c r="P836" s="10">
        <v>0</v>
      </c>
      <c r="Q836" s="10">
        <v>0</v>
      </c>
      <c r="R836" s="10">
        <v>0</v>
      </c>
    </row>
    <row r="837" spans="1:18">
      <c r="A837" s="2" t="s">
        <v>58</v>
      </c>
      <c r="B837" s="2" t="s">
        <v>4564</v>
      </c>
      <c r="C837" s="2" t="s">
        <v>52</v>
      </c>
      <c r="D837" s="2" t="s">
        <v>3064</v>
      </c>
      <c r="E837" s="1" t="s">
        <v>3065</v>
      </c>
      <c r="F837" s="2" t="s">
        <v>4490</v>
      </c>
      <c r="G837" s="1" t="s">
        <v>3229</v>
      </c>
      <c r="H837" s="1" t="s">
        <v>3316</v>
      </c>
      <c r="I837" s="1" t="s">
        <v>3317</v>
      </c>
      <c r="J837" s="1" t="s">
        <v>3318</v>
      </c>
      <c r="K837" s="1" t="s">
        <v>3319</v>
      </c>
      <c r="L837" s="7">
        <v>0</v>
      </c>
      <c r="M837" s="10">
        <v>0</v>
      </c>
      <c r="N837" s="10">
        <v>0</v>
      </c>
      <c r="O837" s="10">
        <v>0</v>
      </c>
      <c r="P837" s="10">
        <v>0</v>
      </c>
      <c r="Q837" s="10">
        <v>0</v>
      </c>
      <c r="R837" s="10">
        <v>0</v>
      </c>
    </row>
    <row r="838" spans="1:18">
      <c r="A838" s="2" t="s">
        <v>7</v>
      </c>
      <c r="B838" s="2" t="s">
        <v>4564</v>
      </c>
      <c r="C838" s="2" t="s">
        <v>52</v>
      </c>
      <c r="D838" s="2" t="s">
        <v>3064</v>
      </c>
      <c r="E838" s="1" t="s">
        <v>3065</v>
      </c>
      <c r="F838" s="2" t="s">
        <v>4490</v>
      </c>
      <c r="G838" s="1" t="s">
        <v>3229</v>
      </c>
      <c r="H838" s="1" t="s">
        <v>3320</v>
      </c>
      <c r="I838" s="1" t="s">
        <v>3321</v>
      </c>
      <c r="J838" s="1" t="s">
        <v>3320</v>
      </c>
      <c r="K838" s="1" t="s">
        <v>3321</v>
      </c>
      <c r="L838" s="7">
        <v>68221994</v>
      </c>
      <c r="M838" s="10">
        <v>0</v>
      </c>
      <c r="N838" s="10">
        <v>0</v>
      </c>
      <c r="O838" s="10">
        <v>0</v>
      </c>
      <c r="P838" s="10">
        <v>0</v>
      </c>
      <c r="Q838" s="10">
        <v>0</v>
      </c>
      <c r="R838" s="10">
        <v>0</v>
      </c>
    </row>
    <row r="839" spans="1:18">
      <c r="A839" s="2" t="s">
        <v>58</v>
      </c>
      <c r="B839" s="2" t="s">
        <v>4564</v>
      </c>
      <c r="C839" s="2" t="s">
        <v>52</v>
      </c>
      <c r="D839" s="2" t="s">
        <v>3064</v>
      </c>
      <c r="E839" s="1" t="s">
        <v>3065</v>
      </c>
      <c r="F839" s="2" t="s">
        <v>4490</v>
      </c>
      <c r="G839" s="1" t="s">
        <v>3229</v>
      </c>
      <c r="H839" s="1" t="s">
        <v>3320</v>
      </c>
      <c r="I839" s="1" t="s">
        <v>3321</v>
      </c>
      <c r="J839" s="1" t="s">
        <v>3322</v>
      </c>
      <c r="K839" s="1" t="s">
        <v>3323</v>
      </c>
      <c r="L839" s="7">
        <v>0</v>
      </c>
      <c r="M839" s="10">
        <v>0</v>
      </c>
      <c r="N839" s="10">
        <v>0</v>
      </c>
      <c r="O839" s="10">
        <v>0</v>
      </c>
      <c r="P839" s="10">
        <v>0</v>
      </c>
      <c r="Q839" s="10">
        <v>0</v>
      </c>
      <c r="R839" s="10">
        <v>0</v>
      </c>
    </row>
    <row r="840" spans="1:18">
      <c r="A840" s="2" t="s">
        <v>58</v>
      </c>
      <c r="B840" s="2" t="s">
        <v>4564</v>
      </c>
      <c r="C840" s="2" t="s">
        <v>52</v>
      </c>
      <c r="D840" s="2" t="s">
        <v>3064</v>
      </c>
      <c r="E840" s="1" t="s">
        <v>3065</v>
      </c>
      <c r="F840" s="2" t="s">
        <v>4490</v>
      </c>
      <c r="G840" s="1" t="s">
        <v>3229</v>
      </c>
      <c r="H840" s="1" t="s">
        <v>3320</v>
      </c>
      <c r="I840" s="1" t="s">
        <v>3321</v>
      </c>
      <c r="J840" s="1" t="s">
        <v>3324</v>
      </c>
      <c r="K840" s="1" t="s">
        <v>3325</v>
      </c>
      <c r="L840" s="7">
        <v>0</v>
      </c>
      <c r="M840" s="10">
        <v>0</v>
      </c>
      <c r="N840" s="10">
        <v>0</v>
      </c>
      <c r="O840" s="10">
        <v>0</v>
      </c>
      <c r="P840" s="10">
        <v>0</v>
      </c>
      <c r="Q840" s="10">
        <v>0</v>
      </c>
      <c r="R840" s="10">
        <v>0</v>
      </c>
    </row>
    <row r="841" spans="1:18">
      <c r="A841" s="2" t="s">
        <v>7</v>
      </c>
      <c r="B841" s="2" t="s">
        <v>4564</v>
      </c>
      <c r="C841" s="2" t="s">
        <v>52</v>
      </c>
      <c r="D841" s="2" t="s">
        <v>3064</v>
      </c>
      <c r="E841" s="1" t="s">
        <v>3065</v>
      </c>
      <c r="F841" s="2" t="s">
        <v>4490</v>
      </c>
      <c r="G841" s="1" t="s">
        <v>3229</v>
      </c>
      <c r="H841" s="1" t="s">
        <v>3326</v>
      </c>
      <c r="I841" s="1" t="s">
        <v>3327</v>
      </c>
      <c r="J841" s="1" t="s">
        <v>3326</v>
      </c>
      <c r="K841" s="1" t="s">
        <v>3327</v>
      </c>
      <c r="L841" s="7">
        <v>7062675859</v>
      </c>
      <c r="M841" s="10">
        <v>0</v>
      </c>
      <c r="N841" s="10">
        <v>0</v>
      </c>
      <c r="O841" s="10">
        <v>0</v>
      </c>
      <c r="P841" s="10">
        <v>0</v>
      </c>
      <c r="Q841" s="10">
        <v>0</v>
      </c>
      <c r="R841" s="10">
        <v>0</v>
      </c>
    </row>
    <row r="842" spans="1:18">
      <c r="A842" s="2" t="s">
        <v>58</v>
      </c>
      <c r="B842" s="2" t="s">
        <v>4564</v>
      </c>
      <c r="C842" s="2" t="s">
        <v>52</v>
      </c>
      <c r="D842" s="2" t="s">
        <v>3064</v>
      </c>
      <c r="E842" s="1" t="s">
        <v>3065</v>
      </c>
      <c r="F842" s="2" t="s">
        <v>4490</v>
      </c>
      <c r="G842" s="1" t="s">
        <v>3229</v>
      </c>
      <c r="H842" s="1" t="s">
        <v>3326</v>
      </c>
      <c r="I842" s="1" t="s">
        <v>3327</v>
      </c>
      <c r="J842" s="1" t="s">
        <v>3328</v>
      </c>
      <c r="K842" s="1" t="s">
        <v>3329</v>
      </c>
      <c r="L842" s="7">
        <v>0</v>
      </c>
      <c r="M842" s="10">
        <v>0</v>
      </c>
      <c r="N842" s="10">
        <v>0</v>
      </c>
      <c r="O842" s="10">
        <v>0</v>
      </c>
      <c r="P842" s="10">
        <v>0</v>
      </c>
      <c r="Q842" s="10">
        <v>0</v>
      </c>
      <c r="R842" s="10">
        <v>0</v>
      </c>
    </row>
    <row r="843" spans="1:18">
      <c r="A843" s="2" t="s">
        <v>7</v>
      </c>
      <c r="B843" s="2" t="s">
        <v>4564</v>
      </c>
      <c r="C843" s="2" t="s">
        <v>52</v>
      </c>
      <c r="D843" s="2" t="s">
        <v>3064</v>
      </c>
      <c r="E843" s="1" t="s">
        <v>3065</v>
      </c>
      <c r="F843" s="2" t="s">
        <v>4490</v>
      </c>
      <c r="G843" s="1" t="s">
        <v>3229</v>
      </c>
      <c r="H843" s="1" t="s">
        <v>3330</v>
      </c>
      <c r="I843" s="1" t="s">
        <v>3331</v>
      </c>
      <c r="J843" s="1" t="s">
        <v>3330</v>
      </c>
      <c r="K843" s="1" t="s">
        <v>3331</v>
      </c>
      <c r="L843" s="7">
        <v>2512521031</v>
      </c>
      <c r="M843" s="10">
        <v>0</v>
      </c>
      <c r="N843" s="10">
        <v>0</v>
      </c>
      <c r="O843" s="10">
        <v>0</v>
      </c>
      <c r="P843" s="10">
        <v>0</v>
      </c>
      <c r="Q843" s="10">
        <v>0</v>
      </c>
      <c r="R843" s="10">
        <v>0</v>
      </c>
    </row>
    <row r="844" spans="1:18">
      <c r="A844" s="2" t="s">
        <v>58</v>
      </c>
      <c r="B844" s="2" t="s">
        <v>4564</v>
      </c>
      <c r="C844" s="2" t="s">
        <v>52</v>
      </c>
      <c r="D844" s="2" t="s">
        <v>3064</v>
      </c>
      <c r="E844" s="1" t="s">
        <v>3065</v>
      </c>
      <c r="F844" s="2" t="s">
        <v>4490</v>
      </c>
      <c r="G844" s="1" t="s">
        <v>3229</v>
      </c>
      <c r="H844" s="1" t="s">
        <v>3330</v>
      </c>
      <c r="I844" s="1" t="s">
        <v>3331</v>
      </c>
      <c r="J844" s="1" t="s">
        <v>3332</v>
      </c>
      <c r="K844" s="1" t="s">
        <v>3333</v>
      </c>
      <c r="L844" s="7">
        <v>0</v>
      </c>
      <c r="M844" s="10">
        <v>0</v>
      </c>
      <c r="N844" s="10">
        <v>0</v>
      </c>
      <c r="O844" s="10">
        <v>0</v>
      </c>
      <c r="P844" s="10">
        <v>0</v>
      </c>
      <c r="Q844" s="10">
        <v>0</v>
      </c>
      <c r="R844" s="10">
        <v>0</v>
      </c>
    </row>
    <row r="845" spans="1:18">
      <c r="A845" s="2" t="s">
        <v>58</v>
      </c>
      <c r="B845" s="2" t="s">
        <v>4564</v>
      </c>
      <c r="C845" s="2" t="s">
        <v>52</v>
      </c>
      <c r="D845" s="2" t="s">
        <v>3064</v>
      </c>
      <c r="E845" s="1" t="s">
        <v>3065</v>
      </c>
      <c r="F845" s="2" t="s">
        <v>4490</v>
      </c>
      <c r="G845" s="1" t="s">
        <v>3229</v>
      </c>
      <c r="H845" s="1" t="s">
        <v>3330</v>
      </c>
      <c r="I845" s="1" t="s">
        <v>3331</v>
      </c>
      <c r="J845" s="1" t="s">
        <v>3334</v>
      </c>
      <c r="K845" s="1" t="s">
        <v>3335</v>
      </c>
      <c r="L845" s="7">
        <v>0</v>
      </c>
      <c r="M845" s="10">
        <v>0</v>
      </c>
      <c r="N845" s="10">
        <v>0</v>
      </c>
      <c r="O845" s="10">
        <v>0</v>
      </c>
      <c r="P845" s="10">
        <v>0</v>
      </c>
      <c r="Q845" s="10">
        <v>0</v>
      </c>
      <c r="R845" s="10">
        <v>0</v>
      </c>
    </row>
    <row r="846" spans="1:18">
      <c r="A846" s="2" t="s">
        <v>7</v>
      </c>
      <c r="B846" s="2" t="s">
        <v>4564</v>
      </c>
      <c r="C846" s="2" t="s">
        <v>52</v>
      </c>
      <c r="D846" s="2" t="s">
        <v>3064</v>
      </c>
      <c r="E846" s="1" t="s">
        <v>3065</v>
      </c>
      <c r="F846" s="2" t="s">
        <v>4490</v>
      </c>
      <c r="G846" s="1" t="s">
        <v>3229</v>
      </c>
      <c r="H846" s="1" t="s">
        <v>3336</v>
      </c>
      <c r="I846" s="1" t="s">
        <v>3337</v>
      </c>
      <c r="J846" s="1" t="s">
        <v>3336</v>
      </c>
      <c r="K846" s="1" t="s">
        <v>3337</v>
      </c>
      <c r="L846" s="7">
        <v>350000000</v>
      </c>
      <c r="M846" s="10">
        <v>0</v>
      </c>
      <c r="N846" s="10">
        <v>0</v>
      </c>
      <c r="O846" s="10">
        <v>0</v>
      </c>
      <c r="P846" s="10">
        <v>0</v>
      </c>
      <c r="Q846" s="10">
        <v>0</v>
      </c>
      <c r="R846" s="10">
        <v>0</v>
      </c>
    </row>
    <row r="847" spans="1:18">
      <c r="A847" s="2" t="s">
        <v>58</v>
      </c>
      <c r="B847" s="2" t="s">
        <v>4564</v>
      </c>
      <c r="C847" s="2" t="s">
        <v>52</v>
      </c>
      <c r="D847" s="2" t="s">
        <v>3064</v>
      </c>
      <c r="E847" s="1" t="s">
        <v>3065</v>
      </c>
      <c r="F847" s="2" t="s">
        <v>4490</v>
      </c>
      <c r="G847" s="1" t="s">
        <v>3229</v>
      </c>
      <c r="H847" s="1" t="s">
        <v>3336</v>
      </c>
      <c r="I847" s="1" t="s">
        <v>3337</v>
      </c>
      <c r="J847" s="1" t="s">
        <v>3338</v>
      </c>
      <c r="K847" s="1" t="s">
        <v>3339</v>
      </c>
      <c r="L847" s="7">
        <v>0</v>
      </c>
      <c r="M847" s="10">
        <v>0</v>
      </c>
      <c r="N847" s="10">
        <v>0</v>
      </c>
      <c r="O847" s="10">
        <v>0</v>
      </c>
      <c r="P847" s="10">
        <v>0</v>
      </c>
      <c r="Q847" s="10">
        <v>0</v>
      </c>
      <c r="R847" s="10">
        <v>0</v>
      </c>
    </row>
    <row r="848" spans="1:18">
      <c r="A848" s="2" t="s">
        <v>58</v>
      </c>
      <c r="B848" s="2" t="s">
        <v>4564</v>
      </c>
      <c r="C848" s="2" t="s">
        <v>52</v>
      </c>
      <c r="D848" s="2" t="s">
        <v>3064</v>
      </c>
      <c r="E848" s="1" t="s">
        <v>3065</v>
      </c>
      <c r="F848" s="2" t="s">
        <v>4490</v>
      </c>
      <c r="G848" s="1" t="s">
        <v>3229</v>
      </c>
      <c r="H848" s="1" t="s">
        <v>3336</v>
      </c>
      <c r="I848" s="1" t="s">
        <v>3337</v>
      </c>
      <c r="J848" s="1" t="s">
        <v>3340</v>
      </c>
      <c r="K848" s="1" t="s">
        <v>3341</v>
      </c>
      <c r="L848" s="7">
        <v>0</v>
      </c>
      <c r="M848" s="10">
        <v>0</v>
      </c>
      <c r="N848" s="10">
        <v>0</v>
      </c>
      <c r="O848" s="10">
        <v>0</v>
      </c>
      <c r="P848" s="10">
        <v>0</v>
      </c>
      <c r="Q848" s="10">
        <v>0</v>
      </c>
      <c r="R848" s="10">
        <v>0</v>
      </c>
    </row>
    <row r="849" spans="1:18">
      <c r="A849" s="2" t="s">
        <v>7</v>
      </c>
      <c r="B849" s="2" t="s">
        <v>4564</v>
      </c>
      <c r="C849" s="2" t="s">
        <v>52</v>
      </c>
      <c r="D849" s="2" t="s">
        <v>3064</v>
      </c>
      <c r="E849" s="1" t="s">
        <v>3065</v>
      </c>
      <c r="F849" s="2" t="s">
        <v>4490</v>
      </c>
      <c r="G849" s="1" t="s">
        <v>3229</v>
      </c>
      <c r="H849" s="1" t="s">
        <v>3342</v>
      </c>
      <c r="I849" s="1" t="s">
        <v>3343</v>
      </c>
      <c r="J849" s="1" t="s">
        <v>3342</v>
      </c>
      <c r="K849" s="1" t="s">
        <v>3343</v>
      </c>
      <c r="L849" s="7">
        <v>494476024</v>
      </c>
      <c r="M849" s="10">
        <v>0</v>
      </c>
      <c r="N849" s="10">
        <v>0</v>
      </c>
      <c r="O849" s="10">
        <v>0</v>
      </c>
      <c r="P849" s="10">
        <v>0</v>
      </c>
      <c r="Q849" s="10">
        <v>0</v>
      </c>
      <c r="R849" s="10">
        <v>0</v>
      </c>
    </row>
    <row r="850" spans="1:18">
      <c r="A850" s="2" t="s">
        <v>7</v>
      </c>
      <c r="B850" s="2" t="s">
        <v>4564</v>
      </c>
      <c r="C850" s="2" t="s">
        <v>52</v>
      </c>
      <c r="D850" s="2" t="s">
        <v>3064</v>
      </c>
      <c r="E850" s="1" t="s">
        <v>3065</v>
      </c>
      <c r="F850" s="2" t="s">
        <v>4490</v>
      </c>
      <c r="G850" s="1" t="s">
        <v>3229</v>
      </c>
      <c r="H850" s="1" t="s">
        <v>3344</v>
      </c>
      <c r="I850" s="1" t="s">
        <v>3345</v>
      </c>
      <c r="J850" s="1" t="s">
        <v>3344</v>
      </c>
      <c r="K850" s="1" t="s">
        <v>3345</v>
      </c>
      <c r="L850" s="7">
        <v>52516708</v>
      </c>
      <c r="M850" s="10">
        <v>0</v>
      </c>
      <c r="N850" s="10">
        <v>0</v>
      </c>
      <c r="O850" s="10">
        <v>0</v>
      </c>
      <c r="P850" s="10">
        <v>0</v>
      </c>
      <c r="Q850" s="10">
        <v>0</v>
      </c>
      <c r="R850" s="10">
        <v>0</v>
      </c>
    </row>
    <row r="851" spans="1:18">
      <c r="A851" s="2" t="s">
        <v>58</v>
      </c>
      <c r="B851" s="2" t="s">
        <v>4564</v>
      </c>
      <c r="C851" s="2" t="s">
        <v>52</v>
      </c>
      <c r="D851" s="2" t="s">
        <v>3064</v>
      </c>
      <c r="E851" s="1" t="s">
        <v>3065</v>
      </c>
      <c r="F851" s="2" t="s">
        <v>4490</v>
      </c>
      <c r="G851" s="1" t="s">
        <v>3229</v>
      </c>
      <c r="H851" s="1" t="s">
        <v>3344</v>
      </c>
      <c r="I851" s="1" t="s">
        <v>3345</v>
      </c>
      <c r="J851" s="1" t="s">
        <v>3346</v>
      </c>
      <c r="K851" s="1" t="s">
        <v>3347</v>
      </c>
      <c r="L851" s="7">
        <v>0</v>
      </c>
      <c r="M851" s="10">
        <v>0</v>
      </c>
      <c r="N851" s="10">
        <v>0</v>
      </c>
      <c r="O851" s="10">
        <v>0</v>
      </c>
      <c r="P851" s="10">
        <v>0</v>
      </c>
      <c r="Q851" s="10">
        <v>0</v>
      </c>
      <c r="R851" s="10">
        <v>0</v>
      </c>
    </row>
    <row r="852" spans="1:18">
      <c r="A852" s="2" t="s">
        <v>58</v>
      </c>
      <c r="B852" s="2" t="s">
        <v>4564</v>
      </c>
      <c r="C852" s="2" t="s">
        <v>52</v>
      </c>
      <c r="D852" s="2" t="s">
        <v>3064</v>
      </c>
      <c r="E852" s="1" t="s">
        <v>3065</v>
      </c>
      <c r="F852" s="2" t="s">
        <v>4490</v>
      </c>
      <c r="G852" s="1" t="s">
        <v>3229</v>
      </c>
      <c r="H852" s="1" t="s">
        <v>3344</v>
      </c>
      <c r="I852" s="1" t="s">
        <v>3345</v>
      </c>
      <c r="J852" s="1" t="s">
        <v>3348</v>
      </c>
      <c r="K852" s="1" t="s">
        <v>3349</v>
      </c>
      <c r="L852" s="7">
        <v>0</v>
      </c>
      <c r="M852" s="10">
        <v>0</v>
      </c>
      <c r="N852" s="10">
        <v>0</v>
      </c>
      <c r="O852" s="10">
        <v>0</v>
      </c>
      <c r="P852" s="10">
        <v>0</v>
      </c>
      <c r="Q852" s="10">
        <v>0</v>
      </c>
      <c r="R852" s="10">
        <v>0</v>
      </c>
    </row>
    <row r="853" spans="1:18">
      <c r="A853" s="2" t="s">
        <v>7</v>
      </c>
      <c r="B853" s="2" t="s">
        <v>4564</v>
      </c>
      <c r="C853" s="2" t="s">
        <v>52</v>
      </c>
      <c r="D853" s="2" t="s">
        <v>3064</v>
      </c>
      <c r="E853" s="1" t="s">
        <v>3065</v>
      </c>
      <c r="F853" s="2" t="s">
        <v>4490</v>
      </c>
      <c r="G853" s="1" t="s">
        <v>3229</v>
      </c>
      <c r="H853" s="1" t="s">
        <v>3350</v>
      </c>
      <c r="I853" s="1" t="s">
        <v>3351</v>
      </c>
      <c r="J853" s="1" t="s">
        <v>3350</v>
      </c>
      <c r="K853" s="1" t="s">
        <v>3351</v>
      </c>
      <c r="L853" s="7">
        <v>394384930</v>
      </c>
      <c r="M853" s="10">
        <v>0</v>
      </c>
      <c r="N853" s="10">
        <v>0</v>
      </c>
      <c r="O853" s="10">
        <v>0</v>
      </c>
      <c r="P853" s="10">
        <v>0</v>
      </c>
      <c r="Q853" s="10">
        <v>0</v>
      </c>
      <c r="R853" s="10">
        <v>0</v>
      </c>
    </row>
    <row r="854" spans="1:18">
      <c r="A854" s="2" t="s">
        <v>58</v>
      </c>
      <c r="B854" s="2" t="s">
        <v>4564</v>
      </c>
      <c r="C854" s="2" t="s">
        <v>52</v>
      </c>
      <c r="D854" s="2" t="s">
        <v>3064</v>
      </c>
      <c r="E854" s="1" t="s">
        <v>3065</v>
      </c>
      <c r="F854" s="2" t="s">
        <v>4490</v>
      </c>
      <c r="G854" s="1" t="s">
        <v>3229</v>
      </c>
      <c r="H854" s="1" t="s">
        <v>3350</v>
      </c>
      <c r="I854" s="1" t="s">
        <v>3351</v>
      </c>
      <c r="J854" s="1" t="s">
        <v>3352</v>
      </c>
      <c r="K854" s="1" t="s">
        <v>3353</v>
      </c>
      <c r="L854" s="7">
        <v>0</v>
      </c>
      <c r="M854" s="10">
        <v>0</v>
      </c>
      <c r="N854" s="10">
        <v>0</v>
      </c>
      <c r="O854" s="10">
        <v>0</v>
      </c>
      <c r="P854" s="10">
        <v>0</v>
      </c>
      <c r="Q854" s="10">
        <v>0</v>
      </c>
      <c r="R854" s="10">
        <v>0</v>
      </c>
    </row>
    <row r="855" spans="1:18">
      <c r="A855" s="2" t="s">
        <v>58</v>
      </c>
      <c r="B855" s="2" t="s">
        <v>4564</v>
      </c>
      <c r="C855" s="2" t="s">
        <v>52</v>
      </c>
      <c r="D855" s="2" t="s">
        <v>3064</v>
      </c>
      <c r="E855" s="1" t="s">
        <v>3065</v>
      </c>
      <c r="F855" s="2" t="s">
        <v>4490</v>
      </c>
      <c r="G855" s="1" t="s">
        <v>3229</v>
      </c>
      <c r="H855" s="1" t="s">
        <v>3350</v>
      </c>
      <c r="I855" s="1" t="s">
        <v>3351</v>
      </c>
      <c r="J855" s="1" t="s">
        <v>3354</v>
      </c>
      <c r="K855" s="1" t="s">
        <v>3355</v>
      </c>
      <c r="L855" s="7">
        <v>0</v>
      </c>
      <c r="M855" s="10">
        <v>0</v>
      </c>
      <c r="N855" s="10">
        <v>0</v>
      </c>
      <c r="O855" s="10">
        <v>0</v>
      </c>
      <c r="P855" s="10">
        <v>0</v>
      </c>
      <c r="Q855" s="10">
        <v>0</v>
      </c>
      <c r="R855" s="10">
        <v>0</v>
      </c>
    </row>
    <row r="856" spans="1:18">
      <c r="A856" s="2" t="s">
        <v>58</v>
      </c>
      <c r="B856" s="2" t="s">
        <v>4564</v>
      </c>
      <c r="C856" s="2" t="s">
        <v>52</v>
      </c>
      <c r="D856" s="2" t="s">
        <v>3064</v>
      </c>
      <c r="E856" s="1" t="s">
        <v>3065</v>
      </c>
      <c r="F856" s="2" t="s">
        <v>4490</v>
      </c>
      <c r="G856" s="1" t="s">
        <v>3229</v>
      </c>
      <c r="H856" s="1" t="s">
        <v>3350</v>
      </c>
      <c r="I856" s="1" t="s">
        <v>3351</v>
      </c>
      <c r="J856" s="1" t="s">
        <v>3356</v>
      </c>
      <c r="K856" s="1" t="s">
        <v>3357</v>
      </c>
      <c r="L856" s="7">
        <v>0</v>
      </c>
      <c r="M856" s="10">
        <v>0</v>
      </c>
      <c r="N856" s="10">
        <v>0</v>
      </c>
      <c r="O856" s="10">
        <v>0</v>
      </c>
      <c r="P856" s="10">
        <v>0</v>
      </c>
      <c r="Q856" s="10">
        <v>0</v>
      </c>
      <c r="R856" s="10">
        <v>0</v>
      </c>
    </row>
    <row r="857" spans="1:18">
      <c r="A857" s="2" t="s">
        <v>7</v>
      </c>
      <c r="B857" s="2" t="s">
        <v>4564</v>
      </c>
      <c r="C857" s="2" t="s">
        <v>52</v>
      </c>
      <c r="D857" s="2" t="s">
        <v>3064</v>
      </c>
      <c r="E857" s="1" t="s">
        <v>3065</v>
      </c>
      <c r="F857" s="2" t="s">
        <v>4490</v>
      </c>
      <c r="G857" s="1" t="s">
        <v>3229</v>
      </c>
      <c r="H857" s="1" t="s">
        <v>3358</v>
      </c>
      <c r="I857" s="1" t="s">
        <v>3359</v>
      </c>
      <c r="J857" s="1" t="s">
        <v>3358</v>
      </c>
      <c r="K857" s="1" t="s">
        <v>3359</v>
      </c>
      <c r="L857" s="7">
        <v>88171942</v>
      </c>
      <c r="M857" s="10">
        <v>0</v>
      </c>
      <c r="N857" s="10">
        <v>0</v>
      </c>
      <c r="O857" s="10">
        <v>0</v>
      </c>
      <c r="P857" s="10">
        <v>0</v>
      </c>
      <c r="Q857" s="10">
        <v>0</v>
      </c>
      <c r="R857" s="10">
        <v>0</v>
      </c>
    </row>
    <row r="858" spans="1:18">
      <c r="A858" s="2" t="s">
        <v>7</v>
      </c>
      <c r="B858" s="2" t="s">
        <v>4564</v>
      </c>
      <c r="C858" s="2" t="s">
        <v>52</v>
      </c>
      <c r="D858" s="2" t="s">
        <v>3064</v>
      </c>
      <c r="E858" s="1" t="s">
        <v>3065</v>
      </c>
      <c r="F858" s="2" t="s">
        <v>4490</v>
      </c>
      <c r="G858" s="1" t="s">
        <v>3229</v>
      </c>
      <c r="H858" s="1" t="s">
        <v>3360</v>
      </c>
      <c r="I858" s="1" t="s">
        <v>3361</v>
      </c>
      <c r="J858" s="1" t="s">
        <v>3360</v>
      </c>
      <c r="K858" s="1" t="s">
        <v>3361</v>
      </c>
      <c r="L858" s="7">
        <v>86057723</v>
      </c>
      <c r="M858" s="10">
        <v>0</v>
      </c>
      <c r="N858" s="10">
        <v>0</v>
      </c>
      <c r="O858" s="10">
        <v>0</v>
      </c>
      <c r="P858" s="10">
        <v>0</v>
      </c>
      <c r="Q858" s="10">
        <v>0</v>
      </c>
      <c r="R858" s="10">
        <v>0</v>
      </c>
    </row>
    <row r="859" spans="1:18">
      <c r="A859" s="2" t="s">
        <v>58</v>
      </c>
      <c r="B859" s="2" t="s">
        <v>4564</v>
      </c>
      <c r="C859" s="2" t="s">
        <v>52</v>
      </c>
      <c r="D859" s="2" t="s">
        <v>3064</v>
      </c>
      <c r="E859" s="1" t="s">
        <v>3065</v>
      </c>
      <c r="F859" s="2" t="s">
        <v>4490</v>
      </c>
      <c r="G859" s="1" t="s">
        <v>3229</v>
      </c>
      <c r="H859" s="1" t="s">
        <v>3360</v>
      </c>
      <c r="I859" s="1" t="s">
        <v>3361</v>
      </c>
      <c r="J859" s="1" t="s">
        <v>3362</v>
      </c>
      <c r="K859" s="1" t="s">
        <v>3363</v>
      </c>
      <c r="L859" s="7">
        <v>0</v>
      </c>
      <c r="M859" s="10">
        <v>0</v>
      </c>
      <c r="N859" s="10">
        <v>0</v>
      </c>
      <c r="O859" s="10">
        <v>0</v>
      </c>
      <c r="P859" s="10">
        <v>0</v>
      </c>
      <c r="Q859" s="10">
        <v>0</v>
      </c>
      <c r="R859" s="10">
        <v>0</v>
      </c>
    </row>
    <row r="860" spans="1:18">
      <c r="A860" s="2" t="s">
        <v>58</v>
      </c>
      <c r="B860" s="2" t="s">
        <v>4564</v>
      </c>
      <c r="C860" s="2" t="s">
        <v>52</v>
      </c>
      <c r="D860" s="2" t="s">
        <v>3064</v>
      </c>
      <c r="E860" s="1" t="s">
        <v>3065</v>
      </c>
      <c r="F860" s="2" t="s">
        <v>4490</v>
      </c>
      <c r="G860" s="1" t="s">
        <v>3229</v>
      </c>
      <c r="H860" s="1" t="s">
        <v>3360</v>
      </c>
      <c r="I860" s="1" t="s">
        <v>3361</v>
      </c>
      <c r="J860" s="1" t="s">
        <v>3364</v>
      </c>
      <c r="K860" s="1" t="s">
        <v>3365</v>
      </c>
      <c r="L860" s="7">
        <v>0</v>
      </c>
      <c r="M860" s="10">
        <v>0</v>
      </c>
      <c r="N860" s="10">
        <v>0</v>
      </c>
      <c r="O860" s="10">
        <v>0</v>
      </c>
      <c r="P860" s="10">
        <v>0</v>
      </c>
      <c r="Q860" s="10">
        <v>0</v>
      </c>
      <c r="R860" s="10">
        <v>0</v>
      </c>
    </row>
    <row r="861" spans="1:18">
      <c r="A861" s="2" t="s">
        <v>58</v>
      </c>
      <c r="B861" s="2" t="s">
        <v>4564</v>
      </c>
      <c r="C861" s="2" t="s">
        <v>52</v>
      </c>
      <c r="D861" s="2" t="s">
        <v>3064</v>
      </c>
      <c r="E861" s="1" t="s">
        <v>3065</v>
      </c>
      <c r="F861" s="2" t="s">
        <v>4490</v>
      </c>
      <c r="G861" s="1" t="s">
        <v>3229</v>
      </c>
      <c r="H861" s="1" t="s">
        <v>3360</v>
      </c>
      <c r="I861" s="1" t="s">
        <v>3361</v>
      </c>
      <c r="J861" s="1" t="s">
        <v>3366</v>
      </c>
      <c r="K861" s="1" t="s">
        <v>3367</v>
      </c>
      <c r="L861" s="7">
        <v>0</v>
      </c>
      <c r="M861" s="10">
        <v>0</v>
      </c>
      <c r="N861" s="10">
        <v>0</v>
      </c>
      <c r="O861" s="10">
        <v>0</v>
      </c>
      <c r="P861" s="10">
        <v>0</v>
      </c>
      <c r="Q861" s="10">
        <v>0</v>
      </c>
      <c r="R861" s="10">
        <v>0</v>
      </c>
    </row>
    <row r="862" spans="1:18">
      <c r="A862" s="2" t="s">
        <v>58</v>
      </c>
      <c r="B862" s="2" t="s">
        <v>4564</v>
      </c>
      <c r="C862" s="2" t="s">
        <v>52</v>
      </c>
      <c r="D862" s="2" t="s">
        <v>3064</v>
      </c>
      <c r="E862" s="1" t="s">
        <v>3065</v>
      </c>
      <c r="F862" s="2" t="s">
        <v>4490</v>
      </c>
      <c r="G862" s="1" t="s">
        <v>3229</v>
      </c>
      <c r="H862" s="1" t="s">
        <v>3360</v>
      </c>
      <c r="I862" s="1" t="s">
        <v>3361</v>
      </c>
      <c r="J862" s="1" t="s">
        <v>3368</v>
      </c>
      <c r="K862" s="1" t="s">
        <v>3369</v>
      </c>
      <c r="L862" s="7">
        <v>0</v>
      </c>
      <c r="M862" s="10">
        <v>0</v>
      </c>
      <c r="N862" s="10">
        <v>0</v>
      </c>
      <c r="O862" s="10">
        <v>0</v>
      </c>
      <c r="P862" s="10">
        <v>0</v>
      </c>
      <c r="Q862" s="10">
        <v>0</v>
      </c>
      <c r="R862" s="10">
        <v>0</v>
      </c>
    </row>
    <row r="863" spans="1:18">
      <c r="A863" s="2" t="s">
        <v>58</v>
      </c>
      <c r="B863" s="2" t="s">
        <v>4564</v>
      </c>
      <c r="C863" s="2" t="s">
        <v>52</v>
      </c>
      <c r="D863" s="2" t="s">
        <v>3064</v>
      </c>
      <c r="E863" s="1" t="s">
        <v>3065</v>
      </c>
      <c r="F863" s="2" t="s">
        <v>4490</v>
      </c>
      <c r="G863" s="1" t="s">
        <v>3229</v>
      </c>
      <c r="H863" s="1" t="s">
        <v>3360</v>
      </c>
      <c r="I863" s="1" t="s">
        <v>3361</v>
      </c>
      <c r="J863" s="1" t="s">
        <v>3370</v>
      </c>
      <c r="K863" s="1" t="s">
        <v>3371</v>
      </c>
      <c r="L863" s="7">
        <v>0</v>
      </c>
      <c r="M863" s="10">
        <v>0</v>
      </c>
      <c r="N863" s="10">
        <v>0</v>
      </c>
      <c r="O863" s="10">
        <v>0</v>
      </c>
      <c r="P863" s="10">
        <v>0</v>
      </c>
      <c r="Q863" s="10">
        <v>0</v>
      </c>
      <c r="R863" s="10">
        <v>0</v>
      </c>
    </row>
    <row r="864" spans="1:18">
      <c r="A864" s="2" t="s">
        <v>58</v>
      </c>
      <c r="B864" s="2" t="s">
        <v>4564</v>
      </c>
      <c r="C864" s="2" t="s">
        <v>52</v>
      </c>
      <c r="D864" s="2" t="s">
        <v>3064</v>
      </c>
      <c r="E864" s="1" t="s">
        <v>3065</v>
      </c>
      <c r="F864" s="2" t="s">
        <v>4490</v>
      </c>
      <c r="G864" s="1" t="s">
        <v>3229</v>
      </c>
      <c r="H864" s="1" t="s">
        <v>3360</v>
      </c>
      <c r="I864" s="1" t="s">
        <v>3361</v>
      </c>
      <c r="J864" s="1" t="s">
        <v>3372</v>
      </c>
      <c r="K864" s="1" t="s">
        <v>3373</v>
      </c>
      <c r="L864" s="7">
        <v>0</v>
      </c>
      <c r="M864" s="10">
        <v>0</v>
      </c>
      <c r="N864" s="10">
        <v>0</v>
      </c>
      <c r="O864" s="10">
        <v>0</v>
      </c>
      <c r="P864" s="10">
        <v>0</v>
      </c>
      <c r="Q864" s="10">
        <v>0</v>
      </c>
      <c r="R864" s="10">
        <v>0</v>
      </c>
    </row>
    <row r="865" spans="1:18">
      <c r="A865" s="2" t="s">
        <v>58</v>
      </c>
      <c r="B865" s="2" t="s">
        <v>4564</v>
      </c>
      <c r="C865" s="2" t="s">
        <v>52</v>
      </c>
      <c r="D865" s="2" t="s">
        <v>3064</v>
      </c>
      <c r="E865" s="1" t="s">
        <v>3065</v>
      </c>
      <c r="F865" s="2" t="s">
        <v>4490</v>
      </c>
      <c r="G865" s="1" t="s">
        <v>3229</v>
      </c>
      <c r="H865" s="1" t="s">
        <v>3360</v>
      </c>
      <c r="I865" s="1" t="s">
        <v>3361</v>
      </c>
      <c r="J865" s="1" t="s">
        <v>3374</v>
      </c>
      <c r="K865" s="1" t="s">
        <v>3375</v>
      </c>
      <c r="L865" s="7">
        <v>0</v>
      </c>
      <c r="M865" s="10">
        <v>0</v>
      </c>
      <c r="N865" s="10">
        <v>0</v>
      </c>
      <c r="O865" s="10">
        <v>0</v>
      </c>
      <c r="P865" s="10">
        <v>0</v>
      </c>
      <c r="Q865" s="10">
        <v>0</v>
      </c>
      <c r="R865" s="10">
        <v>0</v>
      </c>
    </row>
    <row r="866" spans="1:18">
      <c r="A866" s="2" t="s">
        <v>7</v>
      </c>
      <c r="B866" s="2" t="s">
        <v>4564</v>
      </c>
      <c r="C866" s="2" t="s">
        <v>52</v>
      </c>
      <c r="D866" s="2" t="s">
        <v>4040</v>
      </c>
      <c r="E866" s="1" t="s">
        <v>4041</v>
      </c>
      <c r="F866" s="2" t="s">
        <v>4509</v>
      </c>
      <c r="G866" s="1" t="s">
        <v>4042</v>
      </c>
      <c r="H866" s="1" t="s">
        <v>4043</v>
      </c>
      <c r="I866" s="1" t="s">
        <v>4044</v>
      </c>
      <c r="J866" s="1" t="s">
        <v>4043</v>
      </c>
      <c r="K866" s="1" t="s">
        <v>4044</v>
      </c>
      <c r="L866" s="7">
        <v>16524457</v>
      </c>
      <c r="M866" s="10">
        <v>0</v>
      </c>
      <c r="N866" s="10">
        <v>0</v>
      </c>
      <c r="O866" s="10">
        <v>0</v>
      </c>
      <c r="P866" s="10">
        <v>0</v>
      </c>
      <c r="Q866" s="10">
        <v>0</v>
      </c>
      <c r="R866" s="10">
        <v>0</v>
      </c>
    </row>
    <row r="867" spans="1:18">
      <c r="A867" s="2" t="s">
        <v>7</v>
      </c>
      <c r="B867" s="2" t="s">
        <v>4564</v>
      </c>
      <c r="C867" s="2" t="s">
        <v>52</v>
      </c>
      <c r="D867" s="2" t="s">
        <v>4040</v>
      </c>
      <c r="E867" s="1" t="s">
        <v>4041</v>
      </c>
      <c r="F867" s="2" t="s">
        <v>4509</v>
      </c>
      <c r="G867" s="1" t="s">
        <v>4042</v>
      </c>
      <c r="H867" s="1" t="s">
        <v>4045</v>
      </c>
      <c r="I867" s="1" t="s">
        <v>4046</v>
      </c>
      <c r="J867" s="1" t="s">
        <v>4045</v>
      </c>
      <c r="K867" s="1" t="s">
        <v>4046</v>
      </c>
      <c r="L867" s="7">
        <v>361872809</v>
      </c>
      <c r="M867" s="10">
        <v>0</v>
      </c>
      <c r="N867" s="10">
        <v>0</v>
      </c>
      <c r="O867" s="10">
        <v>0</v>
      </c>
      <c r="P867" s="10">
        <v>0</v>
      </c>
      <c r="Q867" s="10">
        <v>0</v>
      </c>
      <c r="R867" s="10">
        <v>0</v>
      </c>
    </row>
    <row r="868" spans="1:18">
      <c r="A868" s="2" t="s">
        <v>58</v>
      </c>
      <c r="B868" s="2" t="s">
        <v>4564</v>
      </c>
      <c r="C868" s="2" t="s">
        <v>52</v>
      </c>
      <c r="D868" s="2" t="s">
        <v>4040</v>
      </c>
      <c r="E868" s="1" t="s">
        <v>4041</v>
      </c>
      <c r="F868" s="2" t="s">
        <v>4509</v>
      </c>
      <c r="G868" s="1" t="s">
        <v>4042</v>
      </c>
      <c r="H868" s="1" t="s">
        <v>4045</v>
      </c>
      <c r="I868" s="1" t="s">
        <v>4046</v>
      </c>
      <c r="J868" s="1" t="s">
        <v>4047</v>
      </c>
      <c r="K868" s="1" t="s">
        <v>4048</v>
      </c>
      <c r="L868" s="7">
        <v>0</v>
      </c>
      <c r="M868" s="10" t="s">
        <v>4577</v>
      </c>
      <c r="N868" s="10" t="s">
        <v>4577</v>
      </c>
      <c r="O868" s="10" t="s">
        <v>4577</v>
      </c>
      <c r="P868" s="10" t="s">
        <v>4577</v>
      </c>
      <c r="Q868" s="10" t="s">
        <v>4577</v>
      </c>
      <c r="R868" s="10" t="s">
        <v>4577</v>
      </c>
    </row>
    <row r="869" spans="1:18">
      <c r="A869" s="2" t="s">
        <v>58</v>
      </c>
      <c r="B869" s="2" t="s">
        <v>4564</v>
      </c>
      <c r="C869" s="2" t="s">
        <v>52</v>
      </c>
      <c r="D869" s="2" t="s">
        <v>4040</v>
      </c>
      <c r="E869" s="1" t="s">
        <v>4041</v>
      </c>
      <c r="F869" s="2" t="s">
        <v>4509</v>
      </c>
      <c r="G869" s="1" t="s">
        <v>4042</v>
      </c>
      <c r="H869" s="1" t="s">
        <v>4045</v>
      </c>
      <c r="I869" s="1" t="s">
        <v>4046</v>
      </c>
      <c r="J869" s="1" t="s">
        <v>4049</v>
      </c>
      <c r="K869" s="1" t="s">
        <v>4050</v>
      </c>
      <c r="L869" s="7">
        <v>0</v>
      </c>
      <c r="M869" s="10" t="s">
        <v>4577</v>
      </c>
      <c r="N869" s="10" t="s">
        <v>4577</v>
      </c>
      <c r="O869" s="10" t="s">
        <v>4577</v>
      </c>
      <c r="P869" s="10" t="s">
        <v>4577</v>
      </c>
      <c r="Q869" s="10" t="s">
        <v>4577</v>
      </c>
      <c r="R869" s="10" t="s">
        <v>4577</v>
      </c>
    </row>
    <row r="870" spans="1:18">
      <c r="A870" s="2" t="s">
        <v>58</v>
      </c>
      <c r="B870" s="2" t="s">
        <v>4564</v>
      </c>
      <c r="C870" s="2" t="s">
        <v>52</v>
      </c>
      <c r="D870" s="2" t="s">
        <v>4040</v>
      </c>
      <c r="E870" s="1" t="s">
        <v>4041</v>
      </c>
      <c r="F870" s="2" t="s">
        <v>4509</v>
      </c>
      <c r="G870" s="1" t="s">
        <v>4042</v>
      </c>
      <c r="H870" s="1" t="s">
        <v>4045</v>
      </c>
      <c r="I870" s="1" t="s">
        <v>4046</v>
      </c>
      <c r="J870" s="1" t="s">
        <v>4051</v>
      </c>
      <c r="K870" s="1" t="s">
        <v>4052</v>
      </c>
      <c r="L870" s="7">
        <v>0</v>
      </c>
      <c r="M870" s="10" t="s">
        <v>4577</v>
      </c>
      <c r="N870" s="10" t="s">
        <v>4577</v>
      </c>
      <c r="O870" s="10" t="s">
        <v>4577</v>
      </c>
      <c r="P870" s="10" t="s">
        <v>4577</v>
      </c>
      <c r="Q870" s="10" t="s">
        <v>4577</v>
      </c>
      <c r="R870" s="10" t="s">
        <v>4577</v>
      </c>
    </row>
    <row r="871" spans="1:18">
      <c r="A871" s="2" t="s">
        <v>7</v>
      </c>
      <c r="B871" s="2" t="s">
        <v>4564</v>
      </c>
      <c r="C871" s="2" t="s">
        <v>52</v>
      </c>
      <c r="D871" s="2" t="s">
        <v>4040</v>
      </c>
      <c r="E871" s="1" t="s">
        <v>4041</v>
      </c>
      <c r="F871" s="2" t="s">
        <v>4509</v>
      </c>
      <c r="G871" s="1" t="s">
        <v>4042</v>
      </c>
      <c r="H871" s="1" t="s">
        <v>4053</v>
      </c>
      <c r="I871" s="1" t="s">
        <v>4042</v>
      </c>
      <c r="J871" s="1" t="s">
        <v>4053</v>
      </c>
      <c r="K871" s="1" t="s">
        <v>4042</v>
      </c>
      <c r="L871" s="7">
        <v>98571708</v>
      </c>
      <c r="M871" s="10">
        <v>0</v>
      </c>
      <c r="N871" s="10">
        <v>0</v>
      </c>
      <c r="O871" s="10">
        <v>0</v>
      </c>
      <c r="P871" s="10">
        <v>0</v>
      </c>
      <c r="Q871" s="10">
        <v>0</v>
      </c>
      <c r="R871" s="10">
        <v>0</v>
      </c>
    </row>
    <row r="872" spans="1:18">
      <c r="A872" s="2" t="s">
        <v>58</v>
      </c>
      <c r="B872" s="2" t="s">
        <v>4564</v>
      </c>
      <c r="C872" s="2" t="s">
        <v>52</v>
      </c>
      <c r="D872" s="2" t="s">
        <v>4040</v>
      </c>
      <c r="E872" s="1" t="s">
        <v>4041</v>
      </c>
      <c r="F872" s="2" t="s">
        <v>4509</v>
      </c>
      <c r="G872" s="1" t="s">
        <v>4042</v>
      </c>
      <c r="H872" s="1" t="s">
        <v>4053</v>
      </c>
      <c r="I872" s="1" t="s">
        <v>4042</v>
      </c>
      <c r="J872" s="1" t="s">
        <v>4054</v>
      </c>
      <c r="K872" s="1" t="s">
        <v>4055</v>
      </c>
      <c r="L872" s="7">
        <v>0</v>
      </c>
      <c r="M872" s="10" t="s">
        <v>4577</v>
      </c>
      <c r="N872" s="10" t="s">
        <v>4577</v>
      </c>
      <c r="O872" s="10" t="s">
        <v>4577</v>
      </c>
      <c r="P872" s="10" t="s">
        <v>4577</v>
      </c>
      <c r="Q872" s="10" t="s">
        <v>4577</v>
      </c>
      <c r="R872" s="10" t="s">
        <v>4577</v>
      </c>
    </row>
    <row r="873" spans="1:18">
      <c r="A873" s="2" t="s">
        <v>58</v>
      </c>
      <c r="B873" s="2" t="s">
        <v>4564</v>
      </c>
      <c r="C873" s="2" t="s">
        <v>52</v>
      </c>
      <c r="D873" s="2" t="s">
        <v>4040</v>
      </c>
      <c r="E873" s="1" t="s">
        <v>4041</v>
      </c>
      <c r="F873" s="2" t="s">
        <v>4509</v>
      </c>
      <c r="G873" s="1" t="s">
        <v>4042</v>
      </c>
      <c r="H873" s="1" t="s">
        <v>4053</v>
      </c>
      <c r="I873" s="1" t="s">
        <v>4042</v>
      </c>
      <c r="J873" s="1" t="s">
        <v>4056</v>
      </c>
      <c r="K873" s="1" t="s">
        <v>4057</v>
      </c>
      <c r="L873" s="7">
        <v>0</v>
      </c>
      <c r="M873" s="10" t="s">
        <v>4577</v>
      </c>
      <c r="N873" s="10" t="s">
        <v>4577</v>
      </c>
      <c r="O873" s="10" t="s">
        <v>4577</v>
      </c>
      <c r="P873" s="10" t="s">
        <v>4577</v>
      </c>
      <c r="Q873" s="10" t="s">
        <v>4577</v>
      </c>
      <c r="R873" s="10" t="s">
        <v>4577</v>
      </c>
    </row>
    <row r="874" spans="1:18">
      <c r="A874" s="2" t="s">
        <v>58</v>
      </c>
      <c r="B874" s="2" t="s">
        <v>4564</v>
      </c>
      <c r="C874" s="2" t="s">
        <v>52</v>
      </c>
      <c r="D874" s="2" t="s">
        <v>4040</v>
      </c>
      <c r="E874" s="1" t="s">
        <v>4041</v>
      </c>
      <c r="F874" s="2" t="s">
        <v>4509</v>
      </c>
      <c r="G874" s="1" t="s">
        <v>4042</v>
      </c>
      <c r="H874" s="1" t="s">
        <v>4053</v>
      </c>
      <c r="I874" s="1" t="s">
        <v>4042</v>
      </c>
      <c r="J874" s="1" t="s">
        <v>4058</v>
      </c>
      <c r="K874" s="1" t="s">
        <v>4059</v>
      </c>
      <c r="L874" s="7">
        <v>0</v>
      </c>
      <c r="M874" s="10" t="s">
        <v>4577</v>
      </c>
      <c r="N874" s="10" t="s">
        <v>4577</v>
      </c>
      <c r="O874" s="10" t="s">
        <v>4577</v>
      </c>
      <c r="P874" s="10" t="s">
        <v>4577</v>
      </c>
      <c r="Q874" s="10" t="s">
        <v>4577</v>
      </c>
      <c r="R874" s="10" t="s">
        <v>4577</v>
      </c>
    </row>
    <row r="875" spans="1:18">
      <c r="A875" s="2" t="s">
        <v>58</v>
      </c>
      <c r="B875" s="2" t="s">
        <v>4564</v>
      </c>
      <c r="C875" s="2" t="s">
        <v>52</v>
      </c>
      <c r="D875" s="2" t="s">
        <v>4040</v>
      </c>
      <c r="E875" s="1" t="s">
        <v>4041</v>
      </c>
      <c r="F875" s="2" t="s">
        <v>4509</v>
      </c>
      <c r="G875" s="1" t="s">
        <v>4042</v>
      </c>
      <c r="H875" s="1" t="s">
        <v>4053</v>
      </c>
      <c r="I875" s="1" t="s">
        <v>4042</v>
      </c>
      <c r="J875" s="1" t="s">
        <v>4060</v>
      </c>
      <c r="K875" s="1" t="s">
        <v>4061</v>
      </c>
      <c r="L875" s="7">
        <v>0</v>
      </c>
      <c r="M875" s="10" t="s">
        <v>4577</v>
      </c>
      <c r="N875" s="10" t="s">
        <v>4577</v>
      </c>
      <c r="O875" s="10" t="s">
        <v>4577</v>
      </c>
      <c r="P875" s="10" t="s">
        <v>4577</v>
      </c>
      <c r="Q875" s="10" t="s">
        <v>4577</v>
      </c>
      <c r="R875" s="10" t="s">
        <v>4577</v>
      </c>
    </row>
    <row r="876" spans="1:18">
      <c r="A876" s="2" t="s">
        <v>58</v>
      </c>
      <c r="B876" s="2" t="s">
        <v>4564</v>
      </c>
      <c r="C876" s="2" t="s">
        <v>52</v>
      </c>
      <c r="D876" s="2" t="s">
        <v>4040</v>
      </c>
      <c r="E876" s="1" t="s">
        <v>4041</v>
      </c>
      <c r="F876" s="2" t="s">
        <v>4509</v>
      </c>
      <c r="G876" s="1" t="s">
        <v>4042</v>
      </c>
      <c r="H876" s="1" t="s">
        <v>4053</v>
      </c>
      <c r="I876" s="1" t="s">
        <v>4042</v>
      </c>
      <c r="J876" s="1" t="s">
        <v>4062</v>
      </c>
      <c r="K876" s="1" t="s">
        <v>4063</v>
      </c>
      <c r="L876" s="7">
        <v>0</v>
      </c>
      <c r="M876" s="10" t="s">
        <v>4577</v>
      </c>
      <c r="N876" s="10" t="s">
        <v>4577</v>
      </c>
      <c r="O876" s="10" t="s">
        <v>4577</v>
      </c>
      <c r="P876" s="10" t="s">
        <v>4577</v>
      </c>
      <c r="Q876" s="10" t="s">
        <v>4577</v>
      </c>
      <c r="R876" s="10" t="s">
        <v>4577</v>
      </c>
    </row>
    <row r="877" spans="1:18">
      <c r="A877" s="2" t="s">
        <v>7</v>
      </c>
      <c r="B877" s="2" t="s">
        <v>4564</v>
      </c>
      <c r="C877" s="2" t="s">
        <v>52</v>
      </c>
      <c r="D877" s="2" t="s">
        <v>4040</v>
      </c>
      <c r="E877" s="1" t="s">
        <v>4041</v>
      </c>
      <c r="F877" s="2" t="s">
        <v>4509</v>
      </c>
      <c r="G877" s="1" t="s">
        <v>4042</v>
      </c>
      <c r="H877" s="1" t="s">
        <v>4064</v>
      </c>
      <c r="I877" s="1" t="s">
        <v>328</v>
      </c>
      <c r="J877" s="1" t="s">
        <v>4064</v>
      </c>
      <c r="K877" s="1" t="s">
        <v>328</v>
      </c>
      <c r="L877" s="7">
        <v>117041989</v>
      </c>
      <c r="M877" s="10">
        <v>0</v>
      </c>
      <c r="N877" s="10">
        <v>0</v>
      </c>
      <c r="O877" s="10">
        <v>0</v>
      </c>
      <c r="P877" s="10">
        <v>0</v>
      </c>
      <c r="Q877" s="10">
        <v>0</v>
      </c>
      <c r="R877" s="10">
        <v>0</v>
      </c>
    </row>
    <row r="878" spans="1:18">
      <c r="A878" s="2" t="s">
        <v>58</v>
      </c>
      <c r="B878" s="2" t="s">
        <v>4564</v>
      </c>
      <c r="C878" s="2" t="s">
        <v>52</v>
      </c>
      <c r="D878" s="2" t="s">
        <v>4040</v>
      </c>
      <c r="E878" s="1" t="s">
        <v>4041</v>
      </c>
      <c r="F878" s="2" t="s">
        <v>4509</v>
      </c>
      <c r="G878" s="1" t="s">
        <v>4042</v>
      </c>
      <c r="H878" s="1" t="s">
        <v>4064</v>
      </c>
      <c r="I878" s="1" t="s">
        <v>328</v>
      </c>
      <c r="J878" s="1" t="s">
        <v>4065</v>
      </c>
      <c r="K878" s="1" t="s">
        <v>4066</v>
      </c>
      <c r="L878" s="7">
        <v>0</v>
      </c>
      <c r="M878" s="10" t="s">
        <v>4577</v>
      </c>
      <c r="N878" s="10" t="s">
        <v>4577</v>
      </c>
      <c r="O878" s="10" t="s">
        <v>4577</v>
      </c>
      <c r="P878" s="10" t="s">
        <v>4577</v>
      </c>
      <c r="Q878" s="10" t="s">
        <v>4577</v>
      </c>
      <c r="R878" s="10" t="s">
        <v>4577</v>
      </c>
    </row>
    <row r="879" spans="1:18">
      <c r="A879" s="2" t="s">
        <v>58</v>
      </c>
      <c r="B879" s="2" t="s">
        <v>4564</v>
      </c>
      <c r="C879" s="2" t="s">
        <v>52</v>
      </c>
      <c r="D879" s="2" t="s">
        <v>4040</v>
      </c>
      <c r="E879" s="1" t="s">
        <v>4041</v>
      </c>
      <c r="F879" s="2" t="s">
        <v>4509</v>
      </c>
      <c r="G879" s="1" t="s">
        <v>4042</v>
      </c>
      <c r="H879" s="1" t="s">
        <v>4064</v>
      </c>
      <c r="I879" s="1" t="s">
        <v>328</v>
      </c>
      <c r="J879" s="1" t="s">
        <v>4067</v>
      </c>
      <c r="K879" s="1" t="s">
        <v>4068</v>
      </c>
      <c r="L879" s="7">
        <v>0</v>
      </c>
      <c r="M879" s="10" t="s">
        <v>4577</v>
      </c>
      <c r="N879" s="10" t="s">
        <v>4577</v>
      </c>
      <c r="O879" s="10" t="s">
        <v>4577</v>
      </c>
      <c r="P879" s="10" t="s">
        <v>4577</v>
      </c>
      <c r="Q879" s="10" t="s">
        <v>4577</v>
      </c>
      <c r="R879" s="10" t="s">
        <v>4577</v>
      </c>
    </row>
    <row r="880" spans="1:18">
      <c r="A880" s="2" t="s">
        <v>7</v>
      </c>
      <c r="B880" s="2" t="s">
        <v>4564</v>
      </c>
      <c r="C880" s="2" t="s">
        <v>52</v>
      </c>
      <c r="D880" s="2" t="s">
        <v>4040</v>
      </c>
      <c r="E880" s="1" t="s">
        <v>4041</v>
      </c>
      <c r="F880" s="2" t="s">
        <v>4509</v>
      </c>
      <c r="G880" s="1" t="s">
        <v>4042</v>
      </c>
      <c r="H880" s="1" t="s">
        <v>4069</v>
      </c>
      <c r="I880" s="1" t="s">
        <v>4070</v>
      </c>
      <c r="J880" s="1" t="s">
        <v>4069</v>
      </c>
      <c r="K880" s="1" t="s">
        <v>4070</v>
      </c>
      <c r="L880" s="7">
        <v>0</v>
      </c>
      <c r="M880" s="10" t="s">
        <v>4577</v>
      </c>
      <c r="N880" s="10" t="s">
        <v>4577</v>
      </c>
      <c r="O880" s="10" t="s">
        <v>4577</v>
      </c>
      <c r="P880" s="10" t="s">
        <v>4577</v>
      </c>
      <c r="Q880" s="10" t="s">
        <v>4577</v>
      </c>
      <c r="R880" s="10" t="s">
        <v>4577</v>
      </c>
    </row>
    <row r="881" spans="1:18">
      <c r="A881" s="2" t="s">
        <v>7</v>
      </c>
      <c r="B881" s="2" t="s">
        <v>4564</v>
      </c>
      <c r="C881" s="2" t="s">
        <v>52</v>
      </c>
      <c r="D881" s="2" t="s">
        <v>4040</v>
      </c>
      <c r="E881" s="1" t="s">
        <v>4041</v>
      </c>
      <c r="F881" s="2" t="s">
        <v>4509</v>
      </c>
      <c r="G881" s="1" t="s">
        <v>4042</v>
      </c>
      <c r="H881" s="1" t="s">
        <v>4071</v>
      </c>
      <c r="I881" s="1" t="s">
        <v>4072</v>
      </c>
      <c r="J881" s="1" t="s">
        <v>4071</v>
      </c>
      <c r="K881" s="1" t="s">
        <v>4072</v>
      </c>
      <c r="L881" s="7">
        <v>25263769</v>
      </c>
      <c r="M881" s="10">
        <v>0</v>
      </c>
      <c r="N881" s="10">
        <v>0</v>
      </c>
      <c r="O881" s="10">
        <v>0</v>
      </c>
      <c r="P881" s="10">
        <v>0</v>
      </c>
      <c r="Q881" s="10">
        <v>0</v>
      </c>
      <c r="R881" s="10">
        <v>0</v>
      </c>
    </row>
    <row r="882" spans="1:18">
      <c r="A882" s="2" t="s">
        <v>58</v>
      </c>
      <c r="B882" s="2" t="s">
        <v>4564</v>
      </c>
      <c r="C882" s="2" t="s">
        <v>52</v>
      </c>
      <c r="D882" s="2" t="s">
        <v>4040</v>
      </c>
      <c r="E882" s="1" t="s">
        <v>4041</v>
      </c>
      <c r="F882" s="2" t="s">
        <v>4509</v>
      </c>
      <c r="G882" s="1" t="s">
        <v>4042</v>
      </c>
      <c r="H882" s="1" t="s">
        <v>4071</v>
      </c>
      <c r="I882" s="1" t="s">
        <v>4072</v>
      </c>
      <c r="J882" s="1" t="s">
        <v>4073</v>
      </c>
      <c r="K882" s="1" t="s">
        <v>4074</v>
      </c>
      <c r="L882" s="7">
        <v>0</v>
      </c>
      <c r="M882" s="10" t="s">
        <v>4577</v>
      </c>
      <c r="N882" s="10" t="s">
        <v>4577</v>
      </c>
      <c r="O882" s="10" t="s">
        <v>4577</v>
      </c>
      <c r="P882" s="10" t="s">
        <v>4577</v>
      </c>
      <c r="Q882" s="10" t="s">
        <v>4577</v>
      </c>
      <c r="R882" s="10" t="s">
        <v>4577</v>
      </c>
    </row>
    <row r="883" spans="1:18">
      <c r="A883" s="2" t="s">
        <v>58</v>
      </c>
      <c r="B883" s="2" t="s">
        <v>4564</v>
      </c>
      <c r="C883" s="2" t="s">
        <v>52</v>
      </c>
      <c r="D883" s="2" t="s">
        <v>4040</v>
      </c>
      <c r="E883" s="1" t="s">
        <v>4041</v>
      </c>
      <c r="F883" s="2" t="s">
        <v>4509</v>
      </c>
      <c r="G883" s="1" t="s">
        <v>4042</v>
      </c>
      <c r="H883" s="1" t="s">
        <v>4071</v>
      </c>
      <c r="I883" s="1" t="s">
        <v>4072</v>
      </c>
      <c r="J883" s="1" t="s">
        <v>4075</v>
      </c>
      <c r="K883" s="1" t="s">
        <v>4076</v>
      </c>
      <c r="L883" s="7">
        <v>0</v>
      </c>
      <c r="M883" s="10" t="s">
        <v>4577</v>
      </c>
      <c r="N883" s="10" t="s">
        <v>4577</v>
      </c>
      <c r="O883" s="10" t="s">
        <v>4577</v>
      </c>
      <c r="P883" s="10" t="s">
        <v>4577</v>
      </c>
      <c r="Q883" s="10" t="s">
        <v>4577</v>
      </c>
      <c r="R883" s="10" t="s">
        <v>4577</v>
      </c>
    </row>
    <row r="884" spans="1:18">
      <c r="A884" s="2" t="s">
        <v>58</v>
      </c>
      <c r="B884" s="2" t="s">
        <v>4564</v>
      </c>
      <c r="C884" s="2" t="s">
        <v>52</v>
      </c>
      <c r="D884" s="2" t="s">
        <v>4040</v>
      </c>
      <c r="E884" s="1" t="s">
        <v>4041</v>
      </c>
      <c r="F884" s="2" t="s">
        <v>4509</v>
      </c>
      <c r="G884" s="1" t="s">
        <v>4042</v>
      </c>
      <c r="H884" s="1" t="s">
        <v>4071</v>
      </c>
      <c r="I884" s="1" t="s">
        <v>4072</v>
      </c>
      <c r="J884" s="1" t="s">
        <v>4077</v>
      </c>
      <c r="K884" s="1" t="s">
        <v>4078</v>
      </c>
      <c r="L884" s="7">
        <v>0</v>
      </c>
      <c r="M884" s="10" t="s">
        <v>4577</v>
      </c>
      <c r="N884" s="10" t="s">
        <v>4577</v>
      </c>
      <c r="O884" s="10" t="s">
        <v>4577</v>
      </c>
      <c r="P884" s="10" t="s">
        <v>4577</v>
      </c>
      <c r="Q884" s="10" t="s">
        <v>4577</v>
      </c>
      <c r="R884" s="10" t="s">
        <v>4577</v>
      </c>
    </row>
    <row r="885" spans="1:18">
      <c r="A885" s="2" t="s">
        <v>58</v>
      </c>
      <c r="B885" s="2" t="s">
        <v>4564</v>
      </c>
      <c r="C885" s="2" t="s">
        <v>52</v>
      </c>
      <c r="D885" s="2" t="s">
        <v>4040</v>
      </c>
      <c r="E885" s="1" t="s">
        <v>4041</v>
      </c>
      <c r="F885" s="2" t="s">
        <v>4509</v>
      </c>
      <c r="G885" s="1" t="s">
        <v>4042</v>
      </c>
      <c r="H885" s="1" t="s">
        <v>4071</v>
      </c>
      <c r="I885" s="1" t="s">
        <v>4072</v>
      </c>
      <c r="J885" s="1" t="s">
        <v>4079</v>
      </c>
      <c r="K885" s="1" t="s">
        <v>4080</v>
      </c>
      <c r="L885" s="7">
        <v>0</v>
      </c>
      <c r="M885" s="10" t="s">
        <v>4577</v>
      </c>
      <c r="N885" s="10" t="s">
        <v>4577</v>
      </c>
      <c r="O885" s="10" t="s">
        <v>4577</v>
      </c>
      <c r="P885" s="10" t="s">
        <v>4577</v>
      </c>
      <c r="Q885" s="10" t="s">
        <v>4577</v>
      </c>
      <c r="R885" s="10" t="s">
        <v>4577</v>
      </c>
    </row>
    <row r="886" spans="1:18">
      <c r="A886" s="2" t="s">
        <v>7</v>
      </c>
      <c r="B886" s="2" t="s">
        <v>4564</v>
      </c>
      <c r="C886" s="2" t="s">
        <v>52</v>
      </c>
      <c r="D886" s="2" t="s">
        <v>4040</v>
      </c>
      <c r="E886" s="1" t="s">
        <v>4041</v>
      </c>
      <c r="F886" s="2" t="s">
        <v>4509</v>
      </c>
      <c r="G886" s="1" t="s">
        <v>4042</v>
      </c>
      <c r="H886" s="1" t="s">
        <v>4081</v>
      </c>
      <c r="I886" s="1" t="s">
        <v>4082</v>
      </c>
      <c r="J886" s="1" t="s">
        <v>4081</v>
      </c>
      <c r="K886" s="1" t="s">
        <v>4082</v>
      </c>
      <c r="L886" s="7">
        <v>27987595</v>
      </c>
      <c r="M886" s="10">
        <v>0</v>
      </c>
      <c r="N886" s="10">
        <v>0</v>
      </c>
      <c r="O886" s="10">
        <v>0</v>
      </c>
      <c r="P886" s="10">
        <v>0</v>
      </c>
      <c r="Q886" s="10">
        <v>0</v>
      </c>
      <c r="R886" s="10">
        <v>0</v>
      </c>
    </row>
    <row r="887" spans="1:18">
      <c r="A887" s="2" t="s">
        <v>7</v>
      </c>
      <c r="B887" s="2" t="s">
        <v>4564</v>
      </c>
      <c r="C887" s="2" t="s">
        <v>52</v>
      </c>
      <c r="D887" s="2" t="s">
        <v>4040</v>
      </c>
      <c r="E887" s="1" t="s">
        <v>4041</v>
      </c>
      <c r="F887" s="2" t="s">
        <v>4509</v>
      </c>
      <c r="G887" s="1" t="s">
        <v>4042</v>
      </c>
      <c r="H887" s="1" t="s">
        <v>4083</v>
      </c>
      <c r="I887" s="1" t="s">
        <v>4084</v>
      </c>
      <c r="J887" s="1" t="s">
        <v>4083</v>
      </c>
      <c r="K887" s="1" t="s">
        <v>4084</v>
      </c>
      <c r="L887" s="7">
        <v>16666673</v>
      </c>
      <c r="M887" s="10">
        <v>0</v>
      </c>
      <c r="N887" s="10">
        <v>0</v>
      </c>
      <c r="O887" s="10">
        <v>0</v>
      </c>
      <c r="P887" s="10">
        <v>0</v>
      </c>
      <c r="Q887" s="10">
        <v>0</v>
      </c>
      <c r="R887" s="10">
        <v>0</v>
      </c>
    </row>
    <row r="888" spans="1:18">
      <c r="A888" s="2" t="s">
        <v>7</v>
      </c>
      <c r="B888" s="2" t="s">
        <v>4564</v>
      </c>
      <c r="C888" s="2" t="s">
        <v>52</v>
      </c>
      <c r="D888" s="2" t="s">
        <v>4040</v>
      </c>
      <c r="E888" s="1" t="s">
        <v>4041</v>
      </c>
      <c r="F888" s="2" t="s">
        <v>4509</v>
      </c>
      <c r="G888" s="1" t="s">
        <v>4042</v>
      </c>
      <c r="H888" s="1" t="s">
        <v>4085</v>
      </c>
      <c r="I888" s="1" t="s">
        <v>4086</v>
      </c>
      <c r="J888" s="1" t="s">
        <v>4085</v>
      </c>
      <c r="K888" s="1" t="s">
        <v>4086</v>
      </c>
      <c r="L888" s="7">
        <v>45736821</v>
      </c>
      <c r="M888" s="10">
        <v>0</v>
      </c>
      <c r="N888" s="10">
        <v>0</v>
      </c>
      <c r="O888" s="10">
        <v>0</v>
      </c>
      <c r="P888" s="10">
        <v>0</v>
      </c>
      <c r="Q888" s="10">
        <v>0</v>
      </c>
      <c r="R888" s="10">
        <v>0</v>
      </c>
    </row>
    <row r="889" spans="1:18">
      <c r="A889" s="2" t="s">
        <v>7</v>
      </c>
      <c r="B889" s="2" t="s">
        <v>4564</v>
      </c>
      <c r="C889" s="2" t="s">
        <v>52</v>
      </c>
      <c r="D889" s="2" t="s">
        <v>4040</v>
      </c>
      <c r="E889" s="1" t="s">
        <v>4041</v>
      </c>
      <c r="F889" s="2" t="s">
        <v>4510</v>
      </c>
      <c r="G889" s="1" t="s">
        <v>4087</v>
      </c>
      <c r="H889" s="1" t="s">
        <v>4088</v>
      </c>
      <c r="I889" s="1" t="s">
        <v>4089</v>
      </c>
      <c r="J889" s="1" t="s">
        <v>4088</v>
      </c>
      <c r="K889" s="1" t="s">
        <v>4089</v>
      </c>
      <c r="L889" s="7">
        <v>2872982</v>
      </c>
      <c r="M889" s="10">
        <v>0</v>
      </c>
      <c r="N889" s="10">
        <v>0</v>
      </c>
      <c r="O889" s="10">
        <v>0</v>
      </c>
      <c r="P889" s="10">
        <v>0</v>
      </c>
      <c r="Q889" s="10">
        <v>0</v>
      </c>
      <c r="R889" s="10">
        <v>0</v>
      </c>
    </row>
    <row r="890" spans="1:18">
      <c r="A890" s="2" t="s">
        <v>7</v>
      </c>
      <c r="B890" s="2" t="s">
        <v>4564</v>
      </c>
      <c r="C890" s="2" t="s">
        <v>52</v>
      </c>
      <c r="D890" s="2" t="s">
        <v>4040</v>
      </c>
      <c r="E890" s="1" t="s">
        <v>4041</v>
      </c>
      <c r="F890" s="2" t="s">
        <v>4510</v>
      </c>
      <c r="G890" s="1" t="s">
        <v>4087</v>
      </c>
      <c r="H890" s="1" t="s">
        <v>4090</v>
      </c>
      <c r="I890" s="1" t="s">
        <v>4091</v>
      </c>
      <c r="J890" s="1" t="s">
        <v>4090</v>
      </c>
      <c r="K890" s="1" t="s">
        <v>4091</v>
      </c>
      <c r="L890" s="7">
        <v>5406488</v>
      </c>
      <c r="M890" s="10">
        <v>0</v>
      </c>
      <c r="N890" s="10">
        <v>0</v>
      </c>
      <c r="O890" s="10">
        <v>0</v>
      </c>
      <c r="P890" s="10">
        <v>0</v>
      </c>
      <c r="Q890" s="10">
        <v>0</v>
      </c>
      <c r="R890" s="10">
        <v>0</v>
      </c>
    </row>
    <row r="891" spans="1:18">
      <c r="A891" s="2" t="s">
        <v>7</v>
      </c>
      <c r="B891" s="2" t="s">
        <v>4564</v>
      </c>
      <c r="C891" s="2" t="s">
        <v>52</v>
      </c>
      <c r="D891" s="2" t="s">
        <v>4040</v>
      </c>
      <c r="E891" s="1" t="s">
        <v>4041</v>
      </c>
      <c r="F891" s="2" t="s">
        <v>4510</v>
      </c>
      <c r="G891" s="1" t="s">
        <v>4087</v>
      </c>
      <c r="H891" s="1" t="s">
        <v>4092</v>
      </c>
      <c r="I891" s="1" t="s">
        <v>4093</v>
      </c>
      <c r="J891" s="1" t="s">
        <v>4092</v>
      </c>
      <c r="K891" s="1" t="s">
        <v>4093</v>
      </c>
      <c r="L891" s="7">
        <v>3924851</v>
      </c>
      <c r="M891" s="10">
        <v>0</v>
      </c>
      <c r="N891" s="10">
        <v>0</v>
      </c>
      <c r="O891" s="10">
        <v>0</v>
      </c>
      <c r="P891" s="10">
        <v>0</v>
      </c>
      <c r="Q891" s="10">
        <v>0</v>
      </c>
      <c r="R891" s="10">
        <v>0</v>
      </c>
    </row>
    <row r="892" spans="1:18">
      <c r="A892" s="2" t="s">
        <v>58</v>
      </c>
      <c r="B892" s="2" t="s">
        <v>4564</v>
      </c>
      <c r="C892" s="2" t="s">
        <v>52</v>
      </c>
      <c r="D892" s="2" t="s">
        <v>4040</v>
      </c>
      <c r="E892" s="1" t="s">
        <v>4041</v>
      </c>
      <c r="F892" s="2" t="s">
        <v>4510</v>
      </c>
      <c r="G892" s="1" t="s">
        <v>4087</v>
      </c>
      <c r="H892" s="1" t="s">
        <v>4092</v>
      </c>
      <c r="I892" s="1" t="s">
        <v>4093</v>
      </c>
      <c r="J892" s="1" t="s">
        <v>4094</v>
      </c>
      <c r="K892" s="1" t="s">
        <v>4095</v>
      </c>
      <c r="L892" s="7">
        <v>0</v>
      </c>
      <c r="M892" s="10" t="s">
        <v>4577</v>
      </c>
      <c r="N892" s="10" t="s">
        <v>4577</v>
      </c>
      <c r="O892" s="10" t="s">
        <v>4577</v>
      </c>
      <c r="P892" s="10" t="s">
        <v>4577</v>
      </c>
      <c r="Q892" s="10" t="s">
        <v>4577</v>
      </c>
      <c r="R892" s="10" t="s">
        <v>4577</v>
      </c>
    </row>
    <row r="893" spans="1:18">
      <c r="A893" s="2" t="s">
        <v>58</v>
      </c>
      <c r="B893" s="2" t="s">
        <v>4564</v>
      </c>
      <c r="C893" s="2" t="s">
        <v>52</v>
      </c>
      <c r="D893" s="2" t="s">
        <v>4040</v>
      </c>
      <c r="E893" s="1" t="s">
        <v>4041</v>
      </c>
      <c r="F893" s="2" t="s">
        <v>4510</v>
      </c>
      <c r="G893" s="1" t="s">
        <v>4087</v>
      </c>
      <c r="H893" s="1" t="s">
        <v>4092</v>
      </c>
      <c r="I893" s="1" t="s">
        <v>4093</v>
      </c>
      <c r="J893" s="1" t="s">
        <v>4096</v>
      </c>
      <c r="K893" s="1" t="s">
        <v>4097</v>
      </c>
      <c r="L893" s="7">
        <v>0</v>
      </c>
      <c r="M893" s="10" t="s">
        <v>4577</v>
      </c>
      <c r="N893" s="10" t="s">
        <v>4577</v>
      </c>
      <c r="O893" s="10" t="s">
        <v>4577</v>
      </c>
      <c r="P893" s="10" t="s">
        <v>4577</v>
      </c>
      <c r="Q893" s="10" t="s">
        <v>4577</v>
      </c>
      <c r="R893" s="10" t="s">
        <v>4577</v>
      </c>
    </row>
    <row r="894" spans="1:18">
      <c r="A894" s="2" t="s">
        <v>58</v>
      </c>
      <c r="B894" s="2" t="s">
        <v>4564</v>
      </c>
      <c r="C894" s="2" t="s">
        <v>52</v>
      </c>
      <c r="D894" s="2" t="s">
        <v>4040</v>
      </c>
      <c r="E894" s="1" t="s">
        <v>4041</v>
      </c>
      <c r="F894" s="2" t="s">
        <v>4510</v>
      </c>
      <c r="G894" s="1" t="s">
        <v>4087</v>
      </c>
      <c r="H894" s="1" t="s">
        <v>4092</v>
      </c>
      <c r="I894" s="1" t="s">
        <v>4093</v>
      </c>
      <c r="J894" s="1" t="s">
        <v>4098</v>
      </c>
      <c r="K894" s="1" t="s">
        <v>4099</v>
      </c>
      <c r="L894" s="7">
        <v>0</v>
      </c>
      <c r="M894" s="10" t="s">
        <v>4577</v>
      </c>
      <c r="N894" s="10" t="s">
        <v>4577</v>
      </c>
      <c r="O894" s="10" t="s">
        <v>4577</v>
      </c>
      <c r="P894" s="10" t="s">
        <v>4577</v>
      </c>
      <c r="Q894" s="10" t="s">
        <v>4577</v>
      </c>
      <c r="R894" s="10" t="s">
        <v>4577</v>
      </c>
    </row>
    <row r="895" spans="1:18">
      <c r="A895" s="2" t="s">
        <v>7</v>
      </c>
      <c r="B895" s="2" t="s">
        <v>4564</v>
      </c>
      <c r="C895" s="2" t="s">
        <v>52</v>
      </c>
      <c r="D895" s="2" t="s">
        <v>4040</v>
      </c>
      <c r="E895" s="1" t="s">
        <v>4041</v>
      </c>
      <c r="F895" s="2" t="s">
        <v>4510</v>
      </c>
      <c r="G895" s="1" t="s">
        <v>4087</v>
      </c>
      <c r="H895" s="1" t="s">
        <v>4100</v>
      </c>
      <c r="I895" s="1" t="s">
        <v>4101</v>
      </c>
      <c r="J895" s="1" t="s">
        <v>4100</v>
      </c>
      <c r="K895" s="1" t="s">
        <v>4101</v>
      </c>
      <c r="L895" s="7">
        <v>37484406</v>
      </c>
      <c r="M895" s="10">
        <v>0</v>
      </c>
      <c r="N895" s="10">
        <v>0</v>
      </c>
      <c r="O895" s="10">
        <v>0</v>
      </c>
      <c r="P895" s="10">
        <v>0</v>
      </c>
      <c r="Q895" s="10">
        <v>0</v>
      </c>
      <c r="R895" s="10">
        <v>0</v>
      </c>
    </row>
    <row r="896" spans="1:18">
      <c r="A896" s="2" t="s">
        <v>7</v>
      </c>
      <c r="B896" s="2" t="s">
        <v>4564</v>
      </c>
      <c r="C896" s="2" t="s">
        <v>52</v>
      </c>
      <c r="D896" s="2" t="s">
        <v>4040</v>
      </c>
      <c r="E896" s="1" t="s">
        <v>4041</v>
      </c>
      <c r="F896" s="2" t="s">
        <v>4510</v>
      </c>
      <c r="G896" s="1" t="s">
        <v>4087</v>
      </c>
      <c r="H896" s="1" t="s">
        <v>4102</v>
      </c>
      <c r="I896" s="1" t="s">
        <v>4103</v>
      </c>
      <c r="J896" s="1" t="s">
        <v>4102</v>
      </c>
      <c r="K896" s="1" t="s">
        <v>4103</v>
      </c>
      <c r="L896" s="7">
        <v>21839017</v>
      </c>
      <c r="M896" s="10">
        <v>0</v>
      </c>
      <c r="N896" s="10">
        <v>0</v>
      </c>
      <c r="O896" s="10">
        <v>0</v>
      </c>
      <c r="P896" s="10">
        <v>0</v>
      </c>
      <c r="Q896" s="10">
        <v>0</v>
      </c>
      <c r="R896" s="10">
        <v>0</v>
      </c>
    </row>
    <row r="897" spans="1:18">
      <c r="A897" s="2" t="s">
        <v>7</v>
      </c>
      <c r="B897" s="2" t="s">
        <v>4564</v>
      </c>
      <c r="C897" s="2" t="s">
        <v>52</v>
      </c>
      <c r="D897" s="2" t="s">
        <v>4040</v>
      </c>
      <c r="E897" s="1" t="s">
        <v>4041</v>
      </c>
      <c r="F897" s="2" t="s">
        <v>4510</v>
      </c>
      <c r="G897" s="1" t="s">
        <v>4087</v>
      </c>
      <c r="H897" s="1" t="s">
        <v>4104</v>
      </c>
      <c r="I897" s="1" t="s">
        <v>4105</v>
      </c>
      <c r="J897" s="1" t="s">
        <v>4104</v>
      </c>
      <c r="K897" s="1" t="s">
        <v>4105</v>
      </c>
      <c r="L897" s="7">
        <v>22990547</v>
      </c>
      <c r="M897" s="10">
        <v>0</v>
      </c>
      <c r="N897" s="10">
        <v>0</v>
      </c>
      <c r="O897" s="10">
        <v>0</v>
      </c>
      <c r="P897" s="10">
        <v>0</v>
      </c>
      <c r="Q897" s="10">
        <v>0</v>
      </c>
      <c r="R897" s="10">
        <v>0</v>
      </c>
    </row>
    <row r="898" spans="1:18">
      <c r="A898" s="2" t="s">
        <v>7</v>
      </c>
      <c r="B898" s="2" t="s">
        <v>4564</v>
      </c>
      <c r="C898" s="2" t="s">
        <v>52</v>
      </c>
      <c r="D898" s="2" t="s">
        <v>4040</v>
      </c>
      <c r="E898" s="1" t="s">
        <v>4041</v>
      </c>
      <c r="F898" s="2" t="s">
        <v>4510</v>
      </c>
      <c r="G898" s="1" t="s">
        <v>4087</v>
      </c>
      <c r="H898" s="1" t="s">
        <v>4106</v>
      </c>
      <c r="I898" s="1" t="s">
        <v>4107</v>
      </c>
      <c r="J898" s="1" t="s">
        <v>4106</v>
      </c>
      <c r="K898" s="1" t="s">
        <v>4107</v>
      </c>
      <c r="L898" s="7">
        <v>8049845</v>
      </c>
      <c r="M898" s="10">
        <v>0</v>
      </c>
      <c r="N898" s="10">
        <v>0</v>
      </c>
      <c r="O898" s="10">
        <v>0</v>
      </c>
      <c r="P898" s="10">
        <v>0</v>
      </c>
      <c r="Q898" s="10">
        <v>0</v>
      </c>
      <c r="R898" s="10">
        <v>0</v>
      </c>
    </row>
    <row r="899" spans="1:18">
      <c r="A899" s="2" t="s">
        <v>7</v>
      </c>
      <c r="B899" s="2" t="s">
        <v>4564</v>
      </c>
      <c r="C899" s="2" t="s">
        <v>52</v>
      </c>
      <c r="D899" s="2" t="s">
        <v>4040</v>
      </c>
      <c r="E899" s="1" t="s">
        <v>4041</v>
      </c>
      <c r="F899" s="2" t="s">
        <v>4510</v>
      </c>
      <c r="G899" s="1" t="s">
        <v>4087</v>
      </c>
      <c r="H899" s="1" t="s">
        <v>4108</v>
      </c>
      <c r="I899" s="1" t="s">
        <v>4109</v>
      </c>
      <c r="J899" s="1" t="s">
        <v>4108</v>
      </c>
      <c r="K899" s="1" t="s">
        <v>4109</v>
      </c>
      <c r="L899" s="7">
        <v>0</v>
      </c>
      <c r="M899" s="10" t="s">
        <v>4577</v>
      </c>
      <c r="N899" s="10" t="s">
        <v>4577</v>
      </c>
      <c r="O899" s="10" t="s">
        <v>4577</v>
      </c>
      <c r="P899" s="10" t="s">
        <v>4577</v>
      </c>
      <c r="Q899" s="10" t="s">
        <v>4577</v>
      </c>
      <c r="R899" s="10" t="s">
        <v>4577</v>
      </c>
    </row>
    <row r="900" spans="1:18">
      <c r="A900" s="2" t="s">
        <v>7</v>
      </c>
      <c r="B900" s="2" t="s">
        <v>4564</v>
      </c>
      <c r="C900" s="2" t="s">
        <v>52</v>
      </c>
      <c r="D900" s="2" t="s">
        <v>4040</v>
      </c>
      <c r="E900" s="1" t="s">
        <v>4041</v>
      </c>
      <c r="F900" s="2" t="s">
        <v>4510</v>
      </c>
      <c r="G900" s="1" t="s">
        <v>4087</v>
      </c>
      <c r="H900" s="1" t="s">
        <v>4110</v>
      </c>
      <c r="I900" s="1" t="s">
        <v>4111</v>
      </c>
      <c r="J900" s="1" t="s">
        <v>4110</v>
      </c>
      <c r="K900" s="1" t="s">
        <v>4111</v>
      </c>
      <c r="L900" s="7">
        <v>670587</v>
      </c>
      <c r="M900" s="10">
        <v>0</v>
      </c>
      <c r="N900" s="10">
        <v>0</v>
      </c>
      <c r="O900" s="10">
        <v>0</v>
      </c>
      <c r="P900" s="10">
        <v>0</v>
      </c>
      <c r="Q900" s="10">
        <v>0</v>
      </c>
      <c r="R900" s="10">
        <v>0</v>
      </c>
    </row>
    <row r="901" spans="1:18">
      <c r="A901" s="2" t="s">
        <v>7</v>
      </c>
      <c r="B901" s="2" t="s">
        <v>4564</v>
      </c>
      <c r="C901" s="2" t="s">
        <v>52</v>
      </c>
      <c r="D901" s="2" t="s">
        <v>4040</v>
      </c>
      <c r="E901" s="1" t="s">
        <v>4041</v>
      </c>
      <c r="F901" s="2" t="s">
        <v>5071</v>
      </c>
      <c r="G901" s="1" t="s">
        <v>5058</v>
      </c>
      <c r="H901" s="1" t="s">
        <v>5059</v>
      </c>
      <c r="I901" s="1" t="s">
        <v>5060</v>
      </c>
      <c r="J901" s="1" t="s">
        <v>5059</v>
      </c>
      <c r="K901" s="1" t="s">
        <v>5060</v>
      </c>
      <c r="L901" s="7">
        <v>18453720</v>
      </c>
      <c r="M901" s="10">
        <v>0</v>
      </c>
      <c r="N901" s="10">
        <v>0</v>
      </c>
      <c r="O901" s="10">
        <v>0</v>
      </c>
      <c r="P901" s="10">
        <v>0</v>
      </c>
      <c r="Q901" s="10">
        <v>0</v>
      </c>
      <c r="R901" s="10">
        <v>0</v>
      </c>
    </row>
    <row r="902" spans="1:18">
      <c r="A902" s="2" t="s">
        <v>7</v>
      </c>
      <c r="B902" s="2" t="s">
        <v>4564</v>
      </c>
      <c r="C902" s="2" t="s">
        <v>52</v>
      </c>
      <c r="D902" s="2" t="s">
        <v>4040</v>
      </c>
      <c r="E902" s="1" t="s">
        <v>4041</v>
      </c>
      <c r="F902" s="2" t="s">
        <v>5071</v>
      </c>
      <c r="G902" s="1" t="s">
        <v>5058</v>
      </c>
      <c r="H902" s="1" t="s">
        <v>5061</v>
      </c>
      <c r="I902" s="1" t="s">
        <v>5063</v>
      </c>
      <c r="J902" s="1" t="s">
        <v>5061</v>
      </c>
      <c r="K902" s="1" t="s">
        <v>5063</v>
      </c>
      <c r="L902" s="7">
        <v>19323757</v>
      </c>
      <c r="M902" s="10">
        <v>0</v>
      </c>
      <c r="N902" s="10">
        <v>0</v>
      </c>
      <c r="O902" s="10">
        <v>0</v>
      </c>
      <c r="P902" s="10">
        <v>0</v>
      </c>
      <c r="Q902" s="10">
        <v>0</v>
      </c>
      <c r="R902" s="10">
        <v>0</v>
      </c>
    </row>
    <row r="903" spans="1:18">
      <c r="A903" s="2" t="s">
        <v>7</v>
      </c>
      <c r="B903" s="2" t="s">
        <v>4564</v>
      </c>
      <c r="C903" s="2" t="s">
        <v>52</v>
      </c>
      <c r="D903" s="2" t="s">
        <v>4040</v>
      </c>
      <c r="E903" s="1" t="s">
        <v>4041</v>
      </c>
      <c r="F903" s="2" t="s">
        <v>5071</v>
      </c>
      <c r="G903" s="1" t="s">
        <v>5058</v>
      </c>
      <c r="H903" s="1" t="s">
        <v>5062</v>
      </c>
      <c r="I903" s="1" t="s">
        <v>5064</v>
      </c>
      <c r="J903" s="1" t="s">
        <v>5062</v>
      </c>
      <c r="K903" s="1" t="s">
        <v>5064</v>
      </c>
      <c r="L903" s="7">
        <v>9662017</v>
      </c>
      <c r="M903" s="10">
        <v>0</v>
      </c>
      <c r="N903" s="10">
        <v>0</v>
      </c>
      <c r="O903" s="10">
        <v>0</v>
      </c>
      <c r="P903" s="10">
        <v>0</v>
      </c>
      <c r="Q903" s="10">
        <v>0</v>
      </c>
      <c r="R903" s="10">
        <v>0</v>
      </c>
    </row>
    <row r="904" spans="1:18">
      <c r="A904" s="2" t="s">
        <v>7</v>
      </c>
      <c r="B904" s="2" t="s">
        <v>4564</v>
      </c>
      <c r="C904" s="2" t="s">
        <v>52</v>
      </c>
      <c r="D904" s="2" t="s">
        <v>1007</v>
      </c>
      <c r="E904" s="1" t="s">
        <v>1008</v>
      </c>
      <c r="F904" s="2" t="s">
        <v>4421</v>
      </c>
      <c r="G904" s="1" t="s">
        <v>1009</v>
      </c>
      <c r="H904" s="1" t="s">
        <v>1026</v>
      </c>
      <c r="I904" s="1" t="s">
        <v>1027</v>
      </c>
      <c r="J904" s="1" t="s">
        <v>1026</v>
      </c>
      <c r="K904" s="1" t="s">
        <v>1027</v>
      </c>
      <c r="L904" s="7">
        <v>1495840000</v>
      </c>
      <c r="M904" s="10">
        <v>1</v>
      </c>
      <c r="N904" s="10">
        <v>1</v>
      </c>
      <c r="O904" s="10">
        <v>0</v>
      </c>
      <c r="P904" s="10">
        <v>0</v>
      </c>
      <c r="Q904" s="10">
        <v>0</v>
      </c>
      <c r="R904" s="10">
        <v>0</v>
      </c>
    </row>
    <row r="905" spans="1:18">
      <c r="A905" s="2" t="s">
        <v>7</v>
      </c>
      <c r="B905" s="2" t="s">
        <v>4564</v>
      </c>
      <c r="C905" s="2" t="s">
        <v>52</v>
      </c>
      <c r="D905" s="2" t="s">
        <v>1007</v>
      </c>
      <c r="E905" s="1" t="s">
        <v>1008</v>
      </c>
      <c r="F905" s="2" t="s">
        <v>4421</v>
      </c>
      <c r="G905" s="1" t="s">
        <v>1009</v>
      </c>
      <c r="H905" s="1" t="s">
        <v>1047</v>
      </c>
      <c r="I905" s="1" t="s">
        <v>1048</v>
      </c>
      <c r="J905" s="1" t="s">
        <v>1047</v>
      </c>
      <c r="K905" s="1" t="s">
        <v>1048</v>
      </c>
      <c r="L905" s="7">
        <v>507000000</v>
      </c>
      <c r="M905" s="10">
        <v>1</v>
      </c>
      <c r="N905" s="10">
        <v>1</v>
      </c>
      <c r="O905" s="10">
        <v>0</v>
      </c>
      <c r="P905" s="10">
        <v>0</v>
      </c>
      <c r="Q905" s="10">
        <v>1</v>
      </c>
      <c r="R905" s="10">
        <v>0</v>
      </c>
    </row>
    <row r="906" spans="1:18">
      <c r="A906" s="2" t="s">
        <v>7</v>
      </c>
      <c r="B906" s="2" t="s">
        <v>4564</v>
      </c>
      <c r="C906" s="2" t="s">
        <v>52</v>
      </c>
      <c r="D906" s="2" t="s">
        <v>1007</v>
      </c>
      <c r="E906" s="1" t="s">
        <v>1008</v>
      </c>
      <c r="F906" s="2" t="s">
        <v>4427</v>
      </c>
      <c r="G906" s="1" t="s">
        <v>1398</v>
      </c>
      <c r="H906" s="1" t="s">
        <v>1413</v>
      </c>
      <c r="I906" s="1" t="s">
        <v>1414</v>
      </c>
      <c r="J906" s="1" t="s">
        <v>1413</v>
      </c>
      <c r="K906" s="1" t="s">
        <v>1414</v>
      </c>
      <c r="L906" s="7">
        <v>0</v>
      </c>
      <c r="M906" s="10" t="s">
        <v>4577</v>
      </c>
      <c r="N906" s="10" t="s">
        <v>4577</v>
      </c>
      <c r="O906" s="10" t="s">
        <v>4577</v>
      </c>
      <c r="P906" s="10" t="s">
        <v>4577</v>
      </c>
      <c r="Q906" s="10" t="s">
        <v>4577</v>
      </c>
      <c r="R906" s="10" t="s">
        <v>4577</v>
      </c>
    </row>
    <row r="907" spans="1:18">
      <c r="A907" s="2" t="s">
        <v>7</v>
      </c>
      <c r="B907" s="2" t="s">
        <v>4564</v>
      </c>
      <c r="C907" s="2" t="s">
        <v>52</v>
      </c>
      <c r="D907" s="2" t="s">
        <v>1007</v>
      </c>
      <c r="E907" s="1" t="s">
        <v>1008</v>
      </c>
      <c r="F907" s="2" t="s">
        <v>4422</v>
      </c>
      <c r="G907" s="1" t="s">
        <v>1052</v>
      </c>
      <c r="H907" s="1" t="s">
        <v>1105</v>
      </c>
      <c r="I907" s="1" t="s">
        <v>1106</v>
      </c>
      <c r="J907" s="1" t="s">
        <v>1105</v>
      </c>
      <c r="K907" s="1" t="s">
        <v>1106</v>
      </c>
      <c r="L907" s="7">
        <v>551590604</v>
      </c>
      <c r="M907" s="10">
        <v>1</v>
      </c>
      <c r="N907" s="10">
        <v>1</v>
      </c>
      <c r="O907" s="10">
        <v>1</v>
      </c>
      <c r="P907" s="10">
        <v>1</v>
      </c>
      <c r="Q907" s="10">
        <v>1</v>
      </c>
      <c r="R907" s="10">
        <v>1</v>
      </c>
    </row>
    <row r="908" spans="1:18">
      <c r="A908" s="2" t="s">
        <v>7</v>
      </c>
      <c r="B908" s="2" t="s">
        <v>4564</v>
      </c>
      <c r="C908" s="2" t="s">
        <v>52</v>
      </c>
      <c r="D908" s="2" t="s">
        <v>1007</v>
      </c>
      <c r="E908" s="1" t="s">
        <v>1008</v>
      </c>
      <c r="F908" s="2" t="s">
        <v>4426</v>
      </c>
      <c r="G908" s="1" t="s">
        <v>1273</v>
      </c>
      <c r="H908" s="1" t="s">
        <v>1286</v>
      </c>
      <c r="I908" s="1" t="s">
        <v>5080</v>
      </c>
      <c r="J908" s="1" t="s">
        <v>1286</v>
      </c>
      <c r="K908" s="1" t="s">
        <v>5080</v>
      </c>
      <c r="L908" s="7">
        <v>617603372.14190471</v>
      </c>
      <c r="M908" s="10">
        <v>1</v>
      </c>
      <c r="N908" s="10">
        <v>1</v>
      </c>
      <c r="O908" s="10">
        <v>1</v>
      </c>
      <c r="P908" s="10">
        <v>1</v>
      </c>
      <c r="Q908" s="10">
        <v>1</v>
      </c>
      <c r="R908" s="10">
        <v>1</v>
      </c>
    </row>
    <row r="909" spans="1:18">
      <c r="A909" s="2" t="s">
        <v>7</v>
      </c>
      <c r="B909" s="2" t="s">
        <v>4564</v>
      </c>
      <c r="C909" s="2" t="s">
        <v>52</v>
      </c>
      <c r="D909" s="2" t="s">
        <v>1007</v>
      </c>
      <c r="E909" s="1" t="s">
        <v>1008</v>
      </c>
      <c r="F909" s="2" t="s">
        <v>4426</v>
      </c>
      <c r="G909" s="1" t="s">
        <v>1273</v>
      </c>
      <c r="H909" s="1" t="s">
        <v>1286</v>
      </c>
      <c r="I909" s="1" t="s">
        <v>1287</v>
      </c>
      <c r="J909" s="1" t="s">
        <v>1286</v>
      </c>
      <c r="K909" s="12" t="s">
        <v>4977</v>
      </c>
      <c r="L909" s="7"/>
      <c r="M909" s="10">
        <v>1</v>
      </c>
      <c r="N909" s="10">
        <v>1</v>
      </c>
      <c r="O909" s="10">
        <v>1</v>
      </c>
      <c r="P909" s="10">
        <v>1</v>
      </c>
      <c r="Q909" s="10">
        <v>1</v>
      </c>
      <c r="R909" s="10">
        <v>1</v>
      </c>
    </row>
    <row r="910" spans="1:18">
      <c r="A910" s="2" t="s">
        <v>7</v>
      </c>
      <c r="B910" s="2" t="s">
        <v>4564</v>
      </c>
      <c r="C910" s="2" t="s">
        <v>52</v>
      </c>
      <c r="D910" s="2" t="s">
        <v>1007</v>
      </c>
      <c r="E910" s="1" t="s">
        <v>1008</v>
      </c>
      <c r="F910" s="2" t="s">
        <v>4426</v>
      </c>
      <c r="G910" s="1" t="s">
        <v>1273</v>
      </c>
      <c r="H910" s="1" t="s">
        <v>1366</v>
      </c>
      <c r="I910" s="1" t="s">
        <v>1367</v>
      </c>
      <c r="J910" s="1" t="s">
        <v>1366</v>
      </c>
      <c r="K910" s="1" t="s">
        <v>1367</v>
      </c>
      <c r="L910" s="7">
        <v>179448957.00069436</v>
      </c>
      <c r="M910" s="10">
        <v>0</v>
      </c>
      <c r="N910" s="10">
        <v>0</v>
      </c>
      <c r="O910" s="10">
        <v>1</v>
      </c>
      <c r="P910" s="10">
        <v>0</v>
      </c>
      <c r="Q910" s="10">
        <v>0</v>
      </c>
      <c r="R910" s="10">
        <v>1</v>
      </c>
    </row>
    <row r="911" spans="1:18">
      <c r="A911" s="2" t="s">
        <v>7</v>
      </c>
      <c r="B911" s="2" t="s">
        <v>4564</v>
      </c>
      <c r="C911" s="2" t="s">
        <v>52</v>
      </c>
      <c r="D911" s="2" t="s">
        <v>1007</v>
      </c>
      <c r="E911" s="1" t="s">
        <v>1008</v>
      </c>
      <c r="F911" s="2" t="s">
        <v>4426</v>
      </c>
      <c r="G911" s="1" t="s">
        <v>1273</v>
      </c>
      <c r="H911" s="1" t="s">
        <v>1366</v>
      </c>
      <c r="I911" s="1" t="s">
        <v>1367</v>
      </c>
      <c r="J911" s="1" t="s">
        <v>1366</v>
      </c>
      <c r="K911" s="12" t="s">
        <v>4977</v>
      </c>
      <c r="L911" s="7">
        <v>0</v>
      </c>
      <c r="M911" s="10">
        <v>0</v>
      </c>
      <c r="N911" s="10">
        <v>0</v>
      </c>
      <c r="O911" s="10">
        <v>1</v>
      </c>
      <c r="P911" s="10">
        <v>0</v>
      </c>
      <c r="Q911" s="10">
        <v>0</v>
      </c>
      <c r="R911" s="10">
        <v>1</v>
      </c>
    </row>
    <row r="912" spans="1:18">
      <c r="A912" s="2" t="s">
        <v>7</v>
      </c>
      <c r="B912" s="2" t="s">
        <v>4564</v>
      </c>
      <c r="C912" s="2" t="s">
        <v>52</v>
      </c>
      <c r="D912" s="2" t="s">
        <v>1007</v>
      </c>
      <c r="E912" s="1" t="s">
        <v>1008</v>
      </c>
      <c r="F912" s="2" t="s">
        <v>4425</v>
      </c>
      <c r="G912" s="1" t="s">
        <v>1184</v>
      </c>
      <c r="H912" s="1" t="s">
        <v>1209</v>
      </c>
      <c r="I912" s="1" t="s">
        <v>1210</v>
      </c>
      <c r="J912" s="1" t="s">
        <v>1209</v>
      </c>
      <c r="K912" s="1" t="s">
        <v>1210</v>
      </c>
      <c r="L912" s="7">
        <v>248278616</v>
      </c>
      <c r="M912" s="10">
        <v>1</v>
      </c>
      <c r="N912" s="10">
        <v>1</v>
      </c>
      <c r="O912" s="10">
        <v>1</v>
      </c>
      <c r="P912" s="10">
        <v>0</v>
      </c>
      <c r="Q912" s="10">
        <v>1</v>
      </c>
      <c r="R912" s="10">
        <v>0</v>
      </c>
    </row>
    <row r="913" spans="1:18">
      <c r="A913" s="2" t="s">
        <v>7</v>
      </c>
      <c r="B913" s="2" t="s">
        <v>4564</v>
      </c>
      <c r="C913" s="2" t="s">
        <v>52</v>
      </c>
      <c r="D913" s="2" t="s">
        <v>1007</v>
      </c>
      <c r="E913" s="1" t="s">
        <v>1008</v>
      </c>
      <c r="F913" s="2" t="s">
        <v>4426</v>
      </c>
      <c r="G913" s="1" t="s">
        <v>1273</v>
      </c>
      <c r="H913" s="1" t="s">
        <v>1368</v>
      </c>
      <c r="I913" s="1" t="s">
        <v>1369</v>
      </c>
      <c r="J913" s="1" t="s">
        <v>1368</v>
      </c>
      <c r="K913" s="1" t="s">
        <v>1369</v>
      </c>
      <c r="L913" s="7">
        <v>166460389.70631528</v>
      </c>
      <c r="M913" s="10">
        <v>1</v>
      </c>
      <c r="N913" s="10">
        <v>0</v>
      </c>
      <c r="O913" s="10">
        <v>1</v>
      </c>
      <c r="P913" s="10">
        <v>1</v>
      </c>
      <c r="Q913" s="10">
        <v>1</v>
      </c>
      <c r="R913" s="10">
        <v>1</v>
      </c>
    </row>
    <row r="914" spans="1:18">
      <c r="A914" s="2" t="s">
        <v>7</v>
      </c>
      <c r="B914" s="2" t="s">
        <v>4564</v>
      </c>
      <c r="C914" s="2" t="s">
        <v>52</v>
      </c>
      <c r="D914" s="2" t="s">
        <v>1007</v>
      </c>
      <c r="E914" s="1" t="s">
        <v>1008</v>
      </c>
      <c r="F914" s="2" t="s">
        <v>4426</v>
      </c>
      <c r="G914" s="1" t="s">
        <v>1273</v>
      </c>
      <c r="H914" s="1" t="s">
        <v>1368</v>
      </c>
      <c r="I914" s="1" t="s">
        <v>1369</v>
      </c>
      <c r="J914" s="1" t="s">
        <v>1368</v>
      </c>
      <c r="K914" s="12" t="s">
        <v>4977</v>
      </c>
      <c r="L914" s="7">
        <v>0</v>
      </c>
      <c r="M914" s="10">
        <v>1</v>
      </c>
      <c r="N914" s="10">
        <v>0</v>
      </c>
      <c r="O914" s="10">
        <v>1</v>
      </c>
      <c r="P914" s="10">
        <v>1</v>
      </c>
      <c r="Q914" s="10">
        <v>1</v>
      </c>
      <c r="R914" s="10">
        <v>1</v>
      </c>
    </row>
    <row r="915" spans="1:18">
      <c r="A915" s="2" t="s">
        <v>7</v>
      </c>
      <c r="B915" s="2" t="s">
        <v>4564</v>
      </c>
      <c r="C915" s="2" t="s">
        <v>52</v>
      </c>
      <c r="D915" s="2" t="s">
        <v>1007</v>
      </c>
      <c r="E915" s="1" t="s">
        <v>1008</v>
      </c>
      <c r="F915" s="2" t="s">
        <v>4423</v>
      </c>
      <c r="G915" s="1" t="s">
        <v>5074</v>
      </c>
      <c r="H915" s="1" t="s">
        <v>1115</v>
      </c>
      <c r="I915" s="1" t="s">
        <v>1116</v>
      </c>
      <c r="J915" s="1" t="s">
        <v>1115</v>
      </c>
      <c r="K915" s="1" t="s">
        <v>1116</v>
      </c>
      <c r="L915" s="7">
        <v>191068736</v>
      </c>
      <c r="M915" s="10">
        <v>1</v>
      </c>
      <c r="N915" s="10">
        <v>1</v>
      </c>
      <c r="O915" s="10">
        <v>1</v>
      </c>
      <c r="P915" s="10">
        <v>1</v>
      </c>
      <c r="Q915" s="10">
        <v>1</v>
      </c>
      <c r="R915" s="10">
        <v>1</v>
      </c>
    </row>
    <row r="916" spans="1:18">
      <c r="A916" s="2" t="s">
        <v>7</v>
      </c>
      <c r="B916" s="2" t="s">
        <v>4564</v>
      </c>
      <c r="C916" s="2" t="s">
        <v>52</v>
      </c>
      <c r="D916" s="2" t="s">
        <v>1007</v>
      </c>
      <c r="E916" s="1" t="s">
        <v>1008</v>
      </c>
      <c r="F916" s="2" t="s">
        <v>4424</v>
      </c>
      <c r="G916" s="1" t="s">
        <v>1145</v>
      </c>
      <c r="H916" s="1" t="s">
        <v>1158</v>
      </c>
      <c r="I916" s="1" t="s">
        <v>1159</v>
      </c>
      <c r="J916" s="1" t="s">
        <v>1158</v>
      </c>
      <c r="K916" s="1" t="s">
        <v>1159</v>
      </c>
      <c r="L916" s="7">
        <v>218287587</v>
      </c>
      <c r="M916" s="10">
        <v>0</v>
      </c>
      <c r="N916" s="10">
        <v>0</v>
      </c>
      <c r="O916" s="10">
        <v>1</v>
      </c>
      <c r="P916" s="10">
        <v>0</v>
      </c>
      <c r="Q916" s="10">
        <v>1</v>
      </c>
      <c r="R916" s="10">
        <v>1</v>
      </c>
    </row>
    <row r="917" spans="1:18">
      <c r="A917" s="2" t="s">
        <v>7</v>
      </c>
      <c r="B917" s="2" t="s">
        <v>4564</v>
      </c>
      <c r="C917" s="2" t="s">
        <v>52</v>
      </c>
      <c r="D917" s="2" t="s">
        <v>1007</v>
      </c>
      <c r="E917" s="1" t="s">
        <v>1008</v>
      </c>
      <c r="F917" s="2" t="s">
        <v>4423</v>
      </c>
      <c r="G917" s="1" t="s">
        <v>5074</v>
      </c>
      <c r="H917" s="1" t="s">
        <v>1117</v>
      </c>
      <c r="I917" s="1" t="s">
        <v>1118</v>
      </c>
      <c r="J917" s="1" t="s">
        <v>1117</v>
      </c>
      <c r="K917" s="1" t="s">
        <v>1118</v>
      </c>
      <c r="L917" s="7">
        <v>185055482</v>
      </c>
      <c r="M917" s="10">
        <v>1</v>
      </c>
      <c r="N917" s="10">
        <v>1</v>
      </c>
      <c r="O917" s="10">
        <v>1</v>
      </c>
      <c r="P917" s="10">
        <v>0</v>
      </c>
      <c r="Q917" s="10">
        <v>0</v>
      </c>
      <c r="R917" s="10">
        <v>0</v>
      </c>
    </row>
    <row r="918" spans="1:18">
      <c r="A918" s="2" t="s">
        <v>7</v>
      </c>
      <c r="B918" s="2" t="s">
        <v>4564</v>
      </c>
      <c r="C918" s="2" t="s">
        <v>52</v>
      </c>
      <c r="D918" s="2" t="s">
        <v>1007</v>
      </c>
      <c r="E918" s="1" t="s">
        <v>1008</v>
      </c>
      <c r="F918" s="2" t="s">
        <v>4425</v>
      </c>
      <c r="G918" s="1" t="s">
        <v>1184</v>
      </c>
      <c r="H918" s="1" t="s">
        <v>1215</v>
      </c>
      <c r="I918" s="1" t="s">
        <v>1216</v>
      </c>
      <c r="J918" s="1" t="s">
        <v>1215</v>
      </c>
      <c r="K918" s="1" t="s">
        <v>1216</v>
      </c>
      <c r="L918" s="7">
        <v>99859204</v>
      </c>
      <c r="M918" s="10">
        <v>1</v>
      </c>
      <c r="N918" s="10">
        <v>0</v>
      </c>
      <c r="O918" s="10">
        <v>0</v>
      </c>
      <c r="P918" s="10">
        <v>0</v>
      </c>
      <c r="Q918" s="10">
        <v>1</v>
      </c>
      <c r="R918" s="10">
        <v>0</v>
      </c>
    </row>
    <row r="919" spans="1:18">
      <c r="A919" s="2" t="s">
        <v>7</v>
      </c>
      <c r="B919" s="2" t="s">
        <v>4564</v>
      </c>
      <c r="C919" s="2" t="s">
        <v>52</v>
      </c>
      <c r="D919" s="2" t="s">
        <v>1007</v>
      </c>
      <c r="E919" s="1" t="s">
        <v>1008</v>
      </c>
      <c r="F919" s="2" t="s">
        <v>4422</v>
      </c>
      <c r="G919" s="1" t="s">
        <v>1052</v>
      </c>
      <c r="H919" s="1" t="s">
        <v>1053</v>
      </c>
      <c r="I919" s="1" t="s">
        <v>1054</v>
      </c>
      <c r="J919" s="1" t="s">
        <v>1053</v>
      </c>
      <c r="K919" s="1" t="s">
        <v>1054</v>
      </c>
      <c r="L919" s="7">
        <v>63451026</v>
      </c>
      <c r="M919" s="10">
        <v>0</v>
      </c>
      <c r="N919" s="10">
        <v>0</v>
      </c>
      <c r="O919" s="10">
        <v>1</v>
      </c>
      <c r="P919" s="10">
        <v>1</v>
      </c>
      <c r="Q919" s="10">
        <v>1</v>
      </c>
      <c r="R919" s="10">
        <v>1</v>
      </c>
    </row>
    <row r="920" spans="1:18">
      <c r="A920" s="2" t="s">
        <v>7</v>
      </c>
      <c r="B920" s="2" t="s">
        <v>4564</v>
      </c>
      <c r="C920" s="2" t="s">
        <v>52</v>
      </c>
      <c r="D920" s="2" t="s">
        <v>1007</v>
      </c>
      <c r="E920" s="1" t="s">
        <v>1008</v>
      </c>
      <c r="F920" s="2" t="s">
        <v>4422</v>
      </c>
      <c r="G920" s="1" t="s">
        <v>1052</v>
      </c>
      <c r="H920" s="1" t="s">
        <v>1071</v>
      </c>
      <c r="I920" s="1" t="s">
        <v>1072</v>
      </c>
      <c r="J920" s="1" t="s">
        <v>1071</v>
      </c>
      <c r="K920" s="1" t="s">
        <v>1072</v>
      </c>
      <c r="L920" s="7">
        <v>56945051</v>
      </c>
      <c r="M920" s="10">
        <v>0</v>
      </c>
      <c r="N920" s="10">
        <v>0</v>
      </c>
      <c r="O920" s="10">
        <v>1</v>
      </c>
      <c r="P920" s="10">
        <v>1</v>
      </c>
      <c r="Q920" s="10">
        <v>0</v>
      </c>
      <c r="R920" s="10">
        <v>1</v>
      </c>
    </row>
    <row r="921" spans="1:18">
      <c r="A921" s="2" t="s">
        <v>7</v>
      </c>
      <c r="B921" s="2" t="s">
        <v>4564</v>
      </c>
      <c r="C921" s="2" t="s">
        <v>52</v>
      </c>
      <c r="D921" s="2" t="s">
        <v>1007</v>
      </c>
      <c r="E921" s="1" t="s">
        <v>1008</v>
      </c>
      <c r="F921" s="2" t="s">
        <v>4426</v>
      </c>
      <c r="G921" s="1" t="s">
        <v>1273</v>
      </c>
      <c r="H921" s="1" t="s">
        <v>1274</v>
      </c>
      <c r="I921" s="1" t="s">
        <v>1275</v>
      </c>
      <c r="J921" s="1" t="s">
        <v>1274</v>
      </c>
      <c r="K921" s="1" t="s">
        <v>1275</v>
      </c>
      <c r="L921" s="7">
        <v>39984259.541985214</v>
      </c>
      <c r="M921" s="10">
        <v>1</v>
      </c>
      <c r="N921" s="10">
        <v>1</v>
      </c>
      <c r="O921" s="10">
        <v>0</v>
      </c>
      <c r="P921" s="10">
        <v>0</v>
      </c>
      <c r="Q921" s="10">
        <v>1</v>
      </c>
      <c r="R921" s="10">
        <v>0</v>
      </c>
    </row>
    <row r="922" spans="1:18">
      <c r="A922" s="2" t="s">
        <v>7</v>
      </c>
      <c r="B922" s="2" t="s">
        <v>4564</v>
      </c>
      <c r="C922" s="2" t="s">
        <v>52</v>
      </c>
      <c r="D922" s="2" t="s">
        <v>1007</v>
      </c>
      <c r="E922" s="1" t="s">
        <v>1008</v>
      </c>
      <c r="F922" s="2" t="s">
        <v>4426</v>
      </c>
      <c r="G922" s="1" t="s">
        <v>1273</v>
      </c>
      <c r="H922" s="1" t="s">
        <v>1274</v>
      </c>
      <c r="I922" s="1" t="s">
        <v>1275</v>
      </c>
      <c r="J922" s="1" t="s">
        <v>1274</v>
      </c>
      <c r="K922" s="12" t="s">
        <v>4977</v>
      </c>
      <c r="L922" s="7">
        <v>0</v>
      </c>
      <c r="M922" s="10">
        <v>1</v>
      </c>
      <c r="N922" s="10">
        <v>1</v>
      </c>
      <c r="O922" s="10">
        <v>0</v>
      </c>
      <c r="P922" s="10">
        <v>0</v>
      </c>
      <c r="Q922" s="10">
        <v>1</v>
      </c>
      <c r="R922" s="10">
        <v>0</v>
      </c>
    </row>
    <row r="923" spans="1:18">
      <c r="A923" s="2" t="s">
        <v>7</v>
      </c>
      <c r="B923" s="2" t="s">
        <v>4564</v>
      </c>
      <c r="C923" s="2" t="s">
        <v>52</v>
      </c>
      <c r="D923" s="2" t="s">
        <v>1007</v>
      </c>
      <c r="E923" s="1" t="s">
        <v>1008</v>
      </c>
      <c r="F923" s="2" t="s">
        <v>4426</v>
      </c>
      <c r="G923" s="1" t="s">
        <v>1273</v>
      </c>
      <c r="H923" s="1" t="s">
        <v>1392</v>
      </c>
      <c r="I923" s="1" t="s">
        <v>1393</v>
      </c>
      <c r="J923" s="1" t="s">
        <v>1392</v>
      </c>
      <c r="K923" s="1" t="s">
        <v>1393</v>
      </c>
      <c r="L923" s="7">
        <v>33971610.148952104</v>
      </c>
      <c r="M923" s="10">
        <v>1</v>
      </c>
      <c r="N923" s="10">
        <v>1</v>
      </c>
      <c r="O923" s="10">
        <v>1</v>
      </c>
      <c r="P923" s="10">
        <v>1</v>
      </c>
      <c r="Q923" s="10">
        <v>1</v>
      </c>
      <c r="R923" s="10">
        <v>1</v>
      </c>
    </row>
    <row r="924" spans="1:18">
      <c r="A924" s="2" t="s">
        <v>7</v>
      </c>
      <c r="B924" s="2" t="s">
        <v>4564</v>
      </c>
      <c r="C924" s="2" t="s">
        <v>52</v>
      </c>
      <c r="D924" s="2" t="s">
        <v>1007</v>
      </c>
      <c r="E924" s="1" t="s">
        <v>1008</v>
      </c>
      <c r="F924" s="2" t="s">
        <v>4426</v>
      </c>
      <c r="G924" s="1" t="s">
        <v>1273</v>
      </c>
      <c r="H924" s="1" t="s">
        <v>1392</v>
      </c>
      <c r="I924" s="1" t="s">
        <v>1393</v>
      </c>
      <c r="J924" s="1" t="s">
        <v>1392</v>
      </c>
      <c r="K924" s="12" t="s">
        <v>4977</v>
      </c>
      <c r="L924" s="7">
        <v>0</v>
      </c>
      <c r="M924" s="10">
        <v>1</v>
      </c>
      <c r="N924" s="10">
        <v>1</v>
      </c>
      <c r="O924" s="10">
        <v>1</v>
      </c>
      <c r="P924" s="10">
        <v>1</v>
      </c>
      <c r="Q924" s="10">
        <v>1</v>
      </c>
      <c r="R924" s="10">
        <v>1</v>
      </c>
    </row>
    <row r="925" spans="1:18">
      <c r="A925" s="2" t="s">
        <v>7</v>
      </c>
      <c r="B925" s="2" t="s">
        <v>4564</v>
      </c>
      <c r="C925" s="2" t="s">
        <v>52</v>
      </c>
      <c r="D925" s="2" t="s">
        <v>1007</v>
      </c>
      <c r="E925" s="1" t="s">
        <v>1008</v>
      </c>
      <c r="F925" s="2" t="s">
        <v>4427</v>
      </c>
      <c r="G925" s="1" t="s">
        <v>1398</v>
      </c>
      <c r="H925" s="1" t="s">
        <v>1419</v>
      </c>
      <c r="I925" s="1" t="s">
        <v>1420</v>
      </c>
      <c r="J925" s="1" t="s">
        <v>1419</v>
      </c>
      <c r="K925" s="1" t="s">
        <v>1420</v>
      </c>
      <c r="L925" s="7">
        <v>0</v>
      </c>
      <c r="M925" s="10" t="s">
        <v>4577</v>
      </c>
      <c r="N925" s="10" t="s">
        <v>4577</v>
      </c>
      <c r="O925" s="10" t="s">
        <v>4577</v>
      </c>
      <c r="P925" s="10" t="s">
        <v>4577</v>
      </c>
      <c r="Q925" s="10" t="s">
        <v>4577</v>
      </c>
      <c r="R925" s="10" t="s">
        <v>4577</v>
      </c>
    </row>
    <row r="926" spans="1:18">
      <c r="A926" s="2" t="s">
        <v>7</v>
      </c>
      <c r="B926" s="2" t="s">
        <v>4564</v>
      </c>
      <c r="C926" s="2" t="s">
        <v>52</v>
      </c>
      <c r="D926" s="2" t="s">
        <v>1007</v>
      </c>
      <c r="E926" s="1" t="s">
        <v>1008</v>
      </c>
      <c r="F926" s="2" t="s">
        <v>4422</v>
      </c>
      <c r="G926" s="1" t="s">
        <v>1052</v>
      </c>
      <c r="H926" s="1" t="s">
        <v>1095</v>
      </c>
      <c r="I926" s="1" t="s">
        <v>1096</v>
      </c>
      <c r="J926" s="1" t="s">
        <v>1095</v>
      </c>
      <c r="K926" s="1" t="s">
        <v>1096</v>
      </c>
      <c r="L926" s="7">
        <v>39777130</v>
      </c>
      <c r="M926" s="10">
        <v>0</v>
      </c>
      <c r="N926" s="10">
        <v>0</v>
      </c>
      <c r="O926" s="10">
        <v>1</v>
      </c>
      <c r="P926" s="10">
        <v>1</v>
      </c>
      <c r="Q926" s="10">
        <v>1</v>
      </c>
      <c r="R926" s="10">
        <v>0</v>
      </c>
    </row>
    <row r="927" spans="1:18">
      <c r="A927" s="2" t="s">
        <v>7</v>
      </c>
      <c r="B927" s="2" t="s">
        <v>4564</v>
      </c>
      <c r="C927" s="2" t="s">
        <v>52</v>
      </c>
      <c r="D927" s="2" t="s">
        <v>1007</v>
      </c>
      <c r="E927" s="1" t="s">
        <v>1008</v>
      </c>
      <c r="F927" s="2" t="s">
        <v>4422</v>
      </c>
      <c r="G927" s="1" t="s">
        <v>1052</v>
      </c>
      <c r="H927" s="1" t="s">
        <v>1073</v>
      </c>
      <c r="I927" s="1" t="s">
        <v>1074</v>
      </c>
      <c r="J927" s="1" t="s">
        <v>1073</v>
      </c>
      <c r="K927" s="1" t="s">
        <v>1074</v>
      </c>
      <c r="L927" s="7">
        <v>35851611</v>
      </c>
      <c r="M927" s="10">
        <v>0</v>
      </c>
      <c r="N927" s="10">
        <v>0</v>
      </c>
      <c r="O927" s="10">
        <v>1</v>
      </c>
      <c r="P927" s="10">
        <v>1</v>
      </c>
      <c r="Q927" s="10">
        <v>1</v>
      </c>
      <c r="R927" s="10">
        <v>0</v>
      </c>
    </row>
    <row r="928" spans="1:18">
      <c r="A928" s="2" t="s">
        <v>7</v>
      </c>
      <c r="B928" s="2" t="s">
        <v>4564</v>
      </c>
      <c r="C928" s="2" t="s">
        <v>52</v>
      </c>
      <c r="D928" s="2" t="s">
        <v>1007</v>
      </c>
      <c r="E928" s="1" t="s">
        <v>1008</v>
      </c>
      <c r="F928" s="2" t="s">
        <v>4421</v>
      </c>
      <c r="G928" s="1" t="s">
        <v>1009</v>
      </c>
      <c r="H928" s="1" t="s">
        <v>1032</v>
      </c>
      <c r="I928" s="1" t="s">
        <v>1033</v>
      </c>
      <c r="J928" s="1" t="s">
        <v>1032</v>
      </c>
      <c r="K928" s="1" t="s">
        <v>1033</v>
      </c>
      <c r="L928" s="7">
        <v>57018436</v>
      </c>
      <c r="M928" s="10">
        <v>1</v>
      </c>
      <c r="N928" s="10">
        <v>0</v>
      </c>
      <c r="O928" s="10">
        <v>0</v>
      </c>
      <c r="P928" s="10">
        <v>0</v>
      </c>
      <c r="Q928" s="10">
        <v>1</v>
      </c>
      <c r="R928" s="10">
        <v>0</v>
      </c>
    </row>
    <row r="929" spans="1:18">
      <c r="A929" s="2" t="s">
        <v>7</v>
      </c>
      <c r="B929" s="2" t="s">
        <v>4564</v>
      </c>
      <c r="C929" s="2" t="s">
        <v>52</v>
      </c>
      <c r="D929" s="2" t="s">
        <v>1007</v>
      </c>
      <c r="E929" s="1" t="s">
        <v>1008</v>
      </c>
      <c r="F929" s="2" t="s">
        <v>4425</v>
      </c>
      <c r="G929" s="1" t="s">
        <v>1184</v>
      </c>
      <c r="H929" s="1" t="s">
        <v>1235</v>
      </c>
      <c r="I929" s="1" t="s">
        <v>1236</v>
      </c>
      <c r="J929" s="1" t="s">
        <v>1235</v>
      </c>
      <c r="K929" s="1" t="s">
        <v>1236</v>
      </c>
      <c r="L929" s="7">
        <v>202109039</v>
      </c>
      <c r="M929" s="10">
        <v>1</v>
      </c>
      <c r="N929" s="10">
        <v>0</v>
      </c>
      <c r="O929" s="10">
        <v>0</v>
      </c>
      <c r="P929" s="10">
        <v>0</v>
      </c>
      <c r="Q929" s="10">
        <v>1</v>
      </c>
      <c r="R929" s="10">
        <v>0</v>
      </c>
    </row>
    <row r="930" spans="1:18">
      <c r="A930" s="2" t="s">
        <v>7</v>
      </c>
      <c r="B930" s="2" t="s">
        <v>4564</v>
      </c>
      <c r="C930" s="2" t="s">
        <v>52</v>
      </c>
      <c r="D930" s="2" t="s">
        <v>1007</v>
      </c>
      <c r="E930" s="1" t="s">
        <v>1008</v>
      </c>
      <c r="F930" s="2" t="s">
        <v>4425</v>
      </c>
      <c r="G930" s="1" t="s">
        <v>1184</v>
      </c>
      <c r="H930" s="1" t="s">
        <v>1225</v>
      </c>
      <c r="I930" s="1" t="s">
        <v>1226</v>
      </c>
      <c r="J930" s="1" t="s">
        <v>1225</v>
      </c>
      <c r="K930" s="1" t="s">
        <v>1226</v>
      </c>
      <c r="L930" s="7">
        <v>314600000</v>
      </c>
      <c r="M930" s="10">
        <v>1</v>
      </c>
      <c r="N930" s="10">
        <v>0</v>
      </c>
      <c r="O930" s="10">
        <v>0</v>
      </c>
      <c r="P930" s="10">
        <v>0</v>
      </c>
      <c r="Q930" s="10">
        <v>1</v>
      </c>
      <c r="R930" s="10">
        <v>0</v>
      </c>
    </row>
    <row r="931" spans="1:18">
      <c r="A931" s="2" t="s">
        <v>7</v>
      </c>
      <c r="B931" s="2" t="s">
        <v>4564</v>
      </c>
      <c r="C931" s="2" t="s">
        <v>52</v>
      </c>
      <c r="D931" s="2" t="s">
        <v>1007</v>
      </c>
      <c r="E931" s="1" t="s">
        <v>1008</v>
      </c>
      <c r="F931" s="2" t="s">
        <v>4426</v>
      </c>
      <c r="G931" s="1" t="s">
        <v>1273</v>
      </c>
      <c r="H931" s="1" t="s">
        <v>1390</v>
      </c>
      <c r="I931" s="1" t="s">
        <v>1391</v>
      </c>
      <c r="J931" s="1" t="s">
        <v>1390</v>
      </c>
      <c r="K931" s="1" t="s">
        <v>1391</v>
      </c>
      <c r="L931" s="7">
        <v>16614622.786559077</v>
      </c>
      <c r="M931" s="10">
        <v>1</v>
      </c>
      <c r="N931" s="10">
        <v>1</v>
      </c>
      <c r="O931" s="10">
        <v>0</v>
      </c>
      <c r="P931" s="10">
        <v>0</v>
      </c>
      <c r="Q931" s="10">
        <v>0</v>
      </c>
      <c r="R931" s="10">
        <v>0</v>
      </c>
    </row>
    <row r="932" spans="1:18">
      <c r="A932" s="2" t="s">
        <v>7</v>
      </c>
      <c r="B932" s="2" t="s">
        <v>4564</v>
      </c>
      <c r="C932" s="2" t="s">
        <v>52</v>
      </c>
      <c r="D932" s="2" t="s">
        <v>1007</v>
      </c>
      <c r="E932" s="1" t="s">
        <v>1008</v>
      </c>
      <c r="F932" s="2" t="s">
        <v>4421</v>
      </c>
      <c r="G932" s="1" t="s">
        <v>1009</v>
      </c>
      <c r="H932" s="1" t="s">
        <v>1010</v>
      </c>
      <c r="I932" s="1" t="s">
        <v>1011</v>
      </c>
      <c r="J932" s="1" t="s">
        <v>1010</v>
      </c>
      <c r="K932" s="1" t="s">
        <v>1011</v>
      </c>
      <c r="L932" s="7">
        <v>89468500</v>
      </c>
      <c r="M932" s="10">
        <v>1</v>
      </c>
      <c r="N932" s="10">
        <v>1</v>
      </c>
      <c r="O932" s="10">
        <v>0</v>
      </c>
      <c r="P932" s="10">
        <v>1</v>
      </c>
      <c r="Q932" s="10">
        <v>1</v>
      </c>
      <c r="R932" s="10">
        <v>0</v>
      </c>
    </row>
    <row r="933" spans="1:18">
      <c r="A933" s="2" t="s">
        <v>7</v>
      </c>
      <c r="B933" s="2" t="s">
        <v>4564</v>
      </c>
      <c r="C933" s="2" t="s">
        <v>52</v>
      </c>
      <c r="D933" s="2" t="s">
        <v>1007</v>
      </c>
      <c r="E933" s="1" t="s">
        <v>1008</v>
      </c>
      <c r="F933" s="2" t="s">
        <v>4423</v>
      </c>
      <c r="G933" s="1" t="s">
        <v>5074</v>
      </c>
      <c r="H933" s="1" t="s">
        <v>1123</v>
      </c>
      <c r="I933" s="1" t="s">
        <v>1124</v>
      </c>
      <c r="J933" s="1" t="s">
        <v>1123</v>
      </c>
      <c r="K933" s="1" t="s">
        <v>1124</v>
      </c>
      <c r="L933" s="7">
        <v>15355820</v>
      </c>
      <c r="M933" s="10">
        <v>1</v>
      </c>
      <c r="N933" s="10">
        <v>1</v>
      </c>
      <c r="O933" s="10">
        <v>1</v>
      </c>
      <c r="P933" s="10">
        <v>1</v>
      </c>
      <c r="Q933" s="10">
        <v>1</v>
      </c>
      <c r="R933" s="10">
        <v>1</v>
      </c>
    </row>
    <row r="934" spans="1:18">
      <c r="A934" s="2" t="s">
        <v>7</v>
      </c>
      <c r="B934" s="2" t="s">
        <v>4564</v>
      </c>
      <c r="C934" s="2" t="s">
        <v>52</v>
      </c>
      <c r="D934" s="2" t="s">
        <v>1007</v>
      </c>
      <c r="E934" s="1" t="s">
        <v>1008</v>
      </c>
      <c r="F934" s="2" t="s">
        <v>4428</v>
      </c>
      <c r="G934" s="1" t="s">
        <v>1425</v>
      </c>
      <c r="H934" s="1" t="s">
        <v>1458</v>
      </c>
      <c r="I934" s="1" t="s">
        <v>1459</v>
      </c>
      <c r="J934" s="1" t="s">
        <v>1458</v>
      </c>
      <c r="K934" s="1" t="s">
        <v>1459</v>
      </c>
      <c r="L934" s="7">
        <v>13196516</v>
      </c>
      <c r="M934" s="10">
        <v>0</v>
      </c>
      <c r="N934" s="10">
        <v>0</v>
      </c>
      <c r="O934" s="10">
        <v>1</v>
      </c>
      <c r="P934" s="10">
        <v>1</v>
      </c>
      <c r="Q934" s="10">
        <v>1</v>
      </c>
      <c r="R934" s="10">
        <v>1</v>
      </c>
    </row>
    <row r="935" spans="1:18">
      <c r="A935" s="2" t="s">
        <v>7</v>
      </c>
      <c r="B935" s="2" t="s">
        <v>4564</v>
      </c>
      <c r="C935" s="2" t="s">
        <v>52</v>
      </c>
      <c r="D935" s="2" t="s">
        <v>1007</v>
      </c>
      <c r="E935" s="1" t="s">
        <v>1008</v>
      </c>
      <c r="F935" s="2" t="s">
        <v>4426</v>
      </c>
      <c r="G935" s="1" t="s">
        <v>1273</v>
      </c>
      <c r="H935" s="1" t="s">
        <v>1316</v>
      </c>
      <c r="I935" s="1" t="s">
        <v>1317</v>
      </c>
      <c r="J935" s="1" t="s">
        <v>1316</v>
      </c>
      <c r="K935" s="1" t="s">
        <v>1317</v>
      </c>
      <c r="L935" s="7">
        <v>0</v>
      </c>
      <c r="M935" s="10">
        <v>1</v>
      </c>
      <c r="N935" s="10">
        <v>1</v>
      </c>
      <c r="O935" s="10">
        <v>1</v>
      </c>
      <c r="P935" s="10">
        <v>1</v>
      </c>
      <c r="Q935" s="10">
        <v>1</v>
      </c>
      <c r="R935" s="10">
        <v>1</v>
      </c>
    </row>
    <row r="936" spans="1:18">
      <c r="A936" s="2" t="s">
        <v>7</v>
      </c>
      <c r="B936" s="2" t="s">
        <v>4564</v>
      </c>
      <c r="C936" s="2" t="s">
        <v>52</v>
      </c>
      <c r="D936" s="2" t="s">
        <v>1007</v>
      </c>
      <c r="E936" s="1" t="s">
        <v>1008</v>
      </c>
      <c r="F936" s="2" t="s">
        <v>4424</v>
      </c>
      <c r="G936" s="1" t="s">
        <v>1145</v>
      </c>
      <c r="H936" s="1" t="s">
        <v>1152</v>
      </c>
      <c r="I936" s="1" t="s">
        <v>1153</v>
      </c>
      <c r="J936" s="1" t="s">
        <v>1152</v>
      </c>
      <c r="K936" s="1" t="s">
        <v>1153</v>
      </c>
      <c r="L936" s="7">
        <v>6584479</v>
      </c>
      <c r="M936" s="10">
        <v>0</v>
      </c>
      <c r="N936" s="10">
        <v>1</v>
      </c>
      <c r="O936" s="10">
        <v>1</v>
      </c>
      <c r="P936" s="10">
        <v>0</v>
      </c>
      <c r="Q936" s="10">
        <v>1</v>
      </c>
      <c r="R936" s="10">
        <v>1</v>
      </c>
    </row>
    <row r="937" spans="1:18">
      <c r="A937" s="2" t="s">
        <v>7</v>
      </c>
      <c r="B937" s="2" t="s">
        <v>4564</v>
      </c>
      <c r="C937" s="2" t="s">
        <v>52</v>
      </c>
      <c r="D937" s="2" t="s">
        <v>1007</v>
      </c>
      <c r="E937" s="1" t="s">
        <v>1008</v>
      </c>
      <c r="F937" s="2" t="s">
        <v>4424</v>
      </c>
      <c r="G937" s="1" t="s">
        <v>1145</v>
      </c>
      <c r="H937" s="1" t="s">
        <v>1146</v>
      </c>
      <c r="I937" s="1" t="s">
        <v>1147</v>
      </c>
      <c r="J937" s="1" t="s">
        <v>1146</v>
      </c>
      <c r="K937" s="1" t="s">
        <v>1147</v>
      </c>
      <c r="L937" s="7">
        <v>5661580</v>
      </c>
      <c r="M937" s="10">
        <v>0</v>
      </c>
      <c r="N937" s="10">
        <v>0</v>
      </c>
      <c r="O937" s="10">
        <v>0</v>
      </c>
      <c r="P937" s="10">
        <v>0</v>
      </c>
      <c r="Q937" s="10">
        <v>0</v>
      </c>
      <c r="R937" s="10">
        <v>0</v>
      </c>
    </row>
    <row r="938" spans="1:18">
      <c r="A938" s="2" t="s">
        <v>58</v>
      </c>
      <c r="B938" s="2" t="s">
        <v>4564</v>
      </c>
      <c r="C938" s="2" t="s">
        <v>52</v>
      </c>
      <c r="D938" s="2" t="s">
        <v>1007</v>
      </c>
      <c r="E938" s="1" t="s">
        <v>1008</v>
      </c>
      <c r="F938" s="2" t="s">
        <v>4424</v>
      </c>
      <c r="G938" s="1" t="s">
        <v>1145</v>
      </c>
      <c r="H938" s="1" t="s">
        <v>1146</v>
      </c>
      <c r="I938" s="1" t="s">
        <v>1147</v>
      </c>
      <c r="J938" s="1" t="s">
        <v>1148</v>
      </c>
      <c r="K938" s="1" t="s">
        <v>1149</v>
      </c>
      <c r="L938" s="7">
        <v>0</v>
      </c>
      <c r="M938" s="10" t="s">
        <v>4577</v>
      </c>
      <c r="N938" s="10" t="s">
        <v>4577</v>
      </c>
      <c r="O938" s="10" t="s">
        <v>4577</v>
      </c>
      <c r="P938" s="10" t="s">
        <v>4577</v>
      </c>
      <c r="Q938" s="10" t="s">
        <v>4577</v>
      </c>
      <c r="R938" s="10" t="s">
        <v>4577</v>
      </c>
    </row>
    <row r="939" spans="1:18">
      <c r="A939" s="2" t="s">
        <v>58</v>
      </c>
      <c r="B939" s="2" t="s">
        <v>4564</v>
      </c>
      <c r="C939" s="2" t="s">
        <v>52</v>
      </c>
      <c r="D939" s="2" t="s">
        <v>1007</v>
      </c>
      <c r="E939" s="1" t="s">
        <v>1008</v>
      </c>
      <c r="F939" s="2" t="s">
        <v>4424</v>
      </c>
      <c r="G939" s="1" t="s">
        <v>1145</v>
      </c>
      <c r="H939" s="1" t="s">
        <v>1146</v>
      </c>
      <c r="I939" s="1" t="s">
        <v>1147</v>
      </c>
      <c r="J939" s="1" t="s">
        <v>1150</v>
      </c>
      <c r="K939" s="1" t="s">
        <v>1151</v>
      </c>
      <c r="L939" s="7">
        <v>0</v>
      </c>
      <c r="M939" s="10" t="s">
        <v>4577</v>
      </c>
      <c r="N939" s="10" t="s">
        <v>4577</v>
      </c>
      <c r="O939" s="10" t="s">
        <v>4577</v>
      </c>
      <c r="P939" s="10" t="s">
        <v>4577</v>
      </c>
      <c r="Q939" s="10" t="s">
        <v>4577</v>
      </c>
      <c r="R939" s="10" t="s">
        <v>4577</v>
      </c>
    </row>
    <row r="940" spans="1:18">
      <c r="A940" s="2" t="s">
        <v>7</v>
      </c>
      <c r="B940" s="2" t="s">
        <v>4564</v>
      </c>
      <c r="C940" s="2" t="s">
        <v>52</v>
      </c>
      <c r="D940" s="2" t="s">
        <v>1007</v>
      </c>
      <c r="E940" s="1" t="s">
        <v>1008</v>
      </c>
      <c r="F940" s="2" t="s">
        <v>4426</v>
      </c>
      <c r="G940" s="1" t="s">
        <v>1273</v>
      </c>
      <c r="H940" s="1" t="s">
        <v>1276</v>
      </c>
      <c r="I940" s="1" t="s">
        <v>1277</v>
      </c>
      <c r="J940" s="1" t="s">
        <v>1276</v>
      </c>
      <c r="K940" s="1" t="s">
        <v>1277</v>
      </c>
      <c r="L940" s="7">
        <v>2719106.2306791698</v>
      </c>
      <c r="M940" s="10">
        <v>1</v>
      </c>
      <c r="N940" s="10">
        <v>1</v>
      </c>
      <c r="O940" s="10">
        <v>1</v>
      </c>
      <c r="P940" s="10">
        <v>1</v>
      </c>
      <c r="Q940" s="10">
        <v>1</v>
      </c>
      <c r="R940" s="10">
        <v>1</v>
      </c>
    </row>
    <row r="941" spans="1:18">
      <c r="A941" s="2" t="s">
        <v>58</v>
      </c>
      <c r="B941" s="2" t="s">
        <v>4564</v>
      </c>
      <c r="C941" s="2" t="s">
        <v>52</v>
      </c>
      <c r="D941" s="2" t="s">
        <v>1007</v>
      </c>
      <c r="E941" s="1" t="s">
        <v>1008</v>
      </c>
      <c r="F941" s="2" t="s">
        <v>4424</v>
      </c>
      <c r="G941" s="1" t="s">
        <v>1145</v>
      </c>
      <c r="H941" s="1" t="s">
        <v>1152</v>
      </c>
      <c r="I941" s="1" t="s">
        <v>1153</v>
      </c>
      <c r="J941" s="1" t="s">
        <v>1154</v>
      </c>
      <c r="K941" s="1" t="s">
        <v>1155</v>
      </c>
      <c r="L941" s="7">
        <v>0</v>
      </c>
      <c r="M941" s="10" t="s">
        <v>4577</v>
      </c>
      <c r="N941" s="10" t="s">
        <v>4577</v>
      </c>
      <c r="O941" s="10" t="s">
        <v>4577</v>
      </c>
      <c r="P941" s="10" t="s">
        <v>4577</v>
      </c>
      <c r="Q941" s="10" t="s">
        <v>4577</v>
      </c>
      <c r="R941" s="10" t="s">
        <v>4577</v>
      </c>
    </row>
    <row r="942" spans="1:18">
      <c r="A942" s="2" t="s">
        <v>58</v>
      </c>
      <c r="B942" s="2" t="s">
        <v>4564</v>
      </c>
      <c r="C942" s="2" t="s">
        <v>52</v>
      </c>
      <c r="D942" s="2" t="s">
        <v>1007</v>
      </c>
      <c r="E942" s="1" t="s">
        <v>1008</v>
      </c>
      <c r="F942" s="2" t="s">
        <v>4424</v>
      </c>
      <c r="G942" s="1" t="s">
        <v>1145</v>
      </c>
      <c r="H942" s="1" t="s">
        <v>1152</v>
      </c>
      <c r="I942" s="1" t="s">
        <v>1153</v>
      </c>
      <c r="J942" s="1" t="s">
        <v>1156</v>
      </c>
      <c r="K942" s="1" t="s">
        <v>1157</v>
      </c>
      <c r="L942" s="7">
        <v>0</v>
      </c>
      <c r="M942" s="10" t="s">
        <v>4577</v>
      </c>
      <c r="N942" s="10" t="s">
        <v>4577</v>
      </c>
      <c r="O942" s="10" t="s">
        <v>4577</v>
      </c>
      <c r="P942" s="10" t="s">
        <v>4577</v>
      </c>
      <c r="Q942" s="10" t="s">
        <v>4577</v>
      </c>
      <c r="R942" s="10" t="s">
        <v>4577</v>
      </c>
    </row>
    <row r="943" spans="1:18">
      <c r="A943" s="2" t="s">
        <v>7</v>
      </c>
      <c r="B943" s="2" t="s">
        <v>4564</v>
      </c>
      <c r="C943" s="2" t="s">
        <v>52</v>
      </c>
      <c r="D943" s="2" t="s">
        <v>1007</v>
      </c>
      <c r="E943" s="1" t="s">
        <v>1008</v>
      </c>
      <c r="F943" s="2" t="s">
        <v>4426</v>
      </c>
      <c r="G943" s="1" t="s">
        <v>1273</v>
      </c>
      <c r="H943" s="1" t="s">
        <v>1388</v>
      </c>
      <c r="I943" s="1" t="s">
        <v>1389</v>
      </c>
      <c r="J943" s="1" t="s">
        <v>1388</v>
      </c>
      <c r="K943" s="1" t="s">
        <v>1389</v>
      </c>
      <c r="L943" s="7">
        <v>1427422.555154846</v>
      </c>
      <c r="M943" s="10">
        <v>0</v>
      </c>
      <c r="N943" s="10">
        <v>0</v>
      </c>
      <c r="O943" s="10">
        <v>0</v>
      </c>
      <c r="P943" s="10">
        <v>0</v>
      </c>
      <c r="Q943" s="10">
        <v>1</v>
      </c>
      <c r="R943" s="10">
        <v>0</v>
      </c>
    </row>
    <row r="944" spans="1:18">
      <c r="A944" s="2" t="s">
        <v>58</v>
      </c>
      <c r="B944" s="2" t="s">
        <v>4564</v>
      </c>
      <c r="C944" s="2" t="s">
        <v>52</v>
      </c>
      <c r="D944" s="2" t="s">
        <v>1007</v>
      </c>
      <c r="E944" s="1" t="s">
        <v>1008</v>
      </c>
      <c r="F944" s="2" t="s">
        <v>4424</v>
      </c>
      <c r="G944" s="1" t="s">
        <v>1145</v>
      </c>
      <c r="H944" s="1" t="s">
        <v>1158</v>
      </c>
      <c r="I944" s="1" t="s">
        <v>1159</v>
      </c>
      <c r="J944" s="1" t="s">
        <v>1160</v>
      </c>
      <c r="K944" s="1" t="s">
        <v>1161</v>
      </c>
      <c r="L944" s="7">
        <v>0</v>
      </c>
      <c r="M944" s="10" t="s">
        <v>4577</v>
      </c>
      <c r="N944" s="10" t="s">
        <v>4577</v>
      </c>
      <c r="O944" s="10" t="s">
        <v>4577</v>
      </c>
      <c r="P944" s="10" t="s">
        <v>4577</v>
      </c>
      <c r="Q944" s="10" t="s">
        <v>4577</v>
      </c>
      <c r="R944" s="10" t="s">
        <v>4577</v>
      </c>
    </row>
    <row r="945" spans="1:18">
      <c r="A945" s="2" t="s">
        <v>58</v>
      </c>
      <c r="B945" s="2" t="s">
        <v>4564</v>
      </c>
      <c r="C945" s="2" t="s">
        <v>52</v>
      </c>
      <c r="D945" s="2" t="s">
        <v>1007</v>
      </c>
      <c r="E945" s="1" t="s">
        <v>1008</v>
      </c>
      <c r="F945" s="2" t="s">
        <v>4424</v>
      </c>
      <c r="G945" s="1" t="s">
        <v>1145</v>
      </c>
      <c r="H945" s="1" t="s">
        <v>1158</v>
      </c>
      <c r="I945" s="1" t="s">
        <v>1159</v>
      </c>
      <c r="J945" s="1" t="s">
        <v>1162</v>
      </c>
      <c r="K945" s="1" t="s">
        <v>1163</v>
      </c>
      <c r="L945" s="7">
        <v>0</v>
      </c>
      <c r="M945" s="10" t="s">
        <v>4577</v>
      </c>
      <c r="N945" s="10" t="s">
        <v>4577</v>
      </c>
      <c r="O945" s="10" t="s">
        <v>4577</v>
      </c>
      <c r="P945" s="10" t="s">
        <v>4577</v>
      </c>
      <c r="Q945" s="10" t="s">
        <v>4577</v>
      </c>
      <c r="R945" s="10" t="s">
        <v>4577</v>
      </c>
    </row>
    <row r="946" spans="1:18">
      <c r="A946" s="2" t="s">
        <v>58</v>
      </c>
      <c r="B946" s="2" t="s">
        <v>4564</v>
      </c>
      <c r="C946" s="2" t="s">
        <v>52</v>
      </c>
      <c r="D946" s="2" t="s">
        <v>1007</v>
      </c>
      <c r="E946" s="1" t="s">
        <v>1008</v>
      </c>
      <c r="F946" s="2" t="s">
        <v>4424</v>
      </c>
      <c r="G946" s="1" t="s">
        <v>1145</v>
      </c>
      <c r="H946" s="1" t="s">
        <v>1158</v>
      </c>
      <c r="I946" s="1" t="s">
        <v>1159</v>
      </c>
      <c r="J946" s="1" t="s">
        <v>1164</v>
      </c>
      <c r="K946" s="1" t="s">
        <v>1165</v>
      </c>
      <c r="L946" s="7">
        <v>0</v>
      </c>
      <c r="M946" s="10" t="s">
        <v>4577</v>
      </c>
      <c r="N946" s="10" t="s">
        <v>4577</v>
      </c>
      <c r="O946" s="10" t="s">
        <v>4577</v>
      </c>
      <c r="P946" s="10" t="s">
        <v>4577</v>
      </c>
      <c r="Q946" s="10" t="s">
        <v>4577</v>
      </c>
      <c r="R946" s="10" t="s">
        <v>4577</v>
      </c>
    </row>
    <row r="947" spans="1:18">
      <c r="A947" s="2" t="s">
        <v>58</v>
      </c>
      <c r="B947" s="2" t="s">
        <v>4564</v>
      </c>
      <c r="C947" s="2" t="s">
        <v>52</v>
      </c>
      <c r="D947" s="2" t="s">
        <v>1007</v>
      </c>
      <c r="E947" s="1" t="s">
        <v>1008</v>
      </c>
      <c r="F947" s="2" t="s">
        <v>4424</v>
      </c>
      <c r="G947" s="1" t="s">
        <v>1145</v>
      </c>
      <c r="H947" s="1" t="s">
        <v>1158</v>
      </c>
      <c r="I947" s="1" t="s">
        <v>1159</v>
      </c>
      <c r="J947" s="1" t="s">
        <v>1166</v>
      </c>
      <c r="K947" s="1" t="s">
        <v>1167</v>
      </c>
      <c r="L947" s="7">
        <v>0</v>
      </c>
      <c r="M947" s="10" t="s">
        <v>4577</v>
      </c>
      <c r="N947" s="10" t="s">
        <v>4577</v>
      </c>
      <c r="O947" s="10" t="s">
        <v>4577</v>
      </c>
      <c r="P947" s="10" t="s">
        <v>4577</v>
      </c>
      <c r="Q947" s="10" t="s">
        <v>4577</v>
      </c>
      <c r="R947" s="10" t="s">
        <v>4577</v>
      </c>
    </row>
    <row r="948" spans="1:18">
      <c r="A948" s="2" t="s">
        <v>58</v>
      </c>
      <c r="B948" s="2" t="s">
        <v>4564</v>
      </c>
      <c r="C948" s="2" t="s">
        <v>52</v>
      </c>
      <c r="D948" s="2" t="s">
        <v>1007</v>
      </c>
      <c r="E948" s="1" t="s">
        <v>1008</v>
      </c>
      <c r="F948" s="2" t="s">
        <v>4424</v>
      </c>
      <c r="G948" s="1" t="s">
        <v>1145</v>
      </c>
      <c r="H948" s="1" t="s">
        <v>1158</v>
      </c>
      <c r="I948" s="1" t="s">
        <v>1159</v>
      </c>
      <c r="J948" s="1" t="s">
        <v>1168</v>
      </c>
      <c r="K948" s="1" t="s">
        <v>1169</v>
      </c>
      <c r="L948" s="7">
        <v>0</v>
      </c>
      <c r="M948" s="10" t="s">
        <v>4577</v>
      </c>
      <c r="N948" s="10" t="s">
        <v>4577</v>
      </c>
      <c r="O948" s="10" t="s">
        <v>4577</v>
      </c>
      <c r="P948" s="10" t="s">
        <v>4577</v>
      </c>
      <c r="Q948" s="10" t="s">
        <v>4577</v>
      </c>
      <c r="R948" s="10" t="s">
        <v>4577</v>
      </c>
    </row>
    <row r="949" spans="1:18">
      <c r="A949" s="2" t="s">
        <v>58</v>
      </c>
      <c r="B949" s="2" t="s">
        <v>4564</v>
      </c>
      <c r="C949" s="2" t="s">
        <v>52</v>
      </c>
      <c r="D949" s="2" t="s">
        <v>1007</v>
      </c>
      <c r="E949" s="1" t="s">
        <v>1008</v>
      </c>
      <c r="F949" s="2" t="s">
        <v>4424</v>
      </c>
      <c r="G949" s="1" t="s">
        <v>1145</v>
      </c>
      <c r="H949" s="1" t="s">
        <v>1158</v>
      </c>
      <c r="I949" s="1" t="s">
        <v>1159</v>
      </c>
      <c r="J949" s="1" t="s">
        <v>1170</v>
      </c>
      <c r="K949" s="1" t="s">
        <v>1171</v>
      </c>
      <c r="L949" s="7">
        <v>0</v>
      </c>
      <c r="M949" s="10" t="s">
        <v>4577</v>
      </c>
      <c r="N949" s="10" t="s">
        <v>4577</v>
      </c>
      <c r="O949" s="10" t="s">
        <v>4577</v>
      </c>
      <c r="P949" s="10" t="s">
        <v>4577</v>
      </c>
      <c r="Q949" s="10" t="s">
        <v>4577</v>
      </c>
      <c r="R949" s="10" t="s">
        <v>4577</v>
      </c>
    </row>
    <row r="950" spans="1:18">
      <c r="A950" s="2" t="s">
        <v>58</v>
      </c>
      <c r="B950" s="2" t="s">
        <v>4564</v>
      </c>
      <c r="C950" s="2" t="s">
        <v>52</v>
      </c>
      <c r="D950" s="2" t="s">
        <v>1007</v>
      </c>
      <c r="E950" s="1" t="s">
        <v>1008</v>
      </c>
      <c r="F950" s="2" t="s">
        <v>4424</v>
      </c>
      <c r="G950" s="1" t="s">
        <v>1145</v>
      </c>
      <c r="H950" s="1" t="s">
        <v>1158</v>
      </c>
      <c r="I950" s="1" t="s">
        <v>1159</v>
      </c>
      <c r="J950" s="1" t="s">
        <v>1172</v>
      </c>
      <c r="K950" s="1" t="s">
        <v>1173</v>
      </c>
      <c r="L950" s="7">
        <v>0</v>
      </c>
      <c r="M950" s="10" t="s">
        <v>4577</v>
      </c>
      <c r="N950" s="10" t="s">
        <v>4577</v>
      </c>
      <c r="O950" s="10" t="s">
        <v>4577</v>
      </c>
      <c r="P950" s="10" t="s">
        <v>4577</v>
      </c>
      <c r="Q950" s="10" t="s">
        <v>4577</v>
      </c>
      <c r="R950" s="10" t="s">
        <v>4577</v>
      </c>
    </row>
    <row r="951" spans="1:18">
      <c r="A951" s="2" t="s">
        <v>58</v>
      </c>
      <c r="B951" s="2" t="s">
        <v>4564</v>
      </c>
      <c r="C951" s="2" t="s">
        <v>52</v>
      </c>
      <c r="D951" s="2" t="s">
        <v>1007</v>
      </c>
      <c r="E951" s="1" t="s">
        <v>1008</v>
      </c>
      <c r="F951" s="2" t="s">
        <v>4424</v>
      </c>
      <c r="G951" s="1" t="s">
        <v>1145</v>
      </c>
      <c r="H951" s="1" t="s">
        <v>1158</v>
      </c>
      <c r="I951" s="1" t="s">
        <v>1159</v>
      </c>
      <c r="J951" s="1" t="s">
        <v>1174</v>
      </c>
      <c r="K951" s="1" t="s">
        <v>1175</v>
      </c>
      <c r="L951" s="7">
        <v>0</v>
      </c>
      <c r="M951" s="10" t="s">
        <v>4577</v>
      </c>
      <c r="N951" s="10" t="s">
        <v>4577</v>
      </c>
      <c r="O951" s="10" t="s">
        <v>4577</v>
      </c>
      <c r="P951" s="10" t="s">
        <v>4577</v>
      </c>
      <c r="Q951" s="10" t="s">
        <v>4577</v>
      </c>
      <c r="R951" s="10" t="s">
        <v>4577</v>
      </c>
    </row>
    <row r="952" spans="1:18">
      <c r="A952" s="2" t="s">
        <v>58</v>
      </c>
      <c r="B952" s="2" t="s">
        <v>4564</v>
      </c>
      <c r="C952" s="2" t="s">
        <v>52</v>
      </c>
      <c r="D952" s="2" t="s">
        <v>1007</v>
      </c>
      <c r="E952" s="1" t="s">
        <v>1008</v>
      </c>
      <c r="F952" s="2" t="s">
        <v>4424</v>
      </c>
      <c r="G952" s="1" t="s">
        <v>1145</v>
      </c>
      <c r="H952" s="1" t="s">
        <v>1158</v>
      </c>
      <c r="I952" s="1" t="s">
        <v>1159</v>
      </c>
      <c r="J952" s="1" t="s">
        <v>1176</v>
      </c>
      <c r="K952" s="1" t="s">
        <v>1177</v>
      </c>
      <c r="L952" s="7">
        <v>0</v>
      </c>
      <c r="M952" s="10" t="s">
        <v>4577</v>
      </c>
      <c r="N952" s="10" t="s">
        <v>4577</v>
      </c>
      <c r="O952" s="10" t="s">
        <v>4577</v>
      </c>
      <c r="P952" s="10" t="s">
        <v>4577</v>
      </c>
      <c r="Q952" s="10" t="s">
        <v>4577</v>
      </c>
      <c r="R952" s="10" t="s">
        <v>4577</v>
      </c>
    </row>
    <row r="953" spans="1:18">
      <c r="A953" s="2" t="s">
        <v>58</v>
      </c>
      <c r="B953" s="2" t="s">
        <v>4564</v>
      </c>
      <c r="C953" s="2" t="s">
        <v>52</v>
      </c>
      <c r="D953" s="2" t="s">
        <v>1007</v>
      </c>
      <c r="E953" s="1" t="s">
        <v>1008</v>
      </c>
      <c r="F953" s="2" t="s">
        <v>4424</v>
      </c>
      <c r="G953" s="1" t="s">
        <v>1145</v>
      </c>
      <c r="H953" s="1" t="s">
        <v>1158</v>
      </c>
      <c r="I953" s="1" t="s">
        <v>1159</v>
      </c>
      <c r="J953" s="1" t="s">
        <v>1178</v>
      </c>
      <c r="K953" s="1" t="s">
        <v>1179</v>
      </c>
      <c r="L953" s="7">
        <v>0</v>
      </c>
      <c r="M953" s="10" t="s">
        <v>4577</v>
      </c>
      <c r="N953" s="10" t="s">
        <v>4577</v>
      </c>
      <c r="O953" s="10" t="s">
        <v>4577</v>
      </c>
      <c r="P953" s="10" t="s">
        <v>4577</v>
      </c>
      <c r="Q953" s="10" t="s">
        <v>4577</v>
      </c>
      <c r="R953" s="10" t="s">
        <v>4577</v>
      </c>
    </row>
    <row r="954" spans="1:18">
      <c r="A954" s="2" t="s">
        <v>58</v>
      </c>
      <c r="B954" s="2" t="s">
        <v>4564</v>
      </c>
      <c r="C954" s="2" t="s">
        <v>52</v>
      </c>
      <c r="D954" s="2" t="s">
        <v>1007</v>
      </c>
      <c r="E954" s="1" t="s">
        <v>1008</v>
      </c>
      <c r="F954" s="2" t="s">
        <v>4424</v>
      </c>
      <c r="G954" s="1" t="s">
        <v>1145</v>
      </c>
      <c r="H954" s="1" t="s">
        <v>1158</v>
      </c>
      <c r="I954" s="1" t="s">
        <v>1159</v>
      </c>
      <c r="J954" s="1" t="s">
        <v>1180</v>
      </c>
      <c r="K954" s="1" t="s">
        <v>1181</v>
      </c>
      <c r="L954" s="7">
        <v>0</v>
      </c>
      <c r="M954" s="10" t="s">
        <v>4577</v>
      </c>
      <c r="N954" s="10" t="s">
        <v>4577</v>
      </c>
      <c r="O954" s="10" t="s">
        <v>4577</v>
      </c>
      <c r="P954" s="10" t="s">
        <v>4577</v>
      </c>
      <c r="Q954" s="10" t="s">
        <v>4577</v>
      </c>
      <c r="R954" s="10" t="s">
        <v>4577</v>
      </c>
    </row>
    <row r="955" spans="1:18">
      <c r="A955" s="2" t="s">
        <v>58</v>
      </c>
      <c r="B955" s="2" t="s">
        <v>4564</v>
      </c>
      <c r="C955" s="2" t="s">
        <v>52</v>
      </c>
      <c r="D955" s="2" t="s">
        <v>1007</v>
      </c>
      <c r="E955" s="1" t="s">
        <v>1008</v>
      </c>
      <c r="F955" s="2" t="s">
        <v>4424</v>
      </c>
      <c r="G955" s="1" t="s">
        <v>1145</v>
      </c>
      <c r="H955" s="1" t="s">
        <v>1158</v>
      </c>
      <c r="I955" s="1" t="s">
        <v>1159</v>
      </c>
      <c r="J955" s="1" t="s">
        <v>1182</v>
      </c>
      <c r="K955" s="1" t="s">
        <v>1183</v>
      </c>
      <c r="L955" s="7">
        <v>0</v>
      </c>
      <c r="M955" s="10" t="s">
        <v>4577</v>
      </c>
      <c r="N955" s="10" t="s">
        <v>4577</v>
      </c>
      <c r="O955" s="10" t="s">
        <v>4577</v>
      </c>
      <c r="P955" s="10" t="s">
        <v>4577</v>
      </c>
      <c r="Q955" s="10" t="s">
        <v>4577</v>
      </c>
      <c r="R955" s="10" t="s">
        <v>4577</v>
      </c>
    </row>
    <row r="956" spans="1:18">
      <c r="A956" s="2" t="s">
        <v>7</v>
      </c>
      <c r="B956" s="2" t="s">
        <v>4564</v>
      </c>
      <c r="C956" s="2" t="s">
        <v>52</v>
      </c>
      <c r="D956" s="2" t="s">
        <v>1007</v>
      </c>
      <c r="E956" s="1" t="s">
        <v>1008</v>
      </c>
      <c r="F956" s="2" t="s">
        <v>4423</v>
      </c>
      <c r="G956" s="1" t="s">
        <v>5074</v>
      </c>
      <c r="H956" s="1" t="s">
        <v>1107</v>
      </c>
      <c r="I956" s="1" t="s">
        <v>1108</v>
      </c>
      <c r="J956" s="1" t="s">
        <v>1107</v>
      </c>
      <c r="K956" s="1" t="s">
        <v>1108</v>
      </c>
      <c r="L956" s="7">
        <v>89199494</v>
      </c>
      <c r="M956" s="10">
        <v>0</v>
      </c>
      <c r="N956" s="10">
        <v>0</v>
      </c>
      <c r="O956" s="10">
        <v>0</v>
      </c>
      <c r="P956" s="10">
        <v>0</v>
      </c>
      <c r="Q956" s="10">
        <v>0</v>
      </c>
      <c r="R956" s="10">
        <v>0</v>
      </c>
    </row>
    <row r="957" spans="1:18">
      <c r="A957" s="2" t="s">
        <v>58</v>
      </c>
      <c r="B957" s="2" t="s">
        <v>4564</v>
      </c>
      <c r="C957" s="2" t="s">
        <v>52</v>
      </c>
      <c r="D957" s="2" t="s">
        <v>1007</v>
      </c>
      <c r="E957" s="1" t="s">
        <v>1008</v>
      </c>
      <c r="F957" s="2" t="s">
        <v>4423</v>
      </c>
      <c r="G957" s="1" t="s">
        <v>5074</v>
      </c>
      <c r="H957" s="1" t="s">
        <v>1107</v>
      </c>
      <c r="I957" s="1" t="s">
        <v>1108</v>
      </c>
      <c r="J957" s="1" t="s">
        <v>1109</v>
      </c>
      <c r="K957" s="1" t="s">
        <v>1110</v>
      </c>
      <c r="L957" s="7">
        <v>0</v>
      </c>
      <c r="M957" s="10" t="s">
        <v>4577</v>
      </c>
      <c r="N957" s="10" t="s">
        <v>4577</v>
      </c>
      <c r="O957" s="10" t="s">
        <v>4577</v>
      </c>
      <c r="P957" s="10" t="s">
        <v>4577</v>
      </c>
      <c r="Q957" s="10" t="s">
        <v>4577</v>
      </c>
      <c r="R957" s="10" t="s">
        <v>4577</v>
      </c>
    </row>
    <row r="958" spans="1:18">
      <c r="A958" s="2" t="s">
        <v>58</v>
      </c>
      <c r="B958" s="2" t="s">
        <v>4564</v>
      </c>
      <c r="C958" s="2" t="s">
        <v>52</v>
      </c>
      <c r="D958" s="2" t="s">
        <v>1007</v>
      </c>
      <c r="E958" s="1" t="s">
        <v>1008</v>
      </c>
      <c r="F958" s="2" t="s">
        <v>4423</v>
      </c>
      <c r="G958" s="1" t="s">
        <v>5074</v>
      </c>
      <c r="H958" s="1" t="s">
        <v>1107</v>
      </c>
      <c r="I958" s="1" t="s">
        <v>1108</v>
      </c>
      <c r="J958" s="1" t="s">
        <v>1111</v>
      </c>
      <c r="K958" s="1" t="s">
        <v>1112</v>
      </c>
      <c r="L958" s="7">
        <v>0</v>
      </c>
      <c r="M958" s="10" t="s">
        <v>4577</v>
      </c>
      <c r="N958" s="10" t="s">
        <v>4577</v>
      </c>
      <c r="O958" s="10" t="s">
        <v>4577</v>
      </c>
      <c r="P958" s="10" t="s">
        <v>4577</v>
      </c>
      <c r="Q958" s="10" t="s">
        <v>4577</v>
      </c>
      <c r="R958" s="10" t="s">
        <v>4577</v>
      </c>
    </row>
    <row r="959" spans="1:18">
      <c r="A959" s="2" t="s">
        <v>58</v>
      </c>
      <c r="B959" s="2" t="s">
        <v>4564</v>
      </c>
      <c r="C959" s="2" t="s">
        <v>52</v>
      </c>
      <c r="D959" s="2" t="s">
        <v>1007</v>
      </c>
      <c r="E959" s="1" t="s">
        <v>1008</v>
      </c>
      <c r="F959" s="2" t="s">
        <v>4423</v>
      </c>
      <c r="G959" s="1" t="s">
        <v>5074</v>
      </c>
      <c r="H959" s="1" t="s">
        <v>1107</v>
      </c>
      <c r="I959" s="1" t="s">
        <v>1108</v>
      </c>
      <c r="J959" s="1" t="s">
        <v>1113</v>
      </c>
      <c r="K959" s="1" t="s">
        <v>1114</v>
      </c>
      <c r="L959" s="7">
        <v>0</v>
      </c>
      <c r="M959" s="10" t="s">
        <v>4577</v>
      </c>
      <c r="N959" s="10" t="s">
        <v>4577</v>
      </c>
      <c r="O959" s="10" t="s">
        <v>4577</v>
      </c>
      <c r="P959" s="10" t="s">
        <v>4577</v>
      </c>
      <c r="Q959" s="10" t="s">
        <v>4577</v>
      </c>
      <c r="R959" s="10" t="s">
        <v>4577</v>
      </c>
    </row>
    <row r="960" spans="1:18">
      <c r="A960" s="2" t="s">
        <v>7</v>
      </c>
      <c r="B960" s="2" t="s">
        <v>4564</v>
      </c>
      <c r="C960" s="2" t="s">
        <v>52</v>
      </c>
      <c r="D960" s="2" t="s">
        <v>1007</v>
      </c>
      <c r="E960" s="1" t="s">
        <v>1008</v>
      </c>
      <c r="F960" s="2" t="s">
        <v>4426</v>
      </c>
      <c r="G960" s="1" t="s">
        <v>1273</v>
      </c>
      <c r="H960" s="1" t="s">
        <v>1338</v>
      </c>
      <c r="I960" s="1" t="s">
        <v>1339</v>
      </c>
      <c r="J960" s="1" t="s">
        <v>1338</v>
      </c>
      <c r="K960" s="1" t="s">
        <v>1339</v>
      </c>
      <c r="L960" s="7">
        <v>0</v>
      </c>
      <c r="M960" s="10">
        <v>1</v>
      </c>
      <c r="N960" s="10">
        <v>1</v>
      </c>
      <c r="O960" s="10">
        <v>1</v>
      </c>
      <c r="P960" s="10">
        <v>1</v>
      </c>
      <c r="Q960" s="10">
        <v>1</v>
      </c>
      <c r="R960" s="10">
        <v>1</v>
      </c>
    </row>
    <row r="961" spans="1:18">
      <c r="A961" s="2" t="s">
        <v>7</v>
      </c>
      <c r="B961" s="2" t="s">
        <v>4564</v>
      </c>
      <c r="C961" s="2" t="s">
        <v>52</v>
      </c>
      <c r="D961" s="2" t="s">
        <v>1007</v>
      </c>
      <c r="E961" s="1" t="s">
        <v>1008</v>
      </c>
      <c r="F961" s="2" t="s">
        <v>4421</v>
      </c>
      <c r="G961" s="1" t="s">
        <v>1009</v>
      </c>
      <c r="H961" s="1" t="s">
        <v>1046</v>
      </c>
      <c r="I961" s="1" t="s">
        <v>328</v>
      </c>
      <c r="J961" s="1" t="s">
        <v>1046</v>
      </c>
      <c r="K961" s="1" t="s">
        <v>328</v>
      </c>
      <c r="L961" s="7">
        <v>1452124</v>
      </c>
      <c r="M961" s="10">
        <v>1</v>
      </c>
      <c r="N961" s="10">
        <v>0</v>
      </c>
      <c r="O961" s="10">
        <v>0</v>
      </c>
      <c r="P961" s="10">
        <v>0</v>
      </c>
      <c r="Q961" s="10">
        <v>1</v>
      </c>
      <c r="R961" s="10">
        <v>0</v>
      </c>
    </row>
    <row r="962" spans="1:18">
      <c r="A962" s="2" t="s">
        <v>58</v>
      </c>
      <c r="B962" s="2" t="s">
        <v>4564</v>
      </c>
      <c r="C962" s="2" t="s">
        <v>52</v>
      </c>
      <c r="D962" s="2" t="s">
        <v>1007</v>
      </c>
      <c r="E962" s="1" t="s">
        <v>1008</v>
      </c>
      <c r="F962" s="2" t="s">
        <v>4423</v>
      </c>
      <c r="G962" s="1" t="s">
        <v>5074</v>
      </c>
      <c r="H962" s="1" t="s">
        <v>1117</v>
      </c>
      <c r="I962" s="1" t="s">
        <v>1118</v>
      </c>
      <c r="J962" s="1" t="s">
        <v>1119</v>
      </c>
      <c r="K962" s="1" t="s">
        <v>1120</v>
      </c>
      <c r="L962" s="7">
        <v>0</v>
      </c>
      <c r="M962" s="10" t="s">
        <v>4577</v>
      </c>
      <c r="N962" s="10" t="s">
        <v>4577</v>
      </c>
      <c r="O962" s="10" t="s">
        <v>4577</v>
      </c>
      <c r="P962" s="10" t="s">
        <v>4577</v>
      </c>
      <c r="Q962" s="10" t="s">
        <v>4577</v>
      </c>
      <c r="R962" s="10" t="s">
        <v>4577</v>
      </c>
    </row>
    <row r="963" spans="1:18">
      <c r="A963" s="2" t="s">
        <v>58</v>
      </c>
      <c r="B963" s="2" t="s">
        <v>4564</v>
      </c>
      <c r="C963" s="2" t="s">
        <v>52</v>
      </c>
      <c r="D963" s="2" t="s">
        <v>1007</v>
      </c>
      <c r="E963" s="1" t="s">
        <v>1008</v>
      </c>
      <c r="F963" s="2" t="s">
        <v>4423</v>
      </c>
      <c r="G963" s="1" t="s">
        <v>5074</v>
      </c>
      <c r="H963" s="1" t="s">
        <v>1117</v>
      </c>
      <c r="I963" s="1" t="s">
        <v>1118</v>
      </c>
      <c r="J963" s="1" t="s">
        <v>1121</v>
      </c>
      <c r="K963" s="1" t="s">
        <v>1122</v>
      </c>
      <c r="L963" s="7">
        <v>0</v>
      </c>
      <c r="M963" s="10" t="s">
        <v>4577</v>
      </c>
      <c r="N963" s="10" t="s">
        <v>4577</v>
      </c>
      <c r="O963" s="10" t="s">
        <v>4577</v>
      </c>
      <c r="P963" s="10" t="s">
        <v>4577</v>
      </c>
      <c r="Q963" s="10" t="s">
        <v>4577</v>
      </c>
      <c r="R963" s="10" t="s">
        <v>4577</v>
      </c>
    </row>
    <row r="964" spans="1:18">
      <c r="A964" s="2" t="s">
        <v>58</v>
      </c>
      <c r="B964" s="2" t="s">
        <v>4564</v>
      </c>
      <c r="C964" s="2" t="s">
        <v>52</v>
      </c>
      <c r="D964" s="2" t="s">
        <v>1007</v>
      </c>
      <c r="E964" s="1" t="s">
        <v>1008</v>
      </c>
      <c r="F964" s="2" t="s">
        <v>4423</v>
      </c>
      <c r="G964" s="1" t="s">
        <v>5074</v>
      </c>
      <c r="H964" s="1" t="s">
        <v>1123</v>
      </c>
      <c r="I964" s="1" t="s">
        <v>1124</v>
      </c>
      <c r="J964" s="1" t="s">
        <v>1125</v>
      </c>
      <c r="K964" s="1" t="s">
        <v>1126</v>
      </c>
      <c r="L964" s="7">
        <v>0</v>
      </c>
      <c r="M964" s="10" t="s">
        <v>4577</v>
      </c>
      <c r="N964" s="10" t="s">
        <v>4577</v>
      </c>
      <c r="O964" s="10" t="s">
        <v>4577</v>
      </c>
      <c r="P964" s="10" t="s">
        <v>4577</v>
      </c>
      <c r="Q964" s="10" t="s">
        <v>4577</v>
      </c>
      <c r="R964" s="10" t="s">
        <v>4577</v>
      </c>
    </row>
    <row r="965" spans="1:18">
      <c r="A965" s="2" t="s">
        <v>58</v>
      </c>
      <c r="B965" s="2" t="s">
        <v>4564</v>
      </c>
      <c r="C965" s="2" t="s">
        <v>52</v>
      </c>
      <c r="D965" s="2" t="s">
        <v>1007</v>
      </c>
      <c r="E965" s="1" t="s">
        <v>1008</v>
      </c>
      <c r="F965" s="2" t="s">
        <v>4423</v>
      </c>
      <c r="G965" s="1" t="s">
        <v>5074</v>
      </c>
      <c r="H965" s="1" t="s">
        <v>1123</v>
      </c>
      <c r="I965" s="1" t="s">
        <v>1124</v>
      </c>
      <c r="J965" s="1" t="s">
        <v>1127</v>
      </c>
      <c r="K965" s="1" t="s">
        <v>1128</v>
      </c>
      <c r="L965" s="7">
        <v>0</v>
      </c>
      <c r="M965" s="10" t="s">
        <v>4577</v>
      </c>
      <c r="N965" s="10" t="s">
        <v>4577</v>
      </c>
      <c r="O965" s="10" t="s">
        <v>4577</v>
      </c>
      <c r="P965" s="10" t="s">
        <v>4577</v>
      </c>
      <c r="Q965" s="10" t="s">
        <v>4577</v>
      </c>
      <c r="R965" s="10" t="s">
        <v>4577</v>
      </c>
    </row>
    <row r="966" spans="1:18">
      <c r="A966" s="2" t="s">
        <v>58</v>
      </c>
      <c r="B966" s="2" t="s">
        <v>4564</v>
      </c>
      <c r="C966" s="2" t="s">
        <v>52</v>
      </c>
      <c r="D966" s="2" t="s">
        <v>1007</v>
      </c>
      <c r="E966" s="1" t="s">
        <v>1008</v>
      </c>
      <c r="F966" s="2" t="s">
        <v>4423</v>
      </c>
      <c r="G966" s="1" t="s">
        <v>5074</v>
      </c>
      <c r="H966" s="1" t="s">
        <v>1123</v>
      </c>
      <c r="I966" s="1" t="s">
        <v>1124</v>
      </c>
      <c r="J966" s="1" t="s">
        <v>1129</v>
      </c>
      <c r="K966" s="1" t="s">
        <v>1130</v>
      </c>
      <c r="L966" s="7">
        <v>0</v>
      </c>
      <c r="M966" s="10" t="s">
        <v>4577</v>
      </c>
      <c r="N966" s="10" t="s">
        <v>4577</v>
      </c>
      <c r="O966" s="10" t="s">
        <v>4577</v>
      </c>
      <c r="P966" s="10" t="s">
        <v>4577</v>
      </c>
      <c r="Q966" s="10" t="s">
        <v>4577</v>
      </c>
      <c r="R966" s="10" t="s">
        <v>4577</v>
      </c>
    </row>
    <row r="967" spans="1:18">
      <c r="A967" s="2" t="s">
        <v>58</v>
      </c>
      <c r="B967" s="2" t="s">
        <v>4564</v>
      </c>
      <c r="C967" s="2" t="s">
        <v>52</v>
      </c>
      <c r="D967" s="2" t="s">
        <v>1007</v>
      </c>
      <c r="E967" s="1" t="s">
        <v>1008</v>
      </c>
      <c r="F967" s="2" t="s">
        <v>4423</v>
      </c>
      <c r="G967" s="1" t="s">
        <v>5074</v>
      </c>
      <c r="H967" s="1" t="s">
        <v>1123</v>
      </c>
      <c r="I967" s="1" t="s">
        <v>1124</v>
      </c>
      <c r="J967" s="1" t="s">
        <v>1131</v>
      </c>
      <c r="K967" s="1" t="s">
        <v>1132</v>
      </c>
      <c r="L967" s="7">
        <v>0</v>
      </c>
      <c r="M967" s="10" t="s">
        <v>4577</v>
      </c>
      <c r="N967" s="10" t="s">
        <v>4577</v>
      </c>
      <c r="O967" s="10" t="s">
        <v>4577</v>
      </c>
      <c r="P967" s="10" t="s">
        <v>4577</v>
      </c>
      <c r="Q967" s="10" t="s">
        <v>4577</v>
      </c>
      <c r="R967" s="10" t="s">
        <v>4577</v>
      </c>
    </row>
    <row r="968" spans="1:18">
      <c r="A968" s="2" t="s">
        <v>58</v>
      </c>
      <c r="B968" s="2" t="s">
        <v>4564</v>
      </c>
      <c r="C968" s="2" t="s">
        <v>52</v>
      </c>
      <c r="D968" s="2" t="s">
        <v>1007</v>
      </c>
      <c r="E968" s="1" t="s">
        <v>1008</v>
      </c>
      <c r="F968" s="2" t="s">
        <v>4423</v>
      </c>
      <c r="G968" s="1" t="s">
        <v>5074</v>
      </c>
      <c r="H968" s="1" t="s">
        <v>1123</v>
      </c>
      <c r="I968" s="1" t="s">
        <v>1124</v>
      </c>
      <c r="J968" s="1" t="s">
        <v>1133</v>
      </c>
      <c r="K968" s="1" t="s">
        <v>1134</v>
      </c>
      <c r="L968" s="7">
        <v>0</v>
      </c>
      <c r="M968" s="10" t="s">
        <v>4577</v>
      </c>
      <c r="N968" s="10" t="s">
        <v>4577</v>
      </c>
      <c r="O968" s="10" t="s">
        <v>4577</v>
      </c>
      <c r="P968" s="10" t="s">
        <v>4577</v>
      </c>
      <c r="Q968" s="10" t="s">
        <v>4577</v>
      </c>
      <c r="R968" s="10" t="s">
        <v>4577</v>
      </c>
    </row>
    <row r="969" spans="1:18">
      <c r="A969" s="2" t="s">
        <v>58</v>
      </c>
      <c r="B969" s="2" t="s">
        <v>4564</v>
      </c>
      <c r="C969" s="2" t="s">
        <v>52</v>
      </c>
      <c r="D969" s="2" t="s">
        <v>1007</v>
      </c>
      <c r="E969" s="1" t="s">
        <v>1008</v>
      </c>
      <c r="F969" s="2" t="s">
        <v>4423</v>
      </c>
      <c r="G969" s="1" t="s">
        <v>5074</v>
      </c>
      <c r="H969" s="1" t="s">
        <v>1123</v>
      </c>
      <c r="I969" s="1" t="s">
        <v>1124</v>
      </c>
      <c r="J969" s="1" t="s">
        <v>1135</v>
      </c>
      <c r="K969" s="1" t="s">
        <v>1136</v>
      </c>
      <c r="L969" s="7">
        <v>0</v>
      </c>
      <c r="M969" s="10" t="s">
        <v>4577</v>
      </c>
      <c r="N969" s="10" t="s">
        <v>4577</v>
      </c>
      <c r="O969" s="10" t="s">
        <v>4577</v>
      </c>
      <c r="P969" s="10" t="s">
        <v>4577</v>
      </c>
      <c r="Q969" s="10" t="s">
        <v>4577</v>
      </c>
      <c r="R969" s="10" t="s">
        <v>4577</v>
      </c>
    </row>
    <row r="970" spans="1:18">
      <c r="A970" s="2" t="s">
        <v>58</v>
      </c>
      <c r="B970" s="2" t="s">
        <v>4564</v>
      </c>
      <c r="C970" s="2" t="s">
        <v>52</v>
      </c>
      <c r="D970" s="2" t="s">
        <v>1007</v>
      </c>
      <c r="E970" s="1" t="s">
        <v>1008</v>
      </c>
      <c r="F970" s="2" t="s">
        <v>4423</v>
      </c>
      <c r="G970" s="1" t="s">
        <v>5074</v>
      </c>
      <c r="H970" s="1" t="s">
        <v>1123</v>
      </c>
      <c r="I970" s="1" t="s">
        <v>1124</v>
      </c>
      <c r="J970" s="1" t="s">
        <v>1137</v>
      </c>
      <c r="K970" s="1" t="s">
        <v>1138</v>
      </c>
      <c r="L970" s="7">
        <v>0</v>
      </c>
      <c r="M970" s="10" t="s">
        <v>4577</v>
      </c>
      <c r="N970" s="10" t="s">
        <v>4577</v>
      </c>
      <c r="O970" s="10" t="s">
        <v>4577</v>
      </c>
      <c r="P970" s="10" t="s">
        <v>4577</v>
      </c>
      <c r="Q970" s="10" t="s">
        <v>4577</v>
      </c>
      <c r="R970" s="10" t="s">
        <v>4577</v>
      </c>
    </row>
    <row r="971" spans="1:18">
      <c r="A971" s="2" t="s">
        <v>7</v>
      </c>
      <c r="B971" s="2" t="s">
        <v>4564</v>
      </c>
      <c r="C971" s="2" t="s">
        <v>52</v>
      </c>
      <c r="D971" s="2" t="s">
        <v>1007</v>
      </c>
      <c r="E971" s="1" t="s">
        <v>1008</v>
      </c>
      <c r="F971" s="2" t="s">
        <v>4423</v>
      </c>
      <c r="G971" s="1" t="s">
        <v>5074</v>
      </c>
      <c r="H971" s="1" t="s">
        <v>1139</v>
      </c>
      <c r="I971" s="1" t="s">
        <v>1140</v>
      </c>
      <c r="J971" s="1" t="s">
        <v>1139</v>
      </c>
      <c r="K971" s="1" t="s">
        <v>1140</v>
      </c>
      <c r="L971" s="7">
        <v>0</v>
      </c>
      <c r="M971" s="10">
        <v>0</v>
      </c>
      <c r="N971" s="10">
        <v>0</v>
      </c>
      <c r="O971" s="10">
        <v>0</v>
      </c>
      <c r="P971" s="10">
        <v>0</v>
      </c>
      <c r="Q971" s="10">
        <v>0</v>
      </c>
      <c r="R971" s="10">
        <v>0</v>
      </c>
    </row>
    <row r="972" spans="1:18">
      <c r="A972" s="2" t="s">
        <v>58</v>
      </c>
      <c r="B972" s="2" t="s">
        <v>4564</v>
      </c>
      <c r="C972" s="2" t="s">
        <v>52</v>
      </c>
      <c r="D972" s="2" t="s">
        <v>1007</v>
      </c>
      <c r="E972" s="1" t="s">
        <v>1008</v>
      </c>
      <c r="F972" s="2" t="s">
        <v>4423</v>
      </c>
      <c r="G972" s="1" t="s">
        <v>5074</v>
      </c>
      <c r="H972" s="1" t="s">
        <v>1139</v>
      </c>
      <c r="I972" s="1" t="s">
        <v>1140</v>
      </c>
      <c r="J972" s="1" t="s">
        <v>1141</v>
      </c>
      <c r="K972" s="1" t="s">
        <v>1142</v>
      </c>
      <c r="L972" s="7">
        <v>0</v>
      </c>
      <c r="M972" s="10" t="s">
        <v>4577</v>
      </c>
      <c r="N972" s="10" t="s">
        <v>4577</v>
      </c>
      <c r="O972" s="10" t="s">
        <v>4577</v>
      </c>
      <c r="P972" s="10" t="s">
        <v>4577</v>
      </c>
      <c r="Q972" s="10" t="s">
        <v>4577</v>
      </c>
      <c r="R972" s="10" t="s">
        <v>4577</v>
      </c>
    </row>
    <row r="973" spans="1:18">
      <c r="A973" s="2" t="s">
        <v>58</v>
      </c>
      <c r="B973" s="2" t="s">
        <v>4564</v>
      </c>
      <c r="C973" s="2" t="s">
        <v>52</v>
      </c>
      <c r="D973" s="2" t="s">
        <v>1007</v>
      </c>
      <c r="E973" s="1" t="s">
        <v>1008</v>
      </c>
      <c r="F973" s="2" t="s">
        <v>4423</v>
      </c>
      <c r="G973" s="1" t="s">
        <v>5074</v>
      </c>
      <c r="H973" s="1" t="s">
        <v>1139</v>
      </c>
      <c r="I973" s="1" t="s">
        <v>1140</v>
      </c>
      <c r="J973" s="1" t="s">
        <v>1143</v>
      </c>
      <c r="K973" s="1" t="s">
        <v>1144</v>
      </c>
      <c r="L973" s="7">
        <v>0</v>
      </c>
      <c r="M973" s="10" t="s">
        <v>4577</v>
      </c>
      <c r="N973" s="10" t="s">
        <v>4577</v>
      </c>
      <c r="O973" s="10" t="s">
        <v>4577</v>
      </c>
      <c r="P973" s="10" t="s">
        <v>4577</v>
      </c>
      <c r="Q973" s="10" t="s">
        <v>4577</v>
      </c>
      <c r="R973" s="10" t="s">
        <v>4577</v>
      </c>
    </row>
    <row r="974" spans="1:18">
      <c r="A974" s="2" t="s">
        <v>58</v>
      </c>
      <c r="B974" s="2" t="s">
        <v>4564</v>
      </c>
      <c r="C974" s="2" t="s">
        <v>52</v>
      </c>
      <c r="D974" s="2" t="s">
        <v>1007</v>
      </c>
      <c r="E974" s="1" t="s">
        <v>1008</v>
      </c>
      <c r="F974" s="2" t="s">
        <v>4421</v>
      </c>
      <c r="G974" s="1" t="s">
        <v>1009</v>
      </c>
      <c r="H974" s="1" t="s">
        <v>1010</v>
      </c>
      <c r="I974" s="1" t="s">
        <v>1011</v>
      </c>
      <c r="J974" s="1" t="s">
        <v>1012</v>
      </c>
      <c r="K974" s="1" t="s">
        <v>1013</v>
      </c>
      <c r="L974" s="7">
        <v>0</v>
      </c>
      <c r="M974" s="10" t="s">
        <v>4577</v>
      </c>
      <c r="N974" s="10" t="s">
        <v>4577</v>
      </c>
      <c r="O974" s="10" t="s">
        <v>4577</v>
      </c>
      <c r="P974" s="10" t="s">
        <v>4577</v>
      </c>
      <c r="Q974" s="10" t="s">
        <v>4577</v>
      </c>
      <c r="R974" s="10" t="s">
        <v>4577</v>
      </c>
    </row>
    <row r="975" spans="1:18">
      <c r="A975" s="2" t="s">
        <v>58</v>
      </c>
      <c r="B975" s="2" t="s">
        <v>4564</v>
      </c>
      <c r="C975" s="2" t="s">
        <v>52</v>
      </c>
      <c r="D975" s="2" t="s">
        <v>1007</v>
      </c>
      <c r="E975" s="1" t="s">
        <v>1008</v>
      </c>
      <c r="F975" s="2" t="s">
        <v>4421</v>
      </c>
      <c r="G975" s="1" t="s">
        <v>1009</v>
      </c>
      <c r="H975" s="1" t="s">
        <v>1010</v>
      </c>
      <c r="I975" s="1" t="s">
        <v>1011</v>
      </c>
      <c r="J975" s="1" t="s">
        <v>1014</v>
      </c>
      <c r="K975" s="1" t="s">
        <v>1015</v>
      </c>
      <c r="L975" s="7">
        <v>0</v>
      </c>
      <c r="M975" s="10" t="s">
        <v>4577</v>
      </c>
      <c r="N975" s="10" t="s">
        <v>4577</v>
      </c>
      <c r="O975" s="10" t="s">
        <v>4577</v>
      </c>
      <c r="P975" s="10" t="s">
        <v>4577</v>
      </c>
      <c r="Q975" s="10" t="s">
        <v>4577</v>
      </c>
      <c r="R975" s="10" t="s">
        <v>4577</v>
      </c>
    </row>
    <row r="976" spans="1:18">
      <c r="A976" s="2" t="s">
        <v>58</v>
      </c>
      <c r="B976" s="2" t="s">
        <v>4564</v>
      </c>
      <c r="C976" s="2" t="s">
        <v>52</v>
      </c>
      <c r="D976" s="2" t="s">
        <v>1007</v>
      </c>
      <c r="E976" s="1" t="s">
        <v>1008</v>
      </c>
      <c r="F976" s="2" t="s">
        <v>4421</v>
      </c>
      <c r="G976" s="1" t="s">
        <v>1009</v>
      </c>
      <c r="H976" s="1" t="s">
        <v>1010</v>
      </c>
      <c r="I976" s="1" t="s">
        <v>1011</v>
      </c>
      <c r="J976" s="1" t="s">
        <v>1016</v>
      </c>
      <c r="K976" s="1" t="s">
        <v>1017</v>
      </c>
      <c r="L976" s="7">
        <v>0</v>
      </c>
      <c r="M976" s="10" t="s">
        <v>4577</v>
      </c>
      <c r="N976" s="10" t="s">
        <v>4577</v>
      </c>
      <c r="O976" s="10" t="s">
        <v>4577</v>
      </c>
      <c r="P976" s="10" t="s">
        <v>4577</v>
      </c>
      <c r="Q976" s="10" t="s">
        <v>4577</v>
      </c>
      <c r="R976" s="10" t="s">
        <v>4577</v>
      </c>
    </row>
    <row r="977" spans="1:18">
      <c r="A977" s="2" t="s">
        <v>7</v>
      </c>
      <c r="B977" s="2" t="s">
        <v>4564</v>
      </c>
      <c r="C977" s="2" t="s">
        <v>52</v>
      </c>
      <c r="D977" s="2" t="s">
        <v>1007</v>
      </c>
      <c r="E977" s="1" t="s">
        <v>1008</v>
      </c>
      <c r="F977" s="2" t="s">
        <v>4421</v>
      </c>
      <c r="G977" s="1" t="s">
        <v>1009</v>
      </c>
      <c r="H977" s="1" t="s">
        <v>1018</v>
      </c>
      <c r="I977" s="1" t="s">
        <v>1019</v>
      </c>
      <c r="J977" s="1" t="s">
        <v>1018</v>
      </c>
      <c r="K977" s="1" t="s">
        <v>1019</v>
      </c>
      <c r="L977" s="7">
        <v>315980117</v>
      </c>
      <c r="M977" s="10">
        <v>0</v>
      </c>
      <c r="N977" s="10">
        <v>0</v>
      </c>
      <c r="O977" s="10">
        <v>0</v>
      </c>
      <c r="P977" s="10">
        <v>0</v>
      </c>
      <c r="Q977" s="10">
        <v>0</v>
      </c>
      <c r="R977" s="10">
        <v>0</v>
      </c>
    </row>
    <row r="978" spans="1:18">
      <c r="A978" s="2" t="s">
        <v>58</v>
      </c>
      <c r="B978" s="2" t="s">
        <v>4564</v>
      </c>
      <c r="C978" s="2" t="s">
        <v>52</v>
      </c>
      <c r="D978" s="2" t="s">
        <v>1007</v>
      </c>
      <c r="E978" s="1" t="s">
        <v>1008</v>
      </c>
      <c r="F978" s="2" t="s">
        <v>4421</v>
      </c>
      <c r="G978" s="1" t="s">
        <v>1009</v>
      </c>
      <c r="H978" s="1" t="s">
        <v>1018</v>
      </c>
      <c r="I978" s="1" t="s">
        <v>1019</v>
      </c>
      <c r="J978" s="1" t="s">
        <v>1020</v>
      </c>
      <c r="K978" s="1" t="s">
        <v>1021</v>
      </c>
      <c r="L978" s="7">
        <v>0</v>
      </c>
      <c r="M978" s="10" t="s">
        <v>4577</v>
      </c>
      <c r="N978" s="10" t="s">
        <v>4577</v>
      </c>
      <c r="O978" s="10" t="s">
        <v>4577</v>
      </c>
      <c r="P978" s="10" t="s">
        <v>4577</v>
      </c>
      <c r="Q978" s="10" t="s">
        <v>4577</v>
      </c>
      <c r="R978" s="10" t="s">
        <v>4577</v>
      </c>
    </row>
    <row r="979" spans="1:18">
      <c r="A979" s="2" t="s">
        <v>58</v>
      </c>
      <c r="B979" s="2" t="s">
        <v>4564</v>
      </c>
      <c r="C979" s="2" t="s">
        <v>52</v>
      </c>
      <c r="D979" s="2" t="s">
        <v>1007</v>
      </c>
      <c r="E979" s="1" t="s">
        <v>1008</v>
      </c>
      <c r="F979" s="2" t="s">
        <v>4421</v>
      </c>
      <c r="G979" s="1" t="s">
        <v>1009</v>
      </c>
      <c r="H979" s="1" t="s">
        <v>1018</v>
      </c>
      <c r="I979" s="1" t="s">
        <v>1019</v>
      </c>
      <c r="J979" s="1" t="s">
        <v>1022</v>
      </c>
      <c r="K979" s="1" t="s">
        <v>1023</v>
      </c>
      <c r="L979" s="7">
        <v>0</v>
      </c>
      <c r="M979" s="10" t="s">
        <v>4577</v>
      </c>
      <c r="N979" s="10" t="s">
        <v>4577</v>
      </c>
      <c r="O979" s="10" t="s">
        <v>4577</v>
      </c>
      <c r="P979" s="10" t="s">
        <v>4577</v>
      </c>
      <c r="Q979" s="10" t="s">
        <v>4577</v>
      </c>
      <c r="R979" s="10" t="s">
        <v>4577</v>
      </c>
    </row>
    <row r="980" spans="1:18">
      <c r="A980" s="2" t="s">
        <v>58</v>
      </c>
      <c r="B980" s="2" t="s">
        <v>4564</v>
      </c>
      <c r="C980" s="2" t="s">
        <v>52</v>
      </c>
      <c r="D980" s="2" t="s">
        <v>1007</v>
      </c>
      <c r="E980" s="1" t="s">
        <v>1008</v>
      </c>
      <c r="F980" s="2" t="s">
        <v>4421</v>
      </c>
      <c r="G980" s="1" t="s">
        <v>1009</v>
      </c>
      <c r="H980" s="1" t="s">
        <v>1018</v>
      </c>
      <c r="I980" s="1" t="s">
        <v>1019</v>
      </c>
      <c r="J980" s="1" t="s">
        <v>1024</v>
      </c>
      <c r="K980" s="1" t="s">
        <v>1025</v>
      </c>
      <c r="L980" s="7">
        <v>0</v>
      </c>
      <c r="M980" s="10" t="s">
        <v>4577</v>
      </c>
      <c r="N980" s="10" t="s">
        <v>4577</v>
      </c>
      <c r="O980" s="10" t="s">
        <v>4577</v>
      </c>
      <c r="P980" s="10" t="s">
        <v>4577</v>
      </c>
      <c r="Q980" s="10" t="s">
        <v>4577</v>
      </c>
      <c r="R980" s="10" t="s">
        <v>4577</v>
      </c>
    </row>
    <row r="981" spans="1:18">
      <c r="A981" s="2" t="s">
        <v>58</v>
      </c>
      <c r="B981" s="2" t="s">
        <v>4564</v>
      </c>
      <c r="C981" s="2" t="s">
        <v>52</v>
      </c>
      <c r="D981" s="2" t="s">
        <v>1007</v>
      </c>
      <c r="E981" s="1" t="s">
        <v>1008</v>
      </c>
      <c r="F981" s="2" t="s">
        <v>4421</v>
      </c>
      <c r="G981" s="1" t="s">
        <v>1009</v>
      </c>
      <c r="H981" s="1" t="s">
        <v>1026</v>
      </c>
      <c r="I981" s="1" t="s">
        <v>1027</v>
      </c>
      <c r="J981" s="1" t="s">
        <v>1028</v>
      </c>
      <c r="K981" s="1" t="s">
        <v>1029</v>
      </c>
      <c r="L981" s="7">
        <v>0</v>
      </c>
      <c r="M981" s="10">
        <v>0</v>
      </c>
      <c r="N981" s="10">
        <v>0</v>
      </c>
      <c r="O981" s="10">
        <v>0</v>
      </c>
      <c r="P981" s="10">
        <v>0</v>
      </c>
      <c r="Q981" s="10">
        <v>0</v>
      </c>
      <c r="R981" s="10">
        <v>0</v>
      </c>
    </row>
    <row r="982" spans="1:18">
      <c r="A982" s="2" t="s">
        <v>58</v>
      </c>
      <c r="B982" s="2" t="s">
        <v>4564</v>
      </c>
      <c r="C982" s="2" t="s">
        <v>52</v>
      </c>
      <c r="D982" s="2" t="s">
        <v>1007</v>
      </c>
      <c r="E982" s="1" t="s">
        <v>1008</v>
      </c>
      <c r="F982" s="2" t="s">
        <v>4421</v>
      </c>
      <c r="G982" s="1" t="s">
        <v>1009</v>
      </c>
      <c r="H982" s="1" t="s">
        <v>1026</v>
      </c>
      <c r="I982" s="1" t="s">
        <v>1027</v>
      </c>
      <c r="J982" s="1" t="s">
        <v>1030</v>
      </c>
      <c r="K982" s="1" t="s">
        <v>1031</v>
      </c>
      <c r="L982" s="7">
        <v>0</v>
      </c>
      <c r="M982" s="10">
        <v>1</v>
      </c>
      <c r="N982" s="10">
        <v>1</v>
      </c>
      <c r="O982" s="10">
        <v>0</v>
      </c>
      <c r="P982" s="10">
        <v>0</v>
      </c>
      <c r="Q982" s="10">
        <v>0</v>
      </c>
      <c r="R982" s="10">
        <v>0</v>
      </c>
    </row>
    <row r="983" spans="1:18">
      <c r="A983" s="2" t="s">
        <v>58</v>
      </c>
      <c r="B983" s="2" t="s">
        <v>4564</v>
      </c>
      <c r="C983" s="2" t="s">
        <v>52</v>
      </c>
      <c r="D983" s="2" t="s">
        <v>1007</v>
      </c>
      <c r="E983" s="1" t="s">
        <v>1008</v>
      </c>
      <c r="F983" s="2" t="s">
        <v>4421</v>
      </c>
      <c r="G983" s="1" t="s">
        <v>1009</v>
      </c>
      <c r="H983" s="1" t="s">
        <v>1032</v>
      </c>
      <c r="I983" s="1" t="s">
        <v>1033</v>
      </c>
      <c r="J983" s="1" t="s">
        <v>1034</v>
      </c>
      <c r="K983" s="1" t="s">
        <v>1035</v>
      </c>
      <c r="L983" s="7">
        <v>0</v>
      </c>
      <c r="M983" s="10" t="s">
        <v>4577</v>
      </c>
      <c r="N983" s="10" t="s">
        <v>4577</v>
      </c>
      <c r="O983" s="10" t="s">
        <v>4577</v>
      </c>
      <c r="P983" s="10" t="s">
        <v>4577</v>
      </c>
      <c r="Q983" s="10" t="s">
        <v>4577</v>
      </c>
      <c r="R983" s="10" t="s">
        <v>4577</v>
      </c>
    </row>
    <row r="984" spans="1:18">
      <c r="A984" s="2" t="s">
        <v>58</v>
      </c>
      <c r="B984" s="2" t="s">
        <v>4564</v>
      </c>
      <c r="C984" s="2" t="s">
        <v>52</v>
      </c>
      <c r="D984" s="2" t="s">
        <v>1007</v>
      </c>
      <c r="E984" s="1" t="s">
        <v>1008</v>
      </c>
      <c r="F984" s="2" t="s">
        <v>4421</v>
      </c>
      <c r="G984" s="1" t="s">
        <v>1009</v>
      </c>
      <c r="H984" s="1" t="s">
        <v>1032</v>
      </c>
      <c r="I984" s="1" t="s">
        <v>1033</v>
      </c>
      <c r="J984" s="1" t="s">
        <v>1036</v>
      </c>
      <c r="K984" s="1" t="s">
        <v>1037</v>
      </c>
      <c r="L984" s="7">
        <v>0</v>
      </c>
      <c r="M984" s="10" t="s">
        <v>4577</v>
      </c>
      <c r="N984" s="10" t="s">
        <v>4577</v>
      </c>
      <c r="O984" s="10" t="s">
        <v>4577</v>
      </c>
      <c r="P984" s="10" t="s">
        <v>4577</v>
      </c>
      <c r="Q984" s="10" t="s">
        <v>4577</v>
      </c>
      <c r="R984" s="10" t="s">
        <v>4577</v>
      </c>
    </row>
    <row r="985" spans="1:18">
      <c r="A985" s="2" t="s">
        <v>58</v>
      </c>
      <c r="B985" s="2" t="s">
        <v>4564</v>
      </c>
      <c r="C985" s="2" t="s">
        <v>52</v>
      </c>
      <c r="D985" s="2" t="s">
        <v>1007</v>
      </c>
      <c r="E985" s="1" t="s">
        <v>1008</v>
      </c>
      <c r="F985" s="2" t="s">
        <v>4421</v>
      </c>
      <c r="G985" s="1" t="s">
        <v>1009</v>
      </c>
      <c r="H985" s="1" t="s">
        <v>1032</v>
      </c>
      <c r="I985" s="1" t="s">
        <v>1033</v>
      </c>
      <c r="J985" s="1" t="s">
        <v>1038</v>
      </c>
      <c r="K985" s="1" t="s">
        <v>1039</v>
      </c>
      <c r="L985" s="7">
        <v>0</v>
      </c>
      <c r="M985" s="10" t="s">
        <v>4577</v>
      </c>
      <c r="N985" s="10" t="s">
        <v>4577</v>
      </c>
      <c r="O985" s="10" t="s">
        <v>4577</v>
      </c>
      <c r="P985" s="10" t="s">
        <v>4577</v>
      </c>
      <c r="Q985" s="10" t="s">
        <v>4577</v>
      </c>
      <c r="R985" s="10" t="s">
        <v>4577</v>
      </c>
    </row>
    <row r="986" spans="1:18">
      <c r="A986" s="2" t="s">
        <v>58</v>
      </c>
      <c r="B986" s="2" t="s">
        <v>4564</v>
      </c>
      <c r="C986" s="2" t="s">
        <v>52</v>
      </c>
      <c r="D986" s="2" t="s">
        <v>1007</v>
      </c>
      <c r="E986" s="1" t="s">
        <v>1008</v>
      </c>
      <c r="F986" s="2" t="s">
        <v>4421</v>
      </c>
      <c r="G986" s="1" t="s">
        <v>1009</v>
      </c>
      <c r="H986" s="1" t="s">
        <v>1032</v>
      </c>
      <c r="I986" s="1" t="s">
        <v>1033</v>
      </c>
      <c r="J986" s="1" t="s">
        <v>1040</v>
      </c>
      <c r="K986" s="1" t="s">
        <v>1041</v>
      </c>
      <c r="L986" s="7">
        <v>0</v>
      </c>
      <c r="M986" s="10" t="s">
        <v>4577</v>
      </c>
      <c r="N986" s="10" t="s">
        <v>4577</v>
      </c>
      <c r="O986" s="10" t="s">
        <v>4577</v>
      </c>
      <c r="P986" s="10" t="s">
        <v>4577</v>
      </c>
      <c r="Q986" s="10" t="s">
        <v>4577</v>
      </c>
      <c r="R986" s="10" t="s">
        <v>4577</v>
      </c>
    </row>
    <row r="987" spans="1:18">
      <c r="A987" s="2" t="s">
        <v>58</v>
      </c>
      <c r="B987" s="2" t="s">
        <v>4564</v>
      </c>
      <c r="C987" s="2" t="s">
        <v>52</v>
      </c>
      <c r="D987" s="2" t="s">
        <v>1007</v>
      </c>
      <c r="E987" s="1" t="s">
        <v>1008</v>
      </c>
      <c r="F987" s="2" t="s">
        <v>4421</v>
      </c>
      <c r="G987" s="1" t="s">
        <v>1009</v>
      </c>
      <c r="H987" s="1" t="s">
        <v>1032</v>
      </c>
      <c r="I987" s="1" t="s">
        <v>1033</v>
      </c>
      <c r="J987" s="1" t="s">
        <v>1042</v>
      </c>
      <c r="K987" s="1" t="s">
        <v>1043</v>
      </c>
      <c r="L987" s="7">
        <v>0</v>
      </c>
      <c r="M987" s="10" t="s">
        <v>4577</v>
      </c>
      <c r="N987" s="10" t="s">
        <v>4577</v>
      </c>
      <c r="O987" s="10" t="s">
        <v>4577</v>
      </c>
      <c r="P987" s="10" t="s">
        <v>4577</v>
      </c>
      <c r="Q987" s="10" t="s">
        <v>4577</v>
      </c>
      <c r="R987" s="10" t="s">
        <v>4577</v>
      </c>
    </row>
    <row r="988" spans="1:18">
      <c r="A988" s="2" t="s">
        <v>58</v>
      </c>
      <c r="B988" s="2" t="s">
        <v>4564</v>
      </c>
      <c r="C988" s="2" t="s">
        <v>52</v>
      </c>
      <c r="D988" s="2" t="s">
        <v>1007</v>
      </c>
      <c r="E988" s="1" t="s">
        <v>1008</v>
      </c>
      <c r="F988" s="2" t="s">
        <v>4421</v>
      </c>
      <c r="G988" s="1" t="s">
        <v>1009</v>
      </c>
      <c r="H988" s="1" t="s">
        <v>1032</v>
      </c>
      <c r="I988" s="1" t="s">
        <v>1033</v>
      </c>
      <c r="J988" s="1" t="s">
        <v>1044</v>
      </c>
      <c r="K988" s="1" t="s">
        <v>1045</v>
      </c>
      <c r="L988" s="7">
        <v>0</v>
      </c>
      <c r="M988" s="10" t="s">
        <v>4577</v>
      </c>
      <c r="N988" s="10" t="s">
        <v>4577</v>
      </c>
      <c r="O988" s="10" t="s">
        <v>4577</v>
      </c>
      <c r="P988" s="10" t="s">
        <v>4577</v>
      </c>
      <c r="Q988" s="10" t="s">
        <v>4577</v>
      </c>
      <c r="R988" s="10" t="s">
        <v>4577</v>
      </c>
    </row>
    <row r="989" spans="1:18">
      <c r="A989" s="2" t="s">
        <v>58</v>
      </c>
      <c r="B989" s="2" t="s">
        <v>4564</v>
      </c>
      <c r="C989" s="2" t="s">
        <v>52</v>
      </c>
      <c r="D989" s="2" t="s">
        <v>1007</v>
      </c>
      <c r="E989" s="1" t="s">
        <v>1008</v>
      </c>
      <c r="F989" s="2" t="s">
        <v>4421</v>
      </c>
      <c r="G989" s="1" t="s">
        <v>1009</v>
      </c>
      <c r="H989" s="1" t="s">
        <v>1047</v>
      </c>
      <c r="I989" s="1" t="s">
        <v>1048</v>
      </c>
      <c r="J989" s="1" t="s">
        <v>1049</v>
      </c>
      <c r="K989" s="1" t="s">
        <v>1048</v>
      </c>
      <c r="L989" s="7">
        <v>0</v>
      </c>
      <c r="M989" s="10" t="s">
        <v>4577</v>
      </c>
      <c r="N989" s="10" t="s">
        <v>4577</v>
      </c>
      <c r="O989" s="10" t="s">
        <v>4577</v>
      </c>
      <c r="P989" s="10" t="s">
        <v>4577</v>
      </c>
      <c r="Q989" s="10" t="s">
        <v>4577</v>
      </c>
      <c r="R989" s="10" t="s">
        <v>4577</v>
      </c>
    </row>
    <row r="990" spans="1:18">
      <c r="A990" s="2" t="s">
        <v>58</v>
      </c>
      <c r="B990" s="2" t="s">
        <v>4564</v>
      </c>
      <c r="C990" s="2" t="s">
        <v>52</v>
      </c>
      <c r="D990" s="2" t="s">
        <v>1007</v>
      </c>
      <c r="E990" s="1" t="s">
        <v>1008</v>
      </c>
      <c r="F990" s="2" t="s">
        <v>4421</v>
      </c>
      <c r="G990" s="1" t="s">
        <v>1009</v>
      </c>
      <c r="H990" s="1" t="s">
        <v>1047</v>
      </c>
      <c r="I990" s="1" t="s">
        <v>1048</v>
      </c>
      <c r="J990" s="1" t="s">
        <v>1050</v>
      </c>
      <c r="K990" s="1" t="s">
        <v>1051</v>
      </c>
      <c r="L990" s="7">
        <v>0</v>
      </c>
      <c r="M990" s="10" t="s">
        <v>4577</v>
      </c>
      <c r="N990" s="10" t="s">
        <v>4577</v>
      </c>
      <c r="O990" s="10" t="s">
        <v>4577</v>
      </c>
      <c r="P990" s="10" t="s">
        <v>4577</v>
      </c>
      <c r="Q990" s="10" t="s">
        <v>4577</v>
      </c>
      <c r="R990" s="10" t="s">
        <v>4577</v>
      </c>
    </row>
    <row r="991" spans="1:18">
      <c r="A991" s="2" t="s">
        <v>58</v>
      </c>
      <c r="B991" s="2" t="s">
        <v>4564</v>
      </c>
      <c r="C991" s="2" t="s">
        <v>52</v>
      </c>
      <c r="D991" s="2" t="s">
        <v>1007</v>
      </c>
      <c r="E991" s="1" t="s">
        <v>1008</v>
      </c>
      <c r="F991" s="2" t="s">
        <v>4422</v>
      </c>
      <c r="G991" s="1" t="s">
        <v>1052</v>
      </c>
      <c r="H991" s="1" t="s">
        <v>1053</v>
      </c>
      <c r="I991" s="1" t="s">
        <v>1054</v>
      </c>
      <c r="J991" s="1" t="s">
        <v>1055</v>
      </c>
      <c r="K991" s="1" t="s">
        <v>1056</v>
      </c>
      <c r="L991" s="7">
        <v>0</v>
      </c>
      <c r="M991" s="10" t="s">
        <v>4577</v>
      </c>
      <c r="N991" s="10" t="s">
        <v>4577</v>
      </c>
      <c r="O991" s="10" t="s">
        <v>4577</v>
      </c>
      <c r="P991" s="10" t="s">
        <v>4577</v>
      </c>
      <c r="Q991" s="10" t="s">
        <v>4577</v>
      </c>
      <c r="R991" s="10" t="s">
        <v>4577</v>
      </c>
    </row>
    <row r="992" spans="1:18">
      <c r="A992" s="2" t="s">
        <v>58</v>
      </c>
      <c r="B992" s="2" t="s">
        <v>4564</v>
      </c>
      <c r="C992" s="2" t="s">
        <v>52</v>
      </c>
      <c r="D992" s="2" t="s">
        <v>1007</v>
      </c>
      <c r="E992" s="1" t="s">
        <v>1008</v>
      </c>
      <c r="F992" s="2" t="s">
        <v>4422</v>
      </c>
      <c r="G992" s="1" t="s">
        <v>1052</v>
      </c>
      <c r="H992" s="1" t="s">
        <v>1053</v>
      </c>
      <c r="I992" s="1" t="s">
        <v>1054</v>
      </c>
      <c r="J992" s="1" t="s">
        <v>1057</v>
      </c>
      <c r="K992" s="1" t="s">
        <v>1058</v>
      </c>
      <c r="L992" s="7">
        <v>0</v>
      </c>
      <c r="M992" s="10" t="s">
        <v>4577</v>
      </c>
      <c r="N992" s="10" t="s">
        <v>4577</v>
      </c>
      <c r="O992" s="10" t="s">
        <v>4577</v>
      </c>
      <c r="P992" s="10" t="s">
        <v>4577</v>
      </c>
      <c r="Q992" s="10" t="s">
        <v>4577</v>
      </c>
      <c r="R992" s="10" t="s">
        <v>4577</v>
      </c>
    </row>
    <row r="993" spans="1:18">
      <c r="A993" s="2" t="s">
        <v>58</v>
      </c>
      <c r="B993" s="2" t="s">
        <v>4564</v>
      </c>
      <c r="C993" s="2" t="s">
        <v>52</v>
      </c>
      <c r="D993" s="2" t="s">
        <v>1007</v>
      </c>
      <c r="E993" s="1" t="s">
        <v>1008</v>
      </c>
      <c r="F993" s="2" t="s">
        <v>4422</v>
      </c>
      <c r="G993" s="1" t="s">
        <v>1052</v>
      </c>
      <c r="H993" s="1" t="s">
        <v>1053</v>
      </c>
      <c r="I993" s="1" t="s">
        <v>1054</v>
      </c>
      <c r="J993" s="1" t="s">
        <v>1059</v>
      </c>
      <c r="K993" s="1" t="s">
        <v>1060</v>
      </c>
      <c r="L993" s="7">
        <v>0</v>
      </c>
      <c r="M993" s="10" t="s">
        <v>4577</v>
      </c>
      <c r="N993" s="10" t="s">
        <v>4577</v>
      </c>
      <c r="O993" s="10" t="s">
        <v>4577</v>
      </c>
      <c r="P993" s="10" t="s">
        <v>4577</v>
      </c>
      <c r="Q993" s="10" t="s">
        <v>4577</v>
      </c>
      <c r="R993" s="10" t="s">
        <v>4577</v>
      </c>
    </row>
    <row r="994" spans="1:18">
      <c r="A994" s="2" t="s">
        <v>58</v>
      </c>
      <c r="B994" s="2" t="s">
        <v>4564</v>
      </c>
      <c r="C994" s="2" t="s">
        <v>52</v>
      </c>
      <c r="D994" s="2" t="s">
        <v>1007</v>
      </c>
      <c r="E994" s="1" t="s">
        <v>1008</v>
      </c>
      <c r="F994" s="2" t="s">
        <v>4422</v>
      </c>
      <c r="G994" s="1" t="s">
        <v>1052</v>
      </c>
      <c r="H994" s="1" t="s">
        <v>1053</v>
      </c>
      <c r="I994" s="1" t="s">
        <v>1054</v>
      </c>
      <c r="J994" s="1" t="s">
        <v>1061</v>
      </c>
      <c r="K994" s="1" t="s">
        <v>1062</v>
      </c>
      <c r="L994" s="7">
        <v>0</v>
      </c>
      <c r="M994" s="10" t="s">
        <v>4577</v>
      </c>
      <c r="N994" s="10" t="s">
        <v>4577</v>
      </c>
      <c r="O994" s="10" t="s">
        <v>4577</v>
      </c>
      <c r="P994" s="10" t="s">
        <v>4577</v>
      </c>
      <c r="Q994" s="10" t="s">
        <v>4577</v>
      </c>
      <c r="R994" s="10" t="s">
        <v>4577</v>
      </c>
    </row>
    <row r="995" spans="1:18">
      <c r="A995" s="2" t="s">
        <v>58</v>
      </c>
      <c r="B995" s="2" t="s">
        <v>4564</v>
      </c>
      <c r="C995" s="2" t="s">
        <v>52</v>
      </c>
      <c r="D995" s="2" t="s">
        <v>1007</v>
      </c>
      <c r="E995" s="1" t="s">
        <v>1008</v>
      </c>
      <c r="F995" s="2" t="s">
        <v>4422</v>
      </c>
      <c r="G995" s="1" t="s">
        <v>1052</v>
      </c>
      <c r="H995" s="1" t="s">
        <v>1053</v>
      </c>
      <c r="I995" s="1" t="s">
        <v>1054</v>
      </c>
      <c r="J995" s="1" t="s">
        <v>1063</v>
      </c>
      <c r="K995" s="1" t="s">
        <v>1064</v>
      </c>
      <c r="L995" s="7">
        <v>0</v>
      </c>
      <c r="M995" s="10" t="s">
        <v>4577</v>
      </c>
      <c r="N995" s="10" t="s">
        <v>4577</v>
      </c>
      <c r="O995" s="10" t="s">
        <v>4577</v>
      </c>
      <c r="P995" s="10" t="s">
        <v>4577</v>
      </c>
      <c r="Q995" s="10" t="s">
        <v>4577</v>
      </c>
      <c r="R995" s="10" t="s">
        <v>4577</v>
      </c>
    </row>
    <row r="996" spans="1:18">
      <c r="A996" s="2" t="s">
        <v>58</v>
      </c>
      <c r="B996" s="2" t="s">
        <v>4564</v>
      </c>
      <c r="C996" s="2" t="s">
        <v>52</v>
      </c>
      <c r="D996" s="2" t="s">
        <v>1007</v>
      </c>
      <c r="E996" s="1" t="s">
        <v>1008</v>
      </c>
      <c r="F996" s="2" t="s">
        <v>4422</v>
      </c>
      <c r="G996" s="1" t="s">
        <v>1052</v>
      </c>
      <c r="H996" s="1" t="s">
        <v>1053</v>
      </c>
      <c r="I996" s="1" t="s">
        <v>1054</v>
      </c>
      <c r="J996" s="1" t="s">
        <v>1065</v>
      </c>
      <c r="K996" s="1" t="s">
        <v>1066</v>
      </c>
      <c r="L996" s="7">
        <v>0</v>
      </c>
      <c r="M996" s="10" t="s">
        <v>4577</v>
      </c>
      <c r="N996" s="10" t="s">
        <v>4577</v>
      </c>
      <c r="O996" s="10" t="s">
        <v>4577</v>
      </c>
      <c r="P996" s="10" t="s">
        <v>4577</v>
      </c>
      <c r="Q996" s="10" t="s">
        <v>4577</v>
      </c>
      <c r="R996" s="10" t="s">
        <v>4577</v>
      </c>
    </row>
    <row r="997" spans="1:18">
      <c r="A997" s="2" t="s">
        <v>58</v>
      </c>
      <c r="B997" s="2" t="s">
        <v>4564</v>
      </c>
      <c r="C997" s="2" t="s">
        <v>52</v>
      </c>
      <c r="D997" s="2" t="s">
        <v>1007</v>
      </c>
      <c r="E997" s="1" t="s">
        <v>1008</v>
      </c>
      <c r="F997" s="2" t="s">
        <v>4422</v>
      </c>
      <c r="G997" s="1" t="s">
        <v>1052</v>
      </c>
      <c r="H997" s="1" t="s">
        <v>1053</v>
      </c>
      <c r="I997" s="1" t="s">
        <v>1054</v>
      </c>
      <c r="J997" s="1" t="s">
        <v>1067</v>
      </c>
      <c r="K997" s="1" t="s">
        <v>1068</v>
      </c>
      <c r="L997" s="7">
        <v>0</v>
      </c>
      <c r="M997" s="10" t="s">
        <v>4577</v>
      </c>
      <c r="N997" s="10" t="s">
        <v>4577</v>
      </c>
      <c r="O997" s="10" t="s">
        <v>4577</v>
      </c>
      <c r="P997" s="10" t="s">
        <v>4577</v>
      </c>
      <c r="Q997" s="10" t="s">
        <v>4577</v>
      </c>
      <c r="R997" s="10" t="s">
        <v>4577</v>
      </c>
    </row>
    <row r="998" spans="1:18">
      <c r="A998" s="2" t="s">
        <v>58</v>
      </c>
      <c r="B998" s="2" t="s">
        <v>4564</v>
      </c>
      <c r="C998" s="2" t="s">
        <v>52</v>
      </c>
      <c r="D998" s="2" t="s">
        <v>1007</v>
      </c>
      <c r="E998" s="1" t="s">
        <v>1008</v>
      </c>
      <c r="F998" s="2" t="s">
        <v>4422</v>
      </c>
      <c r="G998" s="1" t="s">
        <v>1052</v>
      </c>
      <c r="H998" s="1" t="s">
        <v>1053</v>
      </c>
      <c r="I998" s="1" t="s">
        <v>1054</v>
      </c>
      <c r="J998" s="1" t="s">
        <v>1069</v>
      </c>
      <c r="K998" s="1" t="s">
        <v>1070</v>
      </c>
      <c r="L998" s="7">
        <v>0</v>
      </c>
      <c r="M998" s="10" t="s">
        <v>4577</v>
      </c>
      <c r="N998" s="10" t="s">
        <v>4577</v>
      </c>
      <c r="O998" s="10" t="s">
        <v>4577</v>
      </c>
      <c r="P998" s="10" t="s">
        <v>4577</v>
      </c>
      <c r="Q998" s="10" t="s">
        <v>4577</v>
      </c>
      <c r="R998" s="10" t="s">
        <v>4577</v>
      </c>
    </row>
    <row r="999" spans="1:18">
      <c r="A999" s="2" t="s">
        <v>58</v>
      </c>
      <c r="B999" s="2" t="s">
        <v>4564</v>
      </c>
      <c r="C999" s="2" t="s">
        <v>52</v>
      </c>
      <c r="D999" s="2" t="s">
        <v>1007</v>
      </c>
      <c r="E999" s="1" t="s">
        <v>1008</v>
      </c>
      <c r="F999" s="2" t="s">
        <v>4422</v>
      </c>
      <c r="G999" s="1" t="s">
        <v>1052</v>
      </c>
      <c r="H999" s="1" t="s">
        <v>4991</v>
      </c>
      <c r="I999" s="1" t="s">
        <v>1962</v>
      </c>
      <c r="J999" s="1" t="s">
        <v>4991</v>
      </c>
      <c r="K999" s="1" t="s">
        <v>1962</v>
      </c>
      <c r="L999" s="7">
        <v>29824608</v>
      </c>
      <c r="M999" s="10">
        <v>0</v>
      </c>
      <c r="N999" s="10">
        <v>0</v>
      </c>
      <c r="O999" s="10">
        <v>1</v>
      </c>
      <c r="P999" s="10">
        <v>1</v>
      </c>
      <c r="Q999" s="10">
        <v>1</v>
      </c>
      <c r="R999" s="10">
        <v>1</v>
      </c>
    </row>
    <row r="1000" spans="1:18">
      <c r="A1000" s="2" t="s">
        <v>58</v>
      </c>
      <c r="B1000" s="2" t="s">
        <v>4564</v>
      </c>
      <c r="C1000" s="2" t="s">
        <v>52</v>
      </c>
      <c r="D1000" s="2" t="s">
        <v>1007</v>
      </c>
      <c r="E1000" s="1" t="s">
        <v>1008</v>
      </c>
      <c r="F1000" s="2" t="s">
        <v>4422</v>
      </c>
      <c r="G1000" s="1" t="s">
        <v>1052</v>
      </c>
      <c r="H1000" s="1" t="s">
        <v>4992</v>
      </c>
      <c r="I1000" s="1" t="s">
        <v>4993</v>
      </c>
      <c r="J1000" s="1" t="s">
        <v>4992</v>
      </c>
      <c r="K1000" s="1" t="s">
        <v>4993</v>
      </c>
      <c r="L1000" s="7">
        <v>205000000</v>
      </c>
      <c r="M1000" s="10">
        <v>0</v>
      </c>
      <c r="N1000" s="10">
        <v>1</v>
      </c>
      <c r="O1000" s="10">
        <v>1</v>
      </c>
      <c r="P1000" s="10">
        <v>0</v>
      </c>
      <c r="Q1000" s="10">
        <v>1</v>
      </c>
      <c r="R1000" s="10">
        <v>0</v>
      </c>
    </row>
    <row r="1001" spans="1:18">
      <c r="A1001" s="2" t="s">
        <v>58</v>
      </c>
      <c r="B1001" s="2" t="s">
        <v>4564</v>
      </c>
      <c r="C1001" s="2" t="s">
        <v>52</v>
      </c>
      <c r="D1001" s="2" t="s">
        <v>1007</v>
      </c>
      <c r="E1001" s="1" t="s">
        <v>1008</v>
      </c>
      <c r="F1001" s="2" t="s">
        <v>4422</v>
      </c>
      <c r="G1001" s="1" t="s">
        <v>1052</v>
      </c>
      <c r="H1001" s="1" t="s">
        <v>1073</v>
      </c>
      <c r="I1001" s="1" t="s">
        <v>1074</v>
      </c>
      <c r="J1001" s="1" t="s">
        <v>1075</v>
      </c>
      <c r="K1001" s="1" t="s">
        <v>1076</v>
      </c>
      <c r="L1001" s="7">
        <v>0</v>
      </c>
      <c r="M1001" s="10" t="s">
        <v>4577</v>
      </c>
      <c r="N1001" s="10" t="s">
        <v>4577</v>
      </c>
      <c r="O1001" s="10" t="s">
        <v>4577</v>
      </c>
      <c r="P1001" s="10" t="s">
        <v>4577</v>
      </c>
      <c r="Q1001" s="10" t="s">
        <v>4577</v>
      </c>
      <c r="R1001" s="10" t="s">
        <v>4577</v>
      </c>
    </row>
    <row r="1002" spans="1:18">
      <c r="A1002" s="2" t="s">
        <v>58</v>
      </c>
      <c r="B1002" s="2" t="s">
        <v>4564</v>
      </c>
      <c r="C1002" s="2" t="s">
        <v>52</v>
      </c>
      <c r="D1002" s="2" t="s">
        <v>1007</v>
      </c>
      <c r="E1002" s="1" t="s">
        <v>1008</v>
      </c>
      <c r="F1002" s="2" t="s">
        <v>4422</v>
      </c>
      <c r="G1002" s="1" t="s">
        <v>1052</v>
      </c>
      <c r="H1002" s="1" t="s">
        <v>1073</v>
      </c>
      <c r="I1002" s="1" t="s">
        <v>1074</v>
      </c>
      <c r="J1002" s="1" t="s">
        <v>1077</v>
      </c>
      <c r="K1002" s="1" t="s">
        <v>1078</v>
      </c>
      <c r="L1002" s="7">
        <v>0</v>
      </c>
      <c r="M1002" s="10" t="s">
        <v>4577</v>
      </c>
      <c r="N1002" s="10" t="s">
        <v>4577</v>
      </c>
      <c r="O1002" s="10" t="s">
        <v>4577</v>
      </c>
      <c r="P1002" s="10" t="s">
        <v>4577</v>
      </c>
      <c r="Q1002" s="10" t="s">
        <v>4577</v>
      </c>
      <c r="R1002" s="10" t="s">
        <v>4577</v>
      </c>
    </row>
    <row r="1003" spans="1:18">
      <c r="A1003" s="2" t="s">
        <v>58</v>
      </c>
      <c r="B1003" s="2" t="s">
        <v>4564</v>
      </c>
      <c r="C1003" s="2" t="s">
        <v>52</v>
      </c>
      <c r="D1003" s="2" t="s">
        <v>1007</v>
      </c>
      <c r="E1003" s="1" t="s">
        <v>1008</v>
      </c>
      <c r="F1003" s="2" t="s">
        <v>4422</v>
      </c>
      <c r="G1003" s="1" t="s">
        <v>1052</v>
      </c>
      <c r="H1003" s="1" t="s">
        <v>1073</v>
      </c>
      <c r="I1003" s="1" t="s">
        <v>1074</v>
      </c>
      <c r="J1003" s="1" t="s">
        <v>1079</v>
      </c>
      <c r="K1003" s="1" t="s">
        <v>1080</v>
      </c>
      <c r="L1003" s="7">
        <v>0</v>
      </c>
      <c r="M1003" s="10" t="s">
        <v>4577</v>
      </c>
      <c r="N1003" s="10" t="s">
        <v>4577</v>
      </c>
      <c r="O1003" s="10" t="s">
        <v>4577</v>
      </c>
      <c r="P1003" s="10" t="s">
        <v>4577</v>
      </c>
      <c r="Q1003" s="10" t="s">
        <v>4577</v>
      </c>
      <c r="R1003" s="10" t="s">
        <v>4577</v>
      </c>
    </row>
    <row r="1004" spans="1:18">
      <c r="A1004" s="2" t="s">
        <v>58</v>
      </c>
      <c r="B1004" s="2" t="s">
        <v>4564</v>
      </c>
      <c r="C1004" s="2" t="s">
        <v>52</v>
      </c>
      <c r="D1004" s="2" t="s">
        <v>1007</v>
      </c>
      <c r="E1004" s="1" t="s">
        <v>1008</v>
      </c>
      <c r="F1004" s="2" t="s">
        <v>4422</v>
      </c>
      <c r="G1004" s="1" t="s">
        <v>1052</v>
      </c>
      <c r="H1004" s="1" t="s">
        <v>1073</v>
      </c>
      <c r="I1004" s="1" t="s">
        <v>1074</v>
      </c>
      <c r="J1004" s="1" t="s">
        <v>1081</v>
      </c>
      <c r="K1004" s="1" t="s">
        <v>1082</v>
      </c>
      <c r="L1004" s="7">
        <v>0</v>
      </c>
      <c r="M1004" s="10" t="s">
        <v>4577</v>
      </c>
      <c r="N1004" s="10" t="s">
        <v>4577</v>
      </c>
      <c r="O1004" s="10" t="s">
        <v>4577</v>
      </c>
      <c r="P1004" s="10" t="s">
        <v>4577</v>
      </c>
      <c r="Q1004" s="10" t="s">
        <v>4577</v>
      </c>
      <c r="R1004" s="10" t="s">
        <v>4577</v>
      </c>
    </row>
    <row r="1005" spans="1:18">
      <c r="A1005" s="2" t="s">
        <v>58</v>
      </c>
      <c r="B1005" s="2" t="s">
        <v>4564</v>
      </c>
      <c r="C1005" s="2" t="s">
        <v>52</v>
      </c>
      <c r="D1005" s="2" t="s">
        <v>1007</v>
      </c>
      <c r="E1005" s="1" t="s">
        <v>1008</v>
      </c>
      <c r="F1005" s="2" t="s">
        <v>4422</v>
      </c>
      <c r="G1005" s="1" t="s">
        <v>1052</v>
      </c>
      <c r="H1005" s="1" t="s">
        <v>1073</v>
      </c>
      <c r="I1005" s="1" t="s">
        <v>1074</v>
      </c>
      <c r="J1005" s="1" t="s">
        <v>1083</v>
      </c>
      <c r="K1005" s="1" t="s">
        <v>1084</v>
      </c>
      <c r="L1005" s="7">
        <v>0</v>
      </c>
      <c r="M1005" s="10" t="s">
        <v>4577</v>
      </c>
      <c r="N1005" s="10" t="s">
        <v>4577</v>
      </c>
      <c r="O1005" s="10" t="s">
        <v>4577</v>
      </c>
      <c r="P1005" s="10" t="s">
        <v>4577</v>
      </c>
      <c r="Q1005" s="10" t="s">
        <v>4577</v>
      </c>
      <c r="R1005" s="10" t="s">
        <v>4577</v>
      </c>
    </row>
    <row r="1006" spans="1:18">
      <c r="A1006" s="2" t="s">
        <v>58</v>
      </c>
      <c r="B1006" s="2" t="s">
        <v>4564</v>
      </c>
      <c r="C1006" s="2" t="s">
        <v>52</v>
      </c>
      <c r="D1006" s="2" t="s">
        <v>1007</v>
      </c>
      <c r="E1006" s="1" t="s">
        <v>1008</v>
      </c>
      <c r="F1006" s="2" t="s">
        <v>4422</v>
      </c>
      <c r="G1006" s="1" t="s">
        <v>1052</v>
      </c>
      <c r="H1006" s="1" t="s">
        <v>1073</v>
      </c>
      <c r="I1006" s="1" t="s">
        <v>1074</v>
      </c>
      <c r="J1006" s="1" t="s">
        <v>1085</v>
      </c>
      <c r="K1006" s="1" t="s">
        <v>1086</v>
      </c>
      <c r="L1006" s="7">
        <v>0</v>
      </c>
      <c r="M1006" s="10" t="s">
        <v>4577</v>
      </c>
      <c r="N1006" s="10" t="s">
        <v>4577</v>
      </c>
      <c r="O1006" s="10" t="s">
        <v>4577</v>
      </c>
      <c r="P1006" s="10" t="s">
        <v>4577</v>
      </c>
      <c r="Q1006" s="10" t="s">
        <v>4577</v>
      </c>
      <c r="R1006" s="10" t="s">
        <v>4577</v>
      </c>
    </row>
    <row r="1007" spans="1:18">
      <c r="A1007" s="2" t="s">
        <v>58</v>
      </c>
      <c r="B1007" s="2" t="s">
        <v>4564</v>
      </c>
      <c r="C1007" s="2" t="s">
        <v>52</v>
      </c>
      <c r="D1007" s="2" t="s">
        <v>1007</v>
      </c>
      <c r="E1007" s="1" t="s">
        <v>1008</v>
      </c>
      <c r="F1007" s="2" t="s">
        <v>4422</v>
      </c>
      <c r="G1007" s="1" t="s">
        <v>1052</v>
      </c>
      <c r="H1007" s="1" t="s">
        <v>1073</v>
      </c>
      <c r="I1007" s="1" t="s">
        <v>1074</v>
      </c>
      <c r="J1007" s="1" t="s">
        <v>1087</v>
      </c>
      <c r="K1007" s="1" t="s">
        <v>1088</v>
      </c>
      <c r="L1007" s="7">
        <v>0</v>
      </c>
      <c r="M1007" s="10" t="s">
        <v>4577</v>
      </c>
      <c r="N1007" s="10" t="s">
        <v>4577</v>
      </c>
      <c r="O1007" s="10" t="s">
        <v>4577</v>
      </c>
      <c r="P1007" s="10" t="s">
        <v>4577</v>
      </c>
      <c r="Q1007" s="10" t="s">
        <v>4577</v>
      </c>
      <c r="R1007" s="10" t="s">
        <v>4577</v>
      </c>
    </row>
    <row r="1008" spans="1:18">
      <c r="A1008" s="2" t="s">
        <v>58</v>
      </c>
      <c r="B1008" s="2" t="s">
        <v>4564</v>
      </c>
      <c r="C1008" s="2" t="s">
        <v>52</v>
      </c>
      <c r="D1008" s="2" t="s">
        <v>1007</v>
      </c>
      <c r="E1008" s="1" t="s">
        <v>1008</v>
      </c>
      <c r="F1008" s="2" t="s">
        <v>4422</v>
      </c>
      <c r="G1008" s="1" t="s">
        <v>1052</v>
      </c>
      <c r="H1008" s="1" t="s">
        <v>1073</v>
      </c>
      <c r="I1008" s="1" t="s">
        <v>1074</v>
      </c>
      <c r="J1008" s="1" t="s">
        <v>1089</v>
      </c>
      <c r="K1008" s="1" t="s">
        <v>1090</v>
      </c>
      <c r="L1008" s="7">
        <v>0</v>
      </c>
      <c r="M1008" s="10" t="s">
        <v>4577</v>
      </c>
      <c r="N1008" s="10" t="s">
        <v>4577</v>
      </c>
      <c r="O1008" s="10" t="s">
        <v>4577</v>
      </c>
      <c r="P1008" s="10" t="s">
        <v>4577</v>
      </c>
      <c r="Q1008" s="10" t="s">
        <v>4577</v>
      </c>
      <c r="R1008" s="10" t="s">
        <v>4577</v>
      </c>
    </row>
    <row r="1009" spans="1:18">
      <c r="A1009" s="2" t="s">
        <v>58</v>
      </c>
      <c r="B1009" s="2" t="s">
        <v>4564</v>
      </c>
      <c r="C1009" s="2" t="s">
        <v>52</v>
      </c>
      <c r="D1009" s="2" t="s">
        <v>1007</v>
      </c>
      <c r="E1009" s="1" t="s">
        <v>1008</v>
      </c>
      <c r="F1009" s="2" t="s">
        <v>4422</v>
      </c>
      <c r="G1009" s="1" t="s">
        <v>1052</v>
      </c>
      <c r="H1009" s="1" t="s">
        <v>1073</v>
      </c>
      <c r="I1009" s="1" t="s">
        <v>1074</v>
      </c>
      <c r="J1009" s="1" t="s">
        <v>1091</v>
      </c>
      <c r="K1009" s="1" t="s">
        <v>1092</v>
      </c>
      <c r="L1009" s="7">
        <v>0</v>
      </c>
      <c r="M1009" s="10" t="s">
        <v>4577</v>
      </c>
      <c r="N1009" s="10" t="s">
        <v>4577</v>
      </c>
      <c r="O1009" s="10" t="s">
        <v>4577</v>
      </c>
      <c r="P1009" s="10" t="s">
        <v>4577</v>
      </c>
      <c r="Q1009" s="10" t="s">
        <v>4577</v>
      </c>
      <c r="R1009" s="10" t="s">
        <v>4577</v>
      </c>
    </row>
    <row r="1010" spans="1:18">
      <c r="A1010" s="2" t="s">
        <v>58</v>
      </c>
      <c r="B1010" s="2" t="s">
        <v>4564</v>
      </c>
      <c r="C1010" s="2" t="s">
        <v>52</v>
      </c>
      <c r="D1010" s="2" t="s">
        <v>1007</v>
      </c>
      <c r="E1010" s="1" t="s">
        <v>1008</v>
      </c>
      <c r="F1010" s="2" t="s">
        <v>4422</v>
      </c>
      <c r="G1010" s="1" t="s">
        <v>1052</v>
      </c>
      <c r="H1010" s="1" t="s">
        <v>1073</v>
      </c>
      <c r="I1010" s="1" t="s">
        <v>1074</v>
      </c>
      <c r="J1010" s="1" t="s">
        <v>1093</v>
      </c>
      <c r="K1010" s="1" t="s">
        <v>1094</v>
      </c>
      <c r="L1010" s="7">
        <v>0</v>
      </c>
      <c r="M1010" s="10" t="s">
        <v>4577</v>
      </c>
      <c r="N1010" s="10" t="s">
        <v>4577</v>
      </c>
      <c r="O1010" s="10" t="s">
        <v>4577</v>
      </c>
      <c r="P1010" s="10" t="s">
        <v>4577</v>
      </c>
      <c r="Q1010" s="10" t="s">
        <v>4577</v>
      </c>
      <c r="R1010" s="10" t="s">
        <v>4577</v>
      </c>
    </row>
    <row r="1011" spans="1:18">
      <c r="A1011" s="2" t="s">
        <v>58</v>
      </c>
      <c r="B1011" s="2" t="s">
        <v>4564</v>
      </c>
      <c r="C1011" s="2" t="s">
        <v>52</v>
      </c>
      <c r="D1011" s="2" t="s">
        <v>1007</v>
      </c>
      <c r="E1011" s="1" t="s">
        <v>1008</v>
      </c>
      <c r="F1011" s="2" t="s">
        <v>4422</v>
      </c>
      <c r="G1011" s="1" t="s">
        <v>1052</v>
      </c>
      <c r="H1011" s="1" t="s">
        <v>1095</v>
      </c>
      <c r="I1011" s="1" t="s">
        <v>1096</v>
      </c>
      <c r="J1011" s="1" t="s">
        <v>1097</v>
      </c>
      <c r="K1011" s="1" t="s">
        <v>1098</v>
      </c>
      <c r="L1011" s="7">
        <v>0</v>
      </c>
      <c r="M1011" s="10" t="s">
        <v>4577</v>
      </c>
      <c r="N1011" s="10" t="s">
        <v>4577</v>
      </c>
      <c r="O1011" s="10" t="s">
        <v>4577</v>
      </c>
      <c r="P1011" s="10" t="s">
        <v>4577</v>
      </c>
      <c r="Q1011" s="10" t="s">
        <v>4577</v>
      </c>
      <c r="R1011" s="10" t="s">
        <v>4577</v>
      </c>
    </row>
    <row r="1012" spans="1:18">
      <c r="A1012" s="2" t="s">
        <v>58</v>
      </c>
      <c r="B1012" s="2" t="s">
        <v>4564</v>
      </c>
      <c r="C1012" s="2" t="s">
        <v>52</v>
      </c>
      <c r="D1012" s="2" t="s">
        <v>1007</v>
      </c>
      <c r="E1012" s="1" t="s">
        <v>1008</v>
      </c>
      <c r="F1012" s="2" t="s">
        <v>4422</v>
      </c>
      <c r="G1012" s="1" t="s">
        <v>1052</v>
      </c>
      <c r="H1012" s="1" t="s">
        <v>1095</v>
      </c>
      <c r="I1012" s="1" t="s">
        <v>1096</v>
      </c>
      <c r="J1012" s="1" t="s">
        <v>1099</v>
      </c>
      <c r="K1012" s="1" t="s">
        <v>1100</v>
      </c>
      <c r="L1012" s="7">
        <v>0</v>
      </c>
      <c r="M1012" s="10" t="s">
        <v>4577</v>
      </c>
      <c r="N1012" s="10" t="s">
        <v>4577</v>
      </c>
      <c r="O1012" s="10" t="s">
        <v>4577</v>
      </c>
      <c r="P1012" s="10" t="s">
        <v>4577</v>
      </c>
      <c r="Q1012" s="10" t="s">
        <v>4577</v>
      </c>
      <c r="R1012" s="10" t="s">
        <v>4577</v>
      </c>
    </row>
    <row r="1013" spans="1:18">
      <c r="A1013" s="2" t="s">
        <v>58</v>
      </c>
      <c r="B1013" s="2" t="s">
        <v>4564</v>
      </c>
      <c r="C1013" s="2" t="s">
        <v>52</v>
      </c>
      <c r="D1013" s="2" t="s">
        <v>1007</v>
      </c>
      <c r="E1013" s="1" t="s">
        <v>1008</v>
      </c>
      <c r="F1013" s="2" t="s">
        <v>4422</v>
      </c>
      <c r="G1013" s="1" t="s">
        <v>1052</v>
      </c>
      <c r="H1013" s="1" t="s">
        <v>1095</v>
      </c>
      <c r="I1013" s="1" t="s">
        <v>1096</v>
      </c>
      <c r="J1013" s="1" t="s">
        <v>1101</v>
      </c>
      <c r="K1013" s="1" t="s">
        <v>1102</v>
      </c>
      <c r="L1013" s="7">
        <v>0</v>
      </c>
      <c r="M1013" s="10" t="s">
        <v>4577</v>
      </c>
      <c r="N1013" s="10" t="s">
        <v>4577</v>
      </c>
      <c r="O1013" s="10" t="s">
        <v>4577</v>
      </c>
      <c r="P1013" s="10" t="s">
        <v>4577</v>
      </c>
      <c r="Q1013" s="10" t="s">
        <v>4577</v>
      </c>
      <c r="R1013" s="10" t="s">
        <v>4577</v>
      </c>
    </row>
    <row r="1014" spans="1:18">
      <c r="A1014" s="2" t="s">
        <v>58</v>
      </c>
      <c r="B1014" s="2" t="s">
        <v>4564</v>
      </c>
      <c r="C1014" s="2" t="s">
        <v>52</v>
      </c>
      <c r="D1014" s="2" t="s">
        <v>1007</v>
      </c>
      <c r="E1014" s="1" t="s">
        <v>1008</v>
      </c>
      <c r="F1014" s="2" t="s">
        <v>4422</v>
      </c>
      <c r="G1014" s="1" t="s">
        <v>1052</v>
      </c>
      <c r="H1014" s="1" t="s">
        <v>1095</v>
      </c>
      <c r="I1014" s="1" t="s">
        <v>1096</v>
      </c>
      <c r="J1014" s="1" t="s">
        <v>1103</v>
      </c>
      <c r="K1014" s="1" t="s">
        <v>1104</v>
      </c>
      <c r="L1014" s="7">
        <v>0</v>
      </c>
      <c r="M1014" s="10" t="s">
        <v>4577</v>
      </c>
      <c r="N1014" s="10" t="s">
        <v>4577</v>
      </c>
      <c r="O1014" s="10" t="s">
        <v>4577</v>
      </c>
      <c r="P1014" s="10" t="s">
        <v>4577</v>
      </c>
      <c r="Q1014" s="10" t="s">
        <v>4577</v>
      </c>
      <c r="R1014" s="10" t="s">
        <v>4577</v>
      </c>
    </row>
    <row r="1015" spans="1:18">
      <c r="A1015" s="2" t="s">
        <v>7</v>
      </c>
      <c r="B1015" s="2" t="s">
        <v>4564</v>
      </c>
      <c r="C1015" s="2" t="s">
        <v>52</v>
      </c>
      <c r="D1015" s="2" t="s">
        <v>1007</v>
      </c>
      <c r="E1015" s="1" t="s">
        <v>1008</v>
      </c>
      <c r="F1015" s="2" t="s">
        <v>4425</v>
      </c>
      <c r="G1015" s="1" t="s">
        <v>1184</v>
      </c>
      <c r="H1015" s="1" t="s">
        <v>1185</v>
      </c>
      <c r="I1015" s="1" t="s">
        <v>1186</v>
      </c>
      <c r="J1015" s="1" t="s">
        <v>1185</v>
      </c>
      <c r="K1015" s="1" t="s">
        <v>1186</v>
      </c>
      <c r="L1015" s="7">
        <v>303792925</v>
      </c>
      <c r="M1015" s="10">
        <v>0</v>
      </c>
      <c r="N1015" s="10">
        <v>0</v>
      </c>
      <c r="O1015" s="10">
        <v>0</v>
      </c>
      <c r="P1015" s="10">
        <v>0</v>
      </c>
      <c r="Q1015" s="10">
        <v>0</v>
      </c>
      <c r="R1015" s="10">
        <v>0</v>
      </c>
    </row>
    <row r="1016" spans="1:18">
      <c r="A1016" s="2" t="s">
        <v>58</v>
      </c>
      <c r="B1016" s="2" t="s">
        <v>4564</v>
      </c>
      <c r="C1016" s="2" t="s">
        <v>52</v>
      </c>
      <c r="D1016" s="2" t="s">
        <v>1007</v>
      </c>
      <c r="E1016" s="1" t="s">
        <v>1008</v>
      </c>
      <c r="F1016" s="2" t="s">
        <v>4425</v>
      </c>
      <c r="G1016" s="1" t="s">
        <v>1184</v>
      </c>
      <c r="H1016" s="1" t="s">
        <v>1185</v>
      </c>
      <c r="I1016" s="1" t="s">
        <v>1186</v>
      </c>
      <c r="J1016" s="1" t="s">
        <v>1187</v>
      </c>
      <c r="K1016" s="1" t="s">
        <v>1188</v>
      </c>
      <c r="L1016" s="7">
        <v>0</v>
      </c>
      <c r="M1016" s="10" t="s">
        <v>4577</v>
      </c>
      <c r="N1016" s="10" t="s">
        <v>4577</v>
      </c>
      <c r="O1016" s="10" t="s">
        <v>4577</v>
      </c>
      <c r="P1016" s="10" t="s">
        <v>4577</v>
      </c>
      <c r="Q1016" s="10" t="s">
        <v>4577</v>
      </c>
      <c r="R1016" s="10" t="s">
        <v>4577</v>
      </c>
    </row>
    <row r="1017" spans="1:18">
      <c r="A1017" s="2" t="s">
        <v>58</v>
      </c>
      <c r="B1017" s="2" t="s">
        <v>4564</v>
      </c>
      <c r="C1017" s="2" t="s">
        <v>52</v>
      </c>
      <c r="D1017" s="2" t="s">
        <v>1007</v>
      </c>
      <c r="E1017" s="1" t="s">
        <v>1008</v>
      </c>
      <c r="F1017" s="2" t="s">
        <v>4425</v>
      </c>
      <c r="G1017" s="1" t="s">
        <v>1184</v>
      </c>
      <c r="H1017" s="1" t="s">
        <v>1185</v>
      </c>
      <c r="I1017" s="1" t="s">
        <v>1186</v>
      </c>
      <c r="J1017" s="1" t="s">
        <v>1189</v>
      </c>
      <c r="K1017" s="1" t="s">
        <v>1190</v>
      </c>
      <c r="L1017" s="7">
        <v>0</v>
      </c>
      <c r="M1017" s="10" t="s">
        <v>4577</v>
      </c>
      <c r="N1017" s="10" t="s">
        <v>4577</v>
      </c>
      <c r="O1017" s="10" t="s">
        <v>4577</v>
      </c>
      <c r="P1017" s="10" t="s">
        <v>4577</v>
      </c>
      <c r="Q1017" s="10" t="s">
        <v>4577</v>
      </c>
      <c r="R1017" s="10" t="s">
        <v>4577</v>
      </c>
    </row>
    <row r="1018" spans="1:18">
      <c r="A1018" s="2" t="s">
        <v>7</v>
      </c>
      <c r="B1018" s="2" t="s">
        <v>4564</v>
      </c>
      <c r="C1018" s="2" t="s">
        <v>52</v>
      </c>
      <c r="D1018" s="2" t="s">
        <v>1007</v>
      </c>
      <c r="E1018" s="1" t="s">
        <v>1008</v>
      </c>
      <c r="F1018" s="2" t="s">
        <v>4425</v>
      </c>
      <c r="G1018" s="1" t="s">
        <v>1184</v>
      </c>
      <c r="H1018" s="1" t="s">
        <v>1191</v>
      </c>
      <c r="I1018" s="1" t="s">
        <v>1192</v>
      </c>
      <c r="J1018" s="1" t="s">
        <v>1191</v>
      </c>
      <c r="K1018" s="1" t="s">
        <v>1192</v>
      </c>
      <c r="L1018" s="7">
        <v>0</v>
      </c>
      <c r="M1018" s="10">
        <v>-1</v>
      </c>
      <c r="N1018" s="10">
        <v>-1</v>
      </c>
      <c r="O1018" s="10">
        <v>-1</v>
      </c>
      <c r="P1018" s="10">
        <v>-1</v>
      </c>
      <c r="Q1018" s="10">
        <v>-1</v>
      </c>
      <c r="R1018" s="10">
        <v>-1</v>
      </c>
    </row>
    <row r="1019" spans="1:18">
      <c r="A1019" s="2" t="s">
        <v>7</v>
      </c>
      <c r="B1019" s="2" t="s">
        <v>4564</v>
      </c>
      <c r="C1019" s="2" t="s">
        <v>52</v>
      </c>
      <c r="D1019" s="2" t="s">
        <v>1007</v>
      </c>
      <c r="E1019" s="1" t="s">
        <v>1008</v>
      </c>
      <c r="F1019" s="2" t="s">
        <v>4425</v>
      </c>
      <c r="G1019" s="1" t="s">
        <v>1184</v>
      </c>
      <c r="H1019" s="1" t="s">
        <v>1193</v>
      </c>
      <c r="I1019" s="1" t="s">
        <v>1194</v>
      </c>
      <c r="J1019" s="1" t="s">
        <v>1193</v>
      </c>
      <c r="K1019" s="1" t="s">
        <v>1194</v>
      </c>
      <c r="L1019" s="7">
        <v>2466001905</v>
      </c>
      <c r="M1019" s="10">
        <v>1</v>
      </c>
      <c r="N1019" s="10">
        <v>0</v>
      </c>
      <c r="O1019" s="10">
        <v>-1</v>
      </c>
      <c r="P1019" s="10">
        <v>-1</v>
      </c>
      <c r="Q1019" s="10">
        <v>1</v>
      </c>
      <c r="R1019" s="10">
        <v>-1</v>
      </c>
    </row>
    <row r="1020" spans="1:18">
      <c r="A1020" s="2" t="s">
        <v>58</v>
      </c>
      <c r="B1020" s="2" t="s">
        <v>4564</v>
      </c>
      <c r="C1020" s="2" t="s">
        <v>52</v>
      </c>
      <c r="D1020" s="2" t="s">
        <v>1007</v>
      </c>
      <c r="E1020" s="1" t="s">
        <v>1008</v>
      </c>
      <c r="F1020" s="2" t="s">
        <v>4425</v>
      </c>
      <c r="G1020" s="1" t="s">
        <v>1184</v>
      </c>
      <c r="H1020" s="1" t="s">
        <v>1193</v>
      </c>
      <c r="I1020" s="1" t="s">
        <v>1194</v>
      </c>
      <c r="J1020" s="1" t="s">
        <v>1195</v>
      </c>
      <c r="K1020" s="1" t="s">
        <v>1196</v>
      </c>
      <c r="L1020" s="7">
        <v>0</v>
      </c>
      <c r="M1020" s="10" t="s">
        <v>4577</v>
      </c>
      <c r="N1020" s="10" t="s">
        <v>4577</v>
      </c>
      <c r="O1020" s="10" t="s">
        <v>4577</v>
      </c>
      <c r="P1020" s="10" t="s">
        <v>4577</v>
      </c>
      <c r="Q1020" s="10" t="s">
        <v>4577</v>
      </c>
      <c r="R1020" s="10" t="s">
        <v>4577</v>
      </c>
    </row>
    <row r="1021" spans="1:18">
      <c r="A1021" s="2" t="s">
        <v>58</v>
      </c>
      <c r="B1021" s="2" t="s">
        <v>4564</v>
      </c>
      <c r="C1021" s="2" t="s">
        <v>52</v>
      </c>
      <c r="D1021" s="2" t="s">
        <v>1007</v>
      </c>
      <c r="E1021" s="1" t="s">
        <v>1008</v>
      </c>
      <c r="F1021" s="2" t="s">
        <v>4425</v>
      </c>
      <c r="G1021" s="1" t="s">
        <v>1184</v>
      </c>
      <c r="H1021" s="1" t="s">
        <v>1193</v>
      </c>
      <c r="I1021" s="1" t="s">
        <v>1194</v>
      </c>
      <c r="J1021" s="1" t="s">
        <v>1197</v>
      </c>
      <c r="K1021" s="1" t="s">
        <v>1198</v>
      </c>
      <c r="L1021" s="7">
        <v>0</v>
      </c>
      <c r="M1021" s="10" t="s">
        <v>4577</v>
      </c>
      <c r="N1021" s="10" t="s">
        <v>4577</v>
      </c>
      <c r="O1021" s="10" t="s">
        <v>4577</v>
      </c>
      <c r="P1021" s="10" t="s">
        <v>4577</v>
      </c>
      <c r="Q1021" s="10" t="s">
        <v>4577</v>
      </c>
      <c r="R1021" s="10" t="s">
        <v>4577</v>
      </c>
    </row>
    <row r="1022" spans="1:18">
      <c r="A1022" s="2" t="s">
        <v>58</v>
      </c>
      <c r="B1022" s="2" t="s">
        <v>4564</v>
      </c>
      <c r="C1022" s="2" t="s">
        <v>52</v>
      </c>
      <c r="D1022" s="2" t="s">
        <v>1007</v>
      </c>
      <c r="E1022" s="1" t="s">
        <v>1008</v>
      </c>
      <c r="F1022" s="2" t="s">
        <v>4425</v>
      </c>
      <c r="G1022" s="1" t="s">
        <v>1184</v>
      </c>
      <c r="H1022" s="1" t="s">
        <v>1193</v>
      </c>
      <c r="I1022" s="1" t="s">
        <v>1194</v>
      </c>
      <c r="J1022" s="1" t="s">
        <v>1199</v>
      </c>
      <c r="K1022" s="1" t="s">
        <v>1200</v>
      </c>
      <c r="L1022" s="7">
        <v>0</v>
      </c>
      <c r="M1022" s="10" t="s">
        <v>4577</v>
      </c>
      <c r="N1022" s="10" t="s">
        <v>4577</v>
      </c>
      <c r="O1022" s="10" t="s">
        <v>4577</v>
      </c>
      <c r="P1022" s="10" t="s">
        <v>4577</v>
      </c>
      <c r="Q1022" s="10" t="s">
        <v>4577</v>
      </c>
      <c r="R1022" s="10" t="s">
        <v>4577</v>
      </c>
    </row>
    <row r="1023" spans="1:18">
      <c r="A1023" s="2" t="s">
        <v>58</v>
      </c>
      <c r="B1023" s="2" t="s">
        <v>4564</v>
      </c>
      <c r="C1023" s="2" t="s">
        <v>52</v>
      </c>
      <c r="D1023" s="2" t="s">
        <v>1007</v>
      </c>
      <c r="E1023" s="1" t="s">
        <v>1008</v>
      </c>
      <c r="F1023" s="2" t="s">
        <v>4425</v>
      </c>
      <c r="G1023" s="1" t="s">
        <v>1184</v>
      </c>
      <c r="H1023" s="1" t="s">
        <v>1193</v>
      </c>
      <c r="I1023" s="1" t="s">
        <v>1194</v>
      </c>
      <c r="J1023" s="1" t="s">
        <v>1201</v>
      </c>
      <c r="K1023" s="1" t="s">
        <v>1202</v>
      </c>
      <c r="L1023" s="7">
        <v>0</v>
      </c>
      <c r="M1023" s="10" t="s">
        <v>4577</v>
      </c>
      <c r="N1023" s="10" t="s">
        <v>4577</v>
      </c>
      <c r="O1023" s="10" t="s">
        <v>4577</v>
      </c>
      <c r="P1023" s="10" t="s">
        <v>4577</v>
      </c>
      <c r="Q1023" s="10" t="s">
        <v>4577</v>
      </c>
      <c r="R1023" s="10" t="s">
        <v>4577</v>
      </c>
    </row>
    <row r="1024" spans="1:18">
      <c r="A1024" s="2" t="s">
        <v>58</v>
      </c>
      <c r="B1024" s="2" t="s">
        <v>4564</v>
      </c>
      <c r="C1024" s="2" t="s">
        <v>52</v>
      </c>
      <c r="D1024" s="2" t="s">
        <v>1007</v>
      </c>
      <c r="E1024" s="1" t="s">
        <v>1008</v>
      </c>
      <c r="F1024" s="2" t="s">
        <v>4425</v>
      </c>
      <c r="G1024" s="1" t="s">
        <v>1184</v>
      </c>
      <c r="H1024" s="1" t="s">
        <v>1193</v>
      </c>
      <c r="I1024" s="1" t="s">
        <v>1194</v>
      </c>
      <c r="J1024" s="1" t="s">
        <v>1203</v>
      </c>
      <c r="K1024" s="1" t="s">
        <v>1204</v>
      </c>
      <c r="L1024" s="7">
        <v>0</v>
      </c>
      <c r="M1024" s="10" t="s">
        <v>4577</v>
      </c>
      <c r="N1024" s="10" t="s">
        <v>4577</v>
      </c>
      <c r="O1024" s="10" t="s">
        <v>4577</v>
      </c>
      <c r="P1024" s="10" t="s">
        <v>4577</v>
      </c>
      <c r="Q1024" s="10" t="s">
        <v>4577</v>
      </c>
      <c r="R1024" s="10" t="s">
        <v>4577</v>
      </c>
    </row>
    <row r="1025" spans="1:18">
      <c r="A1025" s="2" t="s">
        <v>58</v>
      </c>
      <c r="B1025" s="2" t="s">
        <v>4564</v>
      </c>
      <c r="C1025" s="2" t="s">
        <v>52</v>
      </c>
      <c r="D1025" s="2" t="s">
        <v>1007</v>
      </c>
      <c r="E1025" s="1" t="s">
        <v>1008</v>
      </c>
      <c r="F1025" s="2" t="s">
        <v>4425</v>
      </c>
      <c r="G1025" s="1" t="s">
        <v>1184</v>
      </c>
      <c r="H1025" s="1" t="s">
        <v>1193</v>
      </c>
      <c r="I1025" s="1" t="s">
        <v>1194</v>
      </c>
      <c r="J1025" s="1" t="s">
        <v>1205</v>
      </c>
      <c r="K1025" s="1" t="s">
        <v>1206</v>
      </c>
      <c r="L1025" s="7">
        <v>0</v>
      </c>
      <c r="M1025" s="10" t="s">
        <v>4577</v>
      </c>
      <c r="N1025" s="10" t="s">
        <v>4577</v>
      </c>
      <c r="O1025" s="10" t="s">
        <v>4577</v>
      </c>
      <c r="P1025" s="10" t="s">
        <v>4577</v>
      </c>
      <c r="Q1025" s="10" t="s">
        <v>4577</v>
      </c>
      <c r="R1025" s="10" t="s">
        <v>4577</v>
      </c>
    </row>
    <row r="1026" spans="1:18">
      <c r="A1026" s="2" t="s">
        <v>58</v>
      </c>
      <c r="B1026" s="2" t="s">
        <v>4564</v>
      </c>
      <c r="C1026" s="2" t="s">
        <v>52</v>
      </c>
      <c r="D1026" s="2" t="s">
        <v>1007</v>
      </c>
      <c r="E1026" s="1" t="s">
        <v>1008</v>
      </c>
      <c r="F1026" s="2" t="s">
        <v>4425</v>
      </c>
      <c r="G1026" s="1" t="s">
        <v>1184</v>
      </c>
      <c r="H1026" s="1" t="s">
        <v>1193</v>
      </c>
      <c r="I1026" s="1" t="s">
        <v>1194</v>
      </c>
      <c r="J1026" s="1" t="s">
        <v>1207</v>
      </c>
      <c r="K1026" s="1" t="s">
        <v>1208</v>
      </c>
      <c r="L1026" s="7">
        <v>0</v>
      </c>
      <c r="M1026" s="10" t="s">
        <v>4577</v>
      </c>
      <c r="N1026" s="10" t="s">
        <v>4577</v>
      </c>
      <c r="O1026" s="10" t="s">
        <v>4577</v>
      </c>
      <c r="P1026" s="10" t="s">
        <v>4577</v>
      </c>
      <c r="Q1026" s="10" t="s">
        <v>4577</v>
      </c>
      <c r="R1026" s="10" t="s">
        <v>4577</v>
      </c>
    </row>
    <row r="1027" spans="1:18">
      <c r="A1027" s="2" t="s">
        <v>58</v>
      </c>
      <c r="B1027" s="2" t="s">
        <v>4564</v>
      </c>
      <c r="C1027" s="2" t="s">
        <v>52</v>
      </c>
      <c r="D1027" s="2" t="s">
        <v>1007</v>
      </c>
      <c r="E1027" s="1" t="s">
        <v>1008</v>
      </c>
      <c r="F1027" s="2" t="s">
        <v>4425</v>
      </c>
      <c r="G1027" s="1" t="s">
        <v>1184</v>
      </c>
      <c r="H1027" s="1" t="s">
        <v>1209</v>
      </c>
      <c r="I1027" s="1" t="s">
        <v>1210</v>
      </c>
      <c r="J1027" s="1" t="s">
        <v>1211</v>
      </c>
      <c r="K1027" s="1" t="s">
        <v>1212</v>
      </c>
      <c r="L1027" s="7">
        <v>0</v>
      </c>
      <c r="M1027" s="10" t="s">
        <v>4577</v>
      </c>
      <c r="N1027" s="10" t="s">
        <v>4577</v>
      </c>
      <c r="O1027" s="10" t="s">
        <v>4577</v>
      </c>
      <c r="P1027" s="10" t="s">
        <v>4577</v>
      </c>
      <c r="Q1027" s="10" t="s">
        <v>4577</v>
      </c>
      <c r="R1027" s="10" t="s">
        <v>4577</v>
      </c>
    </row>
    <row r="1028" spans="1:18">
      <c r="A1028" s="2" t="s">
        <v>58</v>
      </c>
      <c r="B1028" s="2" t="s">
        <v>4564</v>
      </c>
      <c r="C1028" s="2" t="s">
        <v>52</v>
      </c>
      <c r="D1028" s="2" t="s">
        <v>1007</v>
      </c>
      <c r="E1028" s="1" t="s">
        <v>1008</v>
      </c>
      <c r="F1028" s="2" t="s">
        <v>4425</v>
      </c>
      <c r="G1028" s="1" t="s">
        <v>1184</v>
      </c>
      <c r="H1028" s="1" t="s">
        <v>1209</v>
      </c>
      <c r="I1028" s="1" t="s">
        <v>1210</v>
      </c>
      <c r="J1028" s="1" t="s">
        <v>1213</v>
      </c>
      <c r="K1028" s="1" t="s">
        <v>1214</v>
      </c>
      <c r="L1028" s="7">
        <v>0</v>
      </c>
      <c r="M1028" s="10" t="s">
        <v>4577</v>
      </c>
      <c r="N1028" s="10" t="s">
        <v>4577</v>
      </c>
      <c r="O1028" s="10" t="s">
        <v>4577</v>
      </c>
      <c r="P1028" s="10" t="s">
        <v>4577</v>
      </c>
      <c r="Q1028" s="10" t="s">
        <v>4577</v>
      </c>
      <c r="R1028" s="10" t="s">
        <v>4577</v>
      </c>
    </row>
    <row r="1029" spans="1:18">
      <c r="A1029" s="2" t="s">
        <v>58</v>
      </c>
      <c r="B1029" s="2" t="s">
        <v>4564</v>
      </c>
      <c r="C1029" s="2" t="s">
        <v>52</v>
      </c>
      <c r="D1029" s="2" t="s">
        <v>1007</v>
      </c>
      <c r="E1029" s="1" t="s">
        <v>1008</v>
      </c>
      <c r="F1029" s="2" t="s">
        <v>4425</v>
      </c>
      <c r="G1029" s="1" t="s">
        <v>1184</v>
      </c>
      <c r="H1029" s="1" t="s">
        <v>1215</v>
      </c>
      <c r="I1029" s="1" t="s">
        <v>1216</v>
      </c>
      <c r="J1029" s="1" t="s">
        <v>1217</v>
      </c>
      <c r="K1029" s="1" t="s">
        <v>1218</v>
      </c>
      <c r="L1029" s="7">
        <v>0</v>
      </c>
      <c r="M1029" s="10" t="s">
        <v>4577</v>
      </c>
      <c r="N1029" s="10" t="s">
        <v>4577</v>
      </c>
      <c r="O1029" s="10" t="s">
        <v>4577</v>
      </c>
      <c r="P1029" s="10" t="s">
        <v>4577</v>
      </c>
      <c r="Q1029" s="10" t="s">
        <v>4577</v>
      </c>
      <c r="R1029" s="10" t="s">
        <v>4577</v>
      </c>
    </row>
    <row r="1030" spans="1:18">
      <c r="A1030" s="2" t="s">
        <v>58</v>
      </c>
      <c r="B1030" s="2" t="s">
        <v>4564</v>
      </c>
      <c r="C1030" s="2" t="s">
        <v>52</v>
      </c>
      <c r="D1030" s="2" t="s">
        <v>1007</v>
      </c>
      <c r="E1030" s="1" t="s">
        <v>1008</v>
      </c>
      <c r="F1030" s="2" t="s">
        <v>4425</v>
      </c>
      <c r="G1030" s="1" t="s">
        <v>1184</v>
      </c>
      <c r="H1030" s="1" t="s">
        <v>1215</v>
      </c>
      <c r="I1030" s="1" t="s">
        <v>1216</v>
      </c>
      <c r="J1030" s="1" t="s">
        <v>1219</v>
      </c>
      <c r="K1030" s="1" t="s">
        <v>1220</v>
      </c>
      <c r="L1030" s="7">
        <v>0</v>
      </c>
      <c r="M1030" s="10" t="s">
        <v>4577</v>
      </c>
      <c r="N1030" s="10" t="s">
        <v>4577</v>
      </c>
      <c r="O1030" s="10" t="s">
        <v>4577</v>
      </c>
      <c r="P1030" s="10" t="s">
        <v>4577</v>
      </c>
      <c r="Q1030" s="10" t="s">
        <v>4577</v>
      </c>
      <c r="R1030" s="10" t="s">
        <v>4577</v>
      </c>
    </row>
    <row r="1031" spans="1:18">
      <c r="A1031" s="2" t="s">
        <v>58</v>
      </c>
      <c r="B1031" s="2" t="s">
        <v>4564</v>
      </c>
      <c r="C1031" s="2" t="s">
        <v>52</v>
      </c>
      <c r="D1031" s="2" t="s">
        <v>1007</v>
      </c>
      <c r="E1031" s="1" t="s">
        <v>1008</v>
      </c>
      <c r="F1031" s="2" t="s">
        <v>4425</v>
      </c>
      <c r="G1031" s="1" t="s">
        <v>1184</v>
      </c>
      <c r="H1031" s="1" t="s">
        <v>1215</v>
      </c>
      <c r="I1031" s="1" t="s">
        <v>1216</v>
      </c>
      <c r="J1031" s="1" t="s">
        <v>1221</v>
      </c>
      <c r="K1031" s="1" t="s">
        <v>1222</v>
      </c>
      <c r="L1031" s="7">
        <v>0</v>
      </c>
      <c r="M1031" s="10" t="s">
        <v>4577</v>
      </c>
      <c r="N1031" s="10" t="s">
        <v>4577</v>
      </c>
      <c r="O1031" s="10" t="s">
        <v>4577</v>
      </c>
      <c r="P1031" s="10" t="s">
        <v>4577</v>
      </c>
      <c r="Q1031" s="10" t="s">
        <v>4577</v>
      </c>
      <c r="R1031" s="10" t="s">
        <v>4577</v>
      </c>
    </row>
    <row r="1032" spans="1:18">
      <c r="A1032" s="2" t="s">
        <v>58</v>
      </c>
      <c r="B1032" s="2" t="s">
        <v>4564</v>
      </c>
      <c r="C1032" s="2" t="s">
        <v>52</v>
      </c>
      <c r="D1032" s="2" t="s">
        <v>1007</v>
      </c>
      <c r="E1032" s="1" t="s">
        <v>1008</v>
      </c>
      <c r="F1032" s="2" t="s">
        <v>4425</v>
      </c>
      <c r="G1032" s="1" t="s">
        <v>1184</v>
      </c>
      <c r="H1032" s="1" t="s">
        <v>1215</v>
      </c>
      <c r="I1032" s="1" t="s">
        <v>1216</v>
      </c>
      <c r="J1032" s="1" t="s">
        <v>1223</v>
      </c>
      <c r="K1032" s="1" t="s">
        <v>1224</v>
      </c>
      <c r="L1032" s="7">
        <v>0</v>
      </c>
      <c r="M1032" s="10" t="s">
        <v>4577</v>
      </c>
      <c r="N1032" s="10" t="s">
        <v>4577</v>
      </c>
      <c r="O1032" s="10" t="s">
        <v>4577</v>
      </c>
      <c r="P1032" s="10" t="s">
        <v>4577</v>
      </c>
      <c r="Q1032" s="10" t="s">
        <v>4577</v>
      </c>
      <c r="R1032" s="10" t="s">
        <v>4577</v>
      </c>
    </row>
    <row r="1033" spans="1:18">
      <c r="A1033" s="2" t="s">
        <v>58</v>
      </c>
      <c r="B1033" s="2" t="s">
        <v>4564</v>
      </c>
      <c r="C1033" s="2" t="s">
        <v>52</v>
      </c>
      <c r="D1033" s="2" t="s">
        <v>1007</v>
      </c>
      <c r="E1033" s="1" t="s">
        <v>1008</v>
      </c>
      <c r="F1033" s="2" t="s">
        <v>4425</v>
      </c>
      <c r="G1033" s="1" t="s">
        <v>1184</v>
      </c>
      <c r="H1033" s="1" t="s">
        <v>1225</v>
      </c>
      <c r="I1033" s="1" t="s">
        <v>1226</v>
      </c>
      <c r="J1033" s="1" t="s">
        <v>1227</v>
      </c>
      <c r="K1033" s="1" t="s">
        <v>1228</v>
      </c>
      <c r="L1033" s="7">
        <v>0</v>
      </c>
      <c r="M1033" s="10" t="s">
        <v>4577</v>
      </c>
      <c r="N1033" s="10" t="s">
        <v>4577</v>
      </c>
      <c r="O1033" s="10" t="s">
        <v>4577</v>
      </c>
      <c r="P1033" s="10" t="s">
        <v>4577</v>
      </c>
      <c r="Q1033" s="10" t="s">
        <v>4577</v>
      </c>
      <c r="R1033" s="10" t="s">
        <v>4577</v>
      </c>
    </row>
    <row r="1034" spans="1:18">
      <c r="A1034" s="2" t="s">
        <v>58</v>
      </c>
      <c r="B1034" s="2" t="s">
        <v>4564</v>
      </c>
      <c r="C1034" s="2" t="s">
        <v>52</v>
      </c>
      <c r="D1034" s="2" t="s">
        <v>1007</v>
      </c>
      <c r="E1034" s="1" t="s">
        <v>1008</v>
      </c>
      <c r="F1034" s="2" t="s">
        <v>4425</v>
      </c>
      <c r="G1034" s="1" t="s">
        <v>1184</v>
      </c>
      <c r="H1034" s="1" t="s">
        <v>1225</v>
      </c>
      <c r="I1034" s="1" t="s">
        <v>1226</v>
      </c>
      <c r="J1034" s="1" t="s">
        <v>1229</v>
      </c>
      <c r="K1034" s="1" t="s">
        <v>1230</v>
      </c>
      <c r="L1034" s="7">
        <v>0</v>
      </c>
      <c r="M1034" s="10" t="s">
        <v>4577</v>
      </c>
      <c r="N1034" s="10" t="s">
        <v>4577</v>
      </c>
      <c r="O1034" s="10" t="s">
        <v>4577</v>
      </c>
      <c r="P1034" s="10" t="s">
        <v>4577</v>
      </c>
      <c r="Q1034" s="10" t="s">
        <v>4577</v>
      </c>
      <c r="R1034" s="10" t="s">
        <v>4577</v>
      </c>
    </row>
    <row r="1035" spans="1:18">
      <c r="A1035" s="2" t="s">
        <v>58</v>
      </c>
      <c r="B1035" s="2" t="s">
        <v>4564</v>
      </c>
      <c r="C1035" s="2" t="s">
        <v>52</v>
      </c>
      <c r="D1035" s="2" t="s">
        <v>1007</v>
      </c>
      <c r="E1035" s="1" t="s">
        <v>1008</v>
      </c>
      <c r="F1035" s="2" t="s">
        <v>4425</v>
      </c>
      <c r="G1035" s="1" t="s">
        <v>1184</v>
      </c>
      <c r="H1035" s="1" t="s">
        <v>1225</v>
      </c>
      <c r="I1035" s="1" t="s">
        <v>1226</v>
      </c>
      <c r="J1035" s="1" t="s">
        <v>1231</v>
      </c>
      <c r="K1035" s="1" t="s">
        <v>1232</v>
      </c>
      <c r="L1035" s="7">
        <v>0</v>
      </c>
      <c r="M1035" s="10" t="s">
        <v>4577</v>
      </c>
      <c r="N1035" s="10" t="s">
        <v>4577</v>
      </c>
      <c r="O1035" s="10" t="s">
        <v>4577</v>
      </c>
      <c r="P1035" s="10" t="s">
        <v>4577</v>
      </c>
      <c r="Q1035" s="10" t="s">
        <v>4577</v>
      </c>
      <c r="R1035" s="10" t="s">
        <v>4577</v>
      </c>
    </row>
    <row r="1036" spans="1:18">
      <c r="A1036" s="2" t="s">
        <v>58</v>
      </c>
      <c r="B1036" s="2" t="s">
        <v>4564</v>
      </c>
      <c r="C1036" s="2" t="s">
        <v>52</v>
      </c>
      <c r="D1036" s="2" t="s">
        <v>1007</v>
      </c>
      <c r="E1036" s="1" t="s">
        <v>1008</v>
      </c>
      <c r="F1036" s="2" t="s">
        <v>4425</v>
      </c>
      <c r="G1036" s="1" t="s">
        <v>1184</v>
      </c>
      <c r="H1036" s="1" t="s">
        <v>1225</v>
      </c>
      <c r="I1036" s="1" t="s">
        <v>1226</v>
      </c>
      <c r="J1036" s="1" t="s">
        <v>1233</v>
      </c>
      <c r="K1036" s="1" t="s">
        <v>1234</v>
      </c>
      <c r="L1036" s="7">
        <v>0</v>
      </c>
      <c r="M1036" s="10" t="s">
        <v>4577</v>
      </c>
      <c r="N1036" s="10" t="s">
        <v>4577</v>
      </c>
      <c r="O1036" s="10" t="s">
        <v>4577</v>
      </c>
      <c r="P1036" s="10" t="s">
        <v>4577</v>
      </c>
      <c r="Q1036" s="10" t="s">
        <v>4577</v>
      </c>
      <c r="R1036" s="10" t="s">
        <v>4577</v>
      </c>
    </row>
    <row r="1037" spans="1:18">
      <c r="A1037" s="2" t="s">
        <v>58</v>
      </c>
      <c r="B1037" s="2" t="s">
        <v>4564</v>
      </c>
      <c r="C1037" s="2" t="s">
        <v>52</v>
      </c>
      <c r="D1037" s="2" t="s">
        <v>1007</v>
      </c>
      <c r="E1037" s="1" t="s">
        <v>1008</v>
      </c>
      <c r="F1037" s="2" t="s">
        <v>4425</v>
      </c>
      <c r="G1037" s="1" t="s">
        <v>1184</v>
      </c>
      <c r="H1037" s="1" t="s">
        <v>1235</v>
      </c>
      <c r="I1037" s="1" t="s">
        <v>1236</v>
      </c>
      <c r="J1037" s="1" t="s">
        <v>1237</v>
      </c>
      <c r="K1037" s="1" t="s">
        <v>1238</v>
      </c>
      <c r="L1037" s="7">
        <v>0</v>
      </c>
      <c r="M1037" s="10" t="s">
        <v>4577</v>
      </c>
      <c r="N1037" s="10" t="s">
        <v>4577</v>
      </c>
      <c r="O1037" s="10" t="s">
        <v>4577</v>
      </c>
      <c r="P1037" s="10" t="s">
        <v>4577</v>
      </c>
      <c r="Q1037" s="10" t="s">
        <v>4577</v>
      </c>
      <c r="R1037" s="10" t="s">
        <v>4577</v>
      </c>
    </row>
    <row r="1038" spans="1:18">
      <c r="A1038" s="2" t="s">
        <v>58</v>
      </c>
      <c r="B1038" s="2" t="s">
        <v>4564</v>
      </c>
      <c r="C1038" s="2" t="s">
        <v>52</v>
      </c>
      <c r="D1038" s="2" t="s">
        <v>1007</v>
      </c>
      <c r="E1038" s="1" t="s">
        <v>1008</v>
      </c>
      <c r="F1038" s="2" t="s">
        <v>4425</v>
      </c>
      <c r="G1038" s="1" t="s">
        <v>1184</v>
      </c>
      <c r="H1038" s="1" t="s">
        <v>1235</v>
      </c>
      <c r="I1038" s="1" t="s">
        <v>1236</v>
      </c>
      <c r="J1038" s="1" t="s">
        <v>1239</v>
      </c>
      <c r="K1038" s="1" t="s">
        <v>1240</v>
      </c>
      <c r="L1038" s="7">
        <v>0</v>
      </c>
      <c r="M1038" s="10" t="s">
        <v>4577</v>
      </c>
      <c r="N1038" s="10" t="s">
        <v>4577</v>
      </c>
      <c r="O1038" s="10" t="s">
        <v>4577</v>
      </c>
      <c r="P1038" s="10" t="s">
        <v>4577</v>
      </c>
      <c r="Q1038" s="10" t="s">
        <v>4577</v>
      </c>
      <c r="R1038" s="10" t="s">
        <v>4577</v>
      </c>
    </row>
    <row r="1039" spans="1:18">
      <c r="A1039" s="2" t="s">
        <v>58</v>
      </c>
      <c r="B1039" s="2" t="s">
        <v>4564</v>
      </c>
      <c r="C1039" s="2" t="s">
        <v>52</v>
      </c>
      <c r="D1039" s="2" t="s">
        <v>1007</v>
      </c>
      <c r="E1039" s="1" t="s">
        <v>1008</v>
      </c>
      <c r="F1039" s="2" t="s">
        <v>4425</v>
      </c>
      <c r="G1039" s="1" t="s">
        <v>1184</v>
      </c>
      <c r="H1039" s="1" t="s">
        <v>1235</v>
      </c>
      <c r="I1039" s="1" t="s">
        <v>1236</v>
      </c>
      <c r="J1039" s="1" t="s">
        <v>1241</v>
      </c>
      <c r="K1039" s="1" t="s">
        <v>1242</v>
      </c>
      <c r="L1039" s="7">
        <v>0</v>
      </c>
      <c r="M1039" s="10" t="s">
        <v>4577</v>
      </c>
      <c r="N1039" s="10" t="s">
        <v>4577</v>
      </c>
      <c r="O1039" s="10" t="s">
        <v>4577</v>
      </c>
      <c r="P1039" s="10" t="s">
        <v>4577</v>
      </c>
      <c r="Q1039" s="10" t="s">
        <v>4577</v>
      </c>
      <c r="R1039" s="10" t="s">
        <v>4577</v>
      </c>
    </row>
    <row r="1040" spans="1:18">
      <c r="A1040" s="2" t="s">
        <v>58</v>
      </c>
      <c r="B1040" s="2" t="s">
        <v>4564</v>
      </c>
      <c r="C1040" s="2" t="s">
        <v>52</v>
      </c>
      <c r="D1040" s="2" t="s">
        <v>1007</v>
      </c>
      <c r="E1040" s="1" t="s">
        <v>1008</v>
      </c>
      <c r="F1040" s="2" t="s">
        <v>4425</v>
      </c>
      <c r="G1040" s="1" t="s">
        <v>1184</v>
      </c>
      <c r="H1040" s="1" t="s">
        <v>1235</v>
      </c>
      <c r="I1040" s="1" t="s">
        <v>1236</v>
      </c>
      <c r="J1040" s="1" t="s">
        <v>1243</v>
      </c>
      <c r="K1040" s="1" t="s">
        <v>1244</v>
      </c>
      <c r="L1040" s="7">
        <v>0</v>
      </c>
      <c r="M1040" s="10" t="s">
        <v>4577</v>
      </c>
      <c r="N1040" s="10" t="s">
        <v>4577</v>
      </c>
      <c r="O1040" s="10" t="s">
        <v>4577</v>
      </c>
      <c r="P1040" s="10" t="s">
        <v>4577</v>
      </c>
      <c r="Q1040" s="10" t="s">
        <v>4577</v>
      </c>
      <c r="R1040" s="10" t="s">
        <v>4577</v>
      </c>
    </row>
    <row r="1041" spans="1:18">
      <c r="A1041" s="2" t="s">
        <v>7</v>
      </c>
      <c r="B1041" s="2" t="s">
        <v>4564</v>
      </c>
      <c r="C1041" s="2" t="s">
        <v>52</v>
      </c>
      <c r="D1041" s="2" t="s">
        <v>1007</v>
      </c>
      <c r="E1041" s="1" t="s">
        <v>1008</v>
      </c>
      <c r="F1041" s="2" t="s">
        <v>4425</v>
      </c>
      <c r="G1041" s="1" t="s">
        <v>1184</v>
      </c>
      <c r="H1041" s="1" t="s">
        <v>1245</v>
      </c>
      <c r="I1041" s="1" t="s">
        <v>1246</v>
      </c>
      <c r="J1041" s="1" t="s">
        <v>1245</v>
      </c>
      <c r="K1041" s="1" t="s">
        <v>1246</v>
      </c>
      <c r="L1041" s="7">
        <v>41097167</v>
      </c>
      <c r="M1041" s="10">
        <v>0</v>
      </c>
      <c r="N1041" s="10">
        <v>0</v>
      </c>
      <c r="O1041" s="10">
        <v>0</v>
      </c>
      <c r="P1041" s="10">
        <v>0</v>
      </c>
      <c r="Q1041" s="10">
        <v>0</v>
      </c>
      <c r="R1041" s="10">
        <v>0</v>
      </c>
    </row>
    <row r="1042" spans="1:18">
      <c r="A1042" s="2" t="s">
        <v>58</v>
      </c>
      <c r="B1042" s="2" t="s">
        <v>4564</v>
      </c>
      <c r="C1042" s="2" t="s">
        <v>52</v>
      </c>
      <c r="D1042" s="2" t="s">
        <v>1007</v>
      </c>
      <c r="E1042" s="1" t="s">
        <v>1008</v>
      </c>
      <c r="F1042" s="2" t="s">
        <v>4425</v>
      </c>
      <c r="G1042" s="1" t="s">
        <v>1184</v>
      </c>
      <c r="H1042" s="1" t="s">
        <v>1245</v>
      </c>
      <c r="I1042" s="1" t="s">
        <v>1246</v>
      </c>
      <c r="J1042" s="1" t="s">
        <v>1247</v>
      </c>
      <c r="K1042" s="1" t="s">
        <v>1248</v>
      </c>
      <c r="L1042" s="7">
        <v>0</v>
      </c>
      <c r="M1042" s="10" t="s">
        <v>4577</v>
      </c>
      <c r="N1042" s="10" t="s">
        <v>4577</v>
      </c>
      <c r="O1042" s="10" t="s">
        <v>4577</v>
      </c>
      <c r="P1042" s="10" t="s">
        <v>4577</v>
      </c>
      <c r="Q1042" s="10" t="s">
        <v>4577</v>
      </c>
      <c r="R1042" s="10" t="s">
        <v>4577</v>
      </c>
    </row>
    <row r="1043" spans="1:18">
      <c r="A1043" s="2" t="s">
        <v>58</v>
      </c>
      <c r="B1043" s="2" t="s">
        <v>4564</v>
      </c>
      <c r="C1043" s="2" t="s">
        <v>52</v>
      </c>
      <c r="D1043" s="2" t="s">
        <v>1007</v>
      </c>
      <c r="E1043" s="1" t="s">
        <v>1008</v>
      </c>
      <c r="F1043" s="2" t="s">
        <v>4425</v>
      </c>
      <c r="G1043" s="1" t="s">
        <v>1184</v>
      </c>
      <c r="H1043" s="1" t="s">
        <v>1245</v>
      </c>
      <c r="I1043" s="1" t="s">
        <v>1246</v>
      </c>
      <c r="J1043" s="1" t="s">
        <v>1249</v>
      </c>
      <c r="K1043" s="1" t="s">
        <v>690</v>
      </c>
      <c r="L1043" s="7">
        <v>0</v>
      </c>
      <c r="M1043" s="10" t="s">
        <v>4577</v>
      </c>
      <c r="N1043" s="10" t="s">
        <v>4577</v>
      </c>
      <c r="O1043" s="10" t="s">
        <v>4577</v>
      </c>
      <c r="P1043" s="10" t="s">
        <v>4577</v>
      </c>
      <c r="Q1043" s="10" t="s">
        <v>4577</v>
      </c>
      <c r="R1043" s="10" t="s">
        <v>4577</v>
      </c>
    </row>
    <row r="1044" spans="1:18">
      <c r="A1044" s="2" t="s">
        <v>58</v>
      </c>
      <c r="B1044" s="2" t="s">
        <v>4564</v>
      </c>
      <c r="C1044" s="2" t="s">
        <v>52</v>
      </c>
      <c r="D1044" s="2" t="s">
        <v>1007</v>
      </c>
      <c r="E1044" s="1" t="s">
        <v>1008</v>
      </c>
      <c r="F1044" s="2" t="s">
        <v>4425</v>
      </c>
      <c r="G1044" s="1" t="s">
        <v>1184</v>
      </c>
      <c r="H1044" s="1" t="s">
        <v>1245</v>
      </c>
      <c r="I1044" s="1" t="s">
        <v>1246</v>
      </c>
      <c r="J1044" s="1" t="s">
        <v>1250</v>
      </c>
      <c r="K1044" s="1" t="s">
        <v>692</v>
      </c>
      <c r="L1044" s="7">
        <v>0</v>
      </c>
      <c r="M1044" s="10" t="s">
        <v>4577</v>
      </c>
      <c r="N1044" s="10" t="s">
        <v>4577</v>
      </c>
      <c r="O1044" s="10" t="s">
        <v>4577</v>
      </c>
      <c r="P1044" s="10" t="s">
        <v>4577</v>
      </c>
      <c r="Q1044" s="10" t="s">
        <v>4577</v>
      </c>
      <c r="R1044" s="10" t="s">
        <v>4577</v>
      </c>
    </row>
    <row r="1045" spans="1:18">
      <c r="A1045" s="2" t="s">
        <v>58</v>
      </c>
      <c r="B1045" s="2" t="s">
        <v>4564</v>
      </c>
      <c r="C1045" s="2" t="s">
        <v>52</v>
      </c>
      <c r="D1045" s="2" t="s">
        <v>1007</v>
      </c>
      <c r="E1045" s="1" t="s">
        <v>1008</v>
      </c>
      <c r="F1045" s="2" t="s">
        <v>4425</v>
      </c>
      <c r="G1045" s="1" t="s">
        <v>1184</v>
      </c>
      <c r="H1045" s="1" t="s">
        <v>1245</v>
      </c>
      <c r="I1045" s="1" t="s">
        <v>1246</v>
      </c>
      <c r="J1045" s="1" t="s">
        <v>1251</v>
      </c>
      <c r="K1045" s="1" t="s">
        <v>1252</v>
      </c>
      <c r="L1045" s="7">
        <v>0</v>
      </c>
      <c r="M1045" s="10" t="s">
        <v>4577</v>
      </c>
      <c r="N1045" s="10" t="s">
        <v>4577</v>
      </c>
      <c r="O1045" s="10" t="s">
        <v>4577</v>
      </c>
      <c r="P1045" s="10" t="s">
        <v>4577</v>
      </c>
      <c r="Q1045" s="10" t="s">
        <v>4577</v>
      </c>
      <c r="R1045" s="10" t="s">
        <v>4577</v>
      </c>
    </row>
    <row r="1046" spans="1:18">
      <c r="A1046" s="2" t="s">
        <v>7</v>
      </c>
      <c r="B1046" s="2" t="s">
        <v>4564</v>
      </c>
      <c r="C1046" s="2" t="s">
        <v>52</v>
      </c>
      <c r="D1046" s="2" t="s">
        <v>1007</v>
      </c>
      <c r="E1046" s="1" t="s">
        <v>1008</v>
      </c>
      <c r="F1046" s="2" t="s">
        <v>4425</v>
      </c>
      <c r="G1046" s="1" t="s">
        <v>1184</v>
      </c>
      <c r="H1046" s="1" t="s">
        <v>1253</v>
      </c>
      <c r="I1046" s="1" t="s">
        <v>1254</v>
      </c>
      <c r="J1046" s="1" t="s">
        <v>1253</v>
      </c>
      <c r="K1046" s="1" t="s">
        <v>1254</v>
      </c>
      <c r="L1046" s="7">
        <v>5641831</v>
      </c>
      <c r="M1046" s="10">
        <v>0</v>
      </c>
      <c r="N1046" s="10">
        <v>0</v>
      </c>
      <c r="O1046" s="10">
        <v>0</v>
      </c>
      <c r="P1046" s="10">
        <v>0</v>
      </c>
      <c r="Q1046" s="10">
        <v>0</v>
      </c>
      <c r="R1046" s="10">
        <v>0</v>
      </c>
    </row>
    <row r="1047" spans="1:18">
      <c r="A1047" s="2" t="s">
        <v>58</v>
      </c>
      <c r="B1047" s="2" t="s">
        <v>4564</v>
      </c>
      <c r="C1047" s="2" t="s">
        <v>52</v>
      </c>
      <c r="D1047" s="2" t="s">
        <v>1007</v>
      </c>
      <c r="E1047" s="1" t="s">
        <v>1008</v>
      </c>
      <c r="F1047" s="2" t="s">
        <v>4425</v>
      </c>
      <c r="G1047" s="1" t="s">
        <v>1184</v>
      </c>
      <c r="H1047" s="1" t="s">
        <v>1253</v>
      </c>
      <c r="I1047" s="1" t="s">
        <v>1254</v>
      </c>
      <c r="J1047" s="1" t="s">
        <v>1255</v>
      </c>
      <c r="K1047" s="1" t="s">
        <v>1256</v>
      </c>
      <c r="L1047" s="7">
        <v>0</v>
      </c>
      <c r="M1047" s="10" t="s">
        <v>4577</v>
      </c>
      <c r="N1047" s="10" t="s">
        <v>4577</v>
      </c>
      <c r="O1047" s="10" t="s">
        <v>4577</v>
      </c>
      <c r="P1047" s="10" t="s">
        <v>4577</v>
      </c>
      <c r="Q1047" s="10" t="s">
        <v>4577</v>
      </c>
      <c r="R1047" s="10" t="s">
        <v>4577</v>
      </c>
    </row>
    <row r="1048" spans="1:18">
      <c r="A1048" s="2" t="s">
        <v>58</v>
      </c>
      <c r="B1048" s="2" t="s">
        <v>4564</v>
      </c>
      <c r="C1048" s="2" t="s">
        <v>52</v>
      </c>
      <c r="D1048" s="2" t="s">
        <v>1007</v>
      </c>
      <c r="E1048" s="1" t="s">
        <v>1008</v>
      </c>
      <c r="F1048" s="2" t="s">
        <v>4425</v>
      </c>
      <c r="G1048" s="1" t="s">
        <v>1184</v>
      </c>
      <c r="H1048" s="1" t="s">
        <v>1253</v>
      </c>
      <c r="I1048" s="1" t="s">
        <v>1254</v>
      </c>
      <c r="J1048" s="1" t="s">
        <v>1257</v>
      </c>
      <c r="K1048" s="1" t="s">
        <v>1258</v>
      </c>
      <c r="L1048" s="7">
        <v>0</v>
      </c>
      <c r="M1048" s="10" t="s">
        <v>4577</v>
      </c>
      <c r="N1048" s="10" t="s">
        <v>4577</v>
      </c>
      <c r="O1048" s="10" t="s">
        <v>4577</v>
      </c>
      <c r="P1048" s="10" t="s">
        <v>4577</v>
      </c>
      <c r="Q1048" s="10" t="s">
        <v>4577</v>
      </c>
      <c r="R1048" s="10" t="s">
        <v>4577</v>
      </c>
    </row>
    <row r="1049" spans="1:18">
      <c r="A1049" s="2" t="s">
        <v>58</v>
      </c>
      <c r="B1049" s="2" t="s">
        <v>4564</v>
      </c>
      <c r="C1049" s="2" t="s">
        <v>52</v>
      </c>
      <c r="D1049" s="2" t="s">
        <v>1007</v>
      </c>
      <c r="E1049" s="1" t="s">
        <v>1008</v>
      </c>
      <c r="F1049" s="2" t="s">
        <v>4425</v>
      </c>
      <c r="G1049" s="1" t="s">
        <v>1184</v>
      </c>
      <c r="H1049" s="1" t="s">
        <v>1253</v>
      </c>
      <c r="I1049" s="1" t="s">
        <v>1254</v>
      </c>
      <c r="J1049" s="1" t="s">
        <v>1259</v>
      </c>
      <c r="K1049" s="1" t="s">
        <v>1260</v>
      </c>
      <c r="L1049" s="7">
        <v>0</v>
      </c>
      <c r="M1049" s="10" t="s">
        <v>4577</v>
      </c>
      <c r="N1049" s="10" t="s">
        <v>4577</v>
      </c>
      <c r="O1049" s="10" t="s">
        <v>4577</v>
      </c>
      <c r="P1049" s="10" t="s">
        <v>4577</v>
      </c>
      <c r="Q1049" s="10" t="s">
        <v>4577</v>
      </c>
      <c r="R1049" s="10" t="s">
        <v>4577</v>
      </c>
    </row>
    <row r="1050" spans="1:18">
      <c r="A1050" s="2" t="s">
        <v>7</v>
      </c>
      <c r="B1050" s="2" t="s">
        <v>4564</v>
      </c>
      <c r="C1050" s="2" t="s">
        <v>52</v>
      </c>
      <c r="D1050" s="2" t="s">
        <v>1007</v>
      </c>
      <c r="E1050" s="1" t="s">
        <v>1008</v>
      </c>
      <c r="F1050" s="2" t="s">
        <v>4425</v>
      </c>
      <c r="G1050" s="1" t="s">
        <v>1184</v>
      </c>
      <c r="H1050" s="1" t="s">
        <v>1261</v>
      </c>
      <c r="I1050" s="1" t="s">
        <v>1262</v>
      </c>
      <c r="J1050" s="1" t="s">
        <v>1261</v>
      </c>
      <c r="K1050" s="1" t="s">
        <v>1262</v>
      </c>
      <c r="L1050" s="7">
        <v>0</v>
      </c>
      <c r="M1050" s="10">
        <v>0</v>
      </c>
      <c r="N1050" s="10">
        <v>0</v>
      </c>
      <c r="O1050" s="10">
        <v>0</v>
      </c>
      <c r="P1050" s="10">
        <v>0</v>
      </c>
      <c r="Q1050" s="10">
        <v>0</v>
      </c>
      <c r="R1050" s="10">
        <v>0</v>
      </c>
    </row>
    <row r="1051" spans="1:18">
      <c r="A1051" s="2" t="s">
        <v>58</v>
      </c>
      <c r="B1051" s="2" t="s">
        <v>4564</v>
      </c>
      <c r="C1051" s="2" t="s">
        <v>52</v>
      </c>
      <c r="D1051" s="2" t="s">
        <v>1007</v>
      </c>
      <c r="E1051" s="1" t="s">
        <v>1008</v>
      </c>
      <c r="F1051" s="2" t="s">
        <v>4425</v>
      </c>
      <c r="G1051" s="1" t="s">
        <v>1184</v>
      </c>
      <c r="H1051" s="1" t="s">
        <v>1261</v>
      </c>
      <c r="I1051" s="1" t="s">
        <v>1262</v>
      </c>
      <c r="J1051" s="1" t="s">
        <v>1263</v>
      </c>
      <c r="K1051" s="1" t="s">
        <v>1264</v>
      </c>
      <c r="L1051" s="7">
        <v>0</v>
      </c>
      <c r="M1051" s="10" t="s">
        <v>4577</v>
      </c>
      <c r="N1051" s="10" t="s">
        <v>4577</v>
      </c>
      <c r="O1051" s="10" t="s">
        <v>4577</v>
      </c>
      <c r="P1051" s="10" t="s">
        <v>4577</v>
      </c>
      <c r="Q1051" s="10" t="s">
        <v>4577</v>
      </c>
      <c r="R1051" s="10" t="s">
        <v>4577</v>
      </c>
    </row>
    <row r="1052" spans="1:18">
      <c r="A1052" s="2" t="s">
        <v>58</v>
      </c>
      <c r="B1052" s="2" t="s">
        <v>4564</v>
      </c>
      <c r="C1052" s="2" t="s">
        <v>52</v>
      </c>
      <c r="D1052" s="2" t="s">
        <v>1007</v>
      </c>
      <c r="E1052" s="1" t="s">
        <v>1008</v>
      </c>
      <c r="F1052" s="2" t="s">
        <v>4425</v>
      </c>
      <c r="G1052" s="1" t="s">
        <v>1184</v>
      </c>
      <c r="H1052" s="1" t="s">
        <v>1261</v>
      </c>
      <c r="I1052" s="1" t="s">
        <v>1262</v>
      </c>
      <c r="J1052" s="1" t="s">
        <v>1265</v>
      </c>
      <c r="K1052" s="1" t="s">
        <v>1266</v>
      </c>
      <c r="L1052" s="7">
        <v>0</v>
      </c>
      <c r="M1052" s="10" t="s">
        <v>4577</v>
      </c>
      <c r="N1052" s="10" t="s">
        <v>4577</v>
      </c>
      <c r="O1052" s="10" t="s">
        <v>4577</v>
      </c>
      <c r="P1052" s="10" t="s">
        <v>4577</v>
      </c>
      <c r="Q1052" s="10" t="s">
        <v>4577</v>
      </c>
      <c r="R1052" s="10" t="s">
        <v>4577</v>
      </c>
    </row>
    <row r="1053" spans="1:18">
      <c r="A1053" s="2" t="s">
        <v>7</v>
      </c>
      <c r="B1053" s="2" t="s">
        <v>4564</v>
      </c>
      <c r="C1053" s="2" t="s">
        <v>52</v>
      </c>
      <c r="D1053" s="2" t="s">
        <v>1007</v>
      </c>
      <c r="E1053" s="1" t="s">
        <v>1008</v>
      </c>
      <c r="F1053" s="2" t="s">
        <v>4425</v>
      </c>
      <c r="G1053" s="1" t="s">
        <v>1184</v>
      </c>
      <c r="H1053" s="1" t="s">
        <v>1267</v>
      </c>
      <c r="I1053" s="1" t="s">
        <v>1268</v>
      </c>
      <c r="J1053" s="1" t="s">
        <v>1267</v>
      </c>
      <c r="K1053" s="1" t="s">
        <v>1268</v>
      </c>
      <c r="L1053" s="7">
        <v>41372915</v>
      </c>
      <c r="M1053" s="10">
        <v>-1</v>
      </c>
      <c r="N1053" s="10">
        <v>-1</v>
      </c>
      <c r="O1053" s="10">
        <v>0</v>
      </c>
      <c r="P1053" s="10">
        <v>0</v>
      </c>
      <c r="Q1053" s="10">
        <v>-1</v>
      </c>
      <c r="R1053" s="10">
        <v>0</v>
      </c>
    </row>
    <row r="1054" spans="1:18">
      <c r="A1054" s="2" t="s">
        <v>58</v>
      </c>
      <c r="B1054" s="2" t="s">
        <v>4564</v>
      </c>
      <c r="C1054" s="2" t="s">
        <v>52</v>
      </c>
      <c r="D1054" s="2" t="s">
        <v>1007</v>
      </c>
      <c r="E1054" s="1" t="s">
        <v>1008</v>
      </c>
      <c r="F1054" s="2" t="s">
        <v>4425</v>
      </c>
      <c r="G1054" s="1" t="s">
        <v>1184</v>
      </c>
      <c r="H1054" s="1" t="s">
        <v>1267</v>
      </c>
      <c r="I1054" s="1" t="s">
        <v>1268</v>
      </c>
      <c r="J1054" s="1" t="s">
        <v>1269</v>
      </c>
      <c r="K1054" s="1" t="s">
        <v>1270</v>
      </c>
      <c r="L1054" s="7">
        <v>0</v>
      </c>
      <c r="M1054" s="10" t="s">
        <v>4577</v>
      </c>
      <c r="N1054" s="10" t="s">
        <v>4577</v>
      </c>
      <c r="O1054" s="10" t="s">
        <v>4577</v>
      </c>
      <c r="P1054" s="10" t="s">
        <v>4577</v>
      </c>
      <c r="Q1054" s="10" t="s">
        <v>4577</v>
      </c>
      <c r="R1054" s="10" t="s">
        <v>4577</v>
      </c>
    </row>
    <row r="1055" spans="1:18">
      <c r="A1055" s="2" t="s">
        <v>58</v>
      </c>
      <c r="B1055" s="2" t="s">
        <v>4564</v>
      </c>
      <c r="C1055" s="2" t="s">
        <v>52</v>
      </c>
      <c r="D1055" s="2" t="s">
        <v>1007</v>
      </c>
      <c r="E1055" s="1" t="s">
        <v>1008</v>
      </c>
      <c r="F1055" s="2" t="s">
        <v>4425</v>
      </c>
      <c r="G1055" s="1" t="s">
        <v>1184</v>
      </c>
      <c r="H1055" s="1" t="s">
        <v>1267</v>
      </c>
      <c r="I1055" s="1" t="s">
        <v>1268</v>
      </c>
      <c r="J1055" s="1" t="s">
        <v>1271</v>
      </c>
      <c r="K1055" s="1" t="s">
        <v>1272</v>
      </c>
      <c r="L1055" s="7">
        <v>0</v>
      </c>
      <c r="M1055" s="10" t="s">
        <v>4577</v>
      </c>
      <c r="N1055" s="10" t="s">
        <v>4577</v>
      </c>
      <c r="O1055" s="10" t="s">
        <v>4577</v>
      </c>
      <c r="P1055" s="10" t="s">
        <v>4577</v>
      </c>
      <c r="Q1055" s="10" t="s">
        <v>4577</v>
      </c>
      <c r="R1055" s="10" t="s">
        <v>4577</v>
      </c>
    </row>
    <row r="1056" spans="1:18">
      <c r="A1056" s="2" t="s">
        <v>7</v>
      </c>
      <c r="B1056" s="2" t="s">
        <v>4564</v>
      </c>
      <c r="C1056" s="2" t="s">
        <v>52</v>
      </c>
      <c r="D1056" s="2" t="s">
        <v>1007</v>
      </c>
      <c r="E1056" s="1" t="s">
        <v>1008</v>
      </c>
      <c r="F1056" s="2" t="s">
        <v>4428</v>
      </c>
      <c r="G1056" s="1" t="s">
        <v>1425</v>
      </c>
      <c r="H1056" s="1" t="s">
        <v>1426</v>
      </c>
      <c r="I1056" s="1" t="s">
        <v>1427</v>
      </c>
      <c r="J1056" s="1" t="s">
        <v>1426</v>
      </c>
      <c r="K1056" s="1" t="s">
        <v>1427</v>
      </c>
      <c r="L1056" s="7">
        <v>26658259</v>
      </c>
      <c r="M1056" s="10">
        <v>0</v>
      </c>
      <c r="N1056" s="10">
        <v>0</v>
      </c>
      <c r="O1056" s="10">
        <v>0</v>
      </c>
      <c r="P1056" s="10">
        <v>0</v>
      </c>
      <c r="Q1056" s="10">
        <v>0</v>
      </c>
      <c r="R1056" s="10">
        <v>0</v>
      </c>
    </row>
    <row r="1057" spans="1:18">
      <c r="A1057" s="2" t="s">
        <v>58</v>
      </c>
      <c r="B1057" s="2" t="s">
        <v>4564</v>
      </c>
      <c r="C1057" s="2" t="s">
        <v>52</v>
      </c>
      <c r="D1057" s="2" t="s">
        <v>1007</v>
      </c>
      <c r="E1057" s="1" t="s">
        <v>1008</v>
      </c>
      <c r="F1057" s="2" t="s">
        <v>4428</v>
      </c>
      <c r="G1057" s="1" t="s">
        <v>1425</v>
      </c>
      <c r="H1057" s="1" t="s">
        <v>1426</v>
      </c>
      <c r="I1057" s="1" t="s">
        <v>1427</v>
      </c>
      <c r="J1057" s="1" t="s">
        <v>1428</v>
      </c>
      <c r="K1057" s="1" t="s">
        <v>1429</v>
      </c>
      <c r="L1057" s="7">
        <v>0</v>
      </c>
      <c r="M1057" s="10" t="s">
        <v>4577</v>
      </c>
      <c r="N1057" s="10" t="s">
        <v>4577</v>
      </c>
      <c r="O1057" s="10" t="s">
        <v>4577</v>
      </c>
      <c r="P1057" s="10" t="s">
        <v>4577</v>
      </c>
      <c r="Q1057" s="10" t="s">
        <v>4577</v>
      </c>
      <c r="R1057" s="10" t="s">
        <v>4577</v>
      </c>
    </row>
    <row r="1058" spans="1:18">
      <c r="A1058" s="2" t="s">
        <v>58</v>
      </c>
      <c r="B1058" s="2" t="s">
        <v>4564</v>
      </c>
      <c r="C1058" s="2" t="s">
        <v>52</v>
      </c>
      <c r="D1058" s="2" t="s">
        <v>1007</v>
      </c>
      <c r="E1058" s="1" t="s">
        <v>1008</v>
      </c>
      <c r="F1058" s="2" t="s">
        <v>4428</v>
      </c>
      <c r="G1058" s="1" t="s">
        <v>1425</v>
      </c>
      <c r="H1058" s="1" t="s">
        <v>1426</v>
      </c>
      <c r="I1058" s="1" t="s">
        <v>1427</v>
      </c>
      <c r="J1058" s="1" t="s">
        <v>1430</v>
      </c>
      <c r="K1058" s="1" t="s">
        <v>1431</v>
      </c>
      <c r="L1058" s="7">
        <v>0</v>
      </c>
      <c r="M1058" s="10" t="s">
        <v>4577</v>
      </c>
      <c r="N1058" s="10" t="s">
        <v>4577</v>
      </c>
      <c r="O1058" s="10" t="s">
        <v>4577</v>
      </c>
      <c r="P1058" s="10" t="s">
        <v>4577</v>
      </c>
      <c r="Q1058" s="10" t="s">
        <v>4577</v>
      </c>
      <c r="R1058" s="10" t="s">
        <v>4577</v>
      </c>
    </row>
    <row r="1059" spans="1:18">
      <c r="A1059" s="2" t="s">
        <v>58</v>
      </c>
      <c r="B1059" s="2" t="s">
        <v>4564</v>
      </c>
      <c r="C1059" s="2" t="s">
        <v>52</v>
      </c>
      <c r="D1059" s="2" t="s">
        <v>1007</v>
      </c>
      <c r="E1059" s="1" t="s">
        <v>1008</v>
      </c>
      <c r="F1059" s="2" t="s">
        <v>4428</v>
      </c>
      <c r="G1059" s="1" t="s">
        <v>1425</v>
      </c>
      <c r="H1059" s="1" t="s">
        <v>1426</v>
      </c>
      <c r="I1059" s="1" t="s">
        <v>1427</v>
      </c>
      <c r="J1059" s="1" t="s">
        <v>1432</v>
      </c>
      <c r="K1059" s="1" t="s">
        <v>1433</v>
      </c>
      <c r="L1059" s="7">
        <v>0</v>
      </c>
      <c r="M1059" s="10" t="s">
        <v>4577</v>
      </c>
      <c r="N1059" s="10" t="s">
        <v>4577</v>
      </c>
      <c r="O1059" s="10" t="s">
        <v>4577</v>
      </c>
      <c r="P1059" s="10" t="s">
        <v>4577</v>
      </c>
      <c r="Q1059" s="10" t="s">
        <v>4577</v>
      </c>
      <c r="R1059" s="10" t="s">
        <v>4577</v>
      </c>
    </row>
    <row r="1060" spans="1:18">
      <c r="A1060" s="2" t="s">
        <v>58</v>
      </c>
      <c r="B1060" s="2" t="s">
        <v>4564</v>
      </c>
      <c r="C1060" s="2" t="s">
        <v>52</v>
      </c>
      <c r="D1060" s="2" t="s">
        <v>1007</v>
      </c>
      <c r="E1060" s="1" t="s">
        <v>1008</v>
      </c>
      <c r="F1060" s="2" t="s">
        <v>4428</v>
      </c>
      <c r="G1060" s="1" t="s">
        <v>1425</v>
      </c>
      <c r="H1060" s="1" t="s">
        <v>1426</v>
      </c>
      <c r="I1060" s="1" t="s">
        <v>1427</v>
      </c>
      <c r="J1060" s="1" t="s">
        <v>1434</v>
      </c>
      <c r="K1060" s="1" t="s">
        <v>1435</v>
      </c>
      <c r="L1060" s="7">
        <v>0</v>
      </c>
      <c r="M1060" s="10" t="s">
        <v>4577</v>
      </c>
      <c r="N1060" s="10" t="s">
        <v>4577</v>
      </c>
      <c r="O1060" s="10" t="s">
        <v>4577</v>
      </c>
      <c r="P1060" s="10" t="s">
        <v>4577</v>
      </c>
      <c r="Q1060" s="10" t="s">
        <v>4577</v>
      </c>
      <c r="R1060" s="10" t="s">
        <v>4577</v>
      </c>
    </row>
    <row r="1061" spans="1:18">
      <c r="A1061" s="2" t="s">
        <v>58</v>
      </c>
      <c r="B1061" s="2" t="s">
        <v>4564</v>
      </c>
      <c r="C1061" s="2" t="s">
        <v>52</v>
      </c>
      <c r="D1061" s="2" t="s">
        <v>1007</v>
      </c>
      <c r="E1061" s="1" t="s">
        <v>1008</v>
      </c>
      <c r="F1061" s="2" t="s">
        <v>4428</v>
      </c>
      <c r="G1061" s="1" t="s">
        <v>1425</v>
      </c>
      <c r="H1061" s="1" t="s">
        <v>1426</v>
      </c>
      <c r="I1061" s="1" t="s">
        <v>1427</v>
      </c>
      <c r="J1061" s="1" t="s">
        <v>1436</v>
      </c>
      <c r="K1061" s="1" t="s">
        <v>1437</v>
      </c>
      <c r="L1061" s="7">
        <v>0</v>
      </c>
      <c r="M1061" s="10" t="s">
        <v>4577</v>
      </c>
      <c r="N1061" s="10" t="s">
        <v>4577</v>
      </c>
      <c r="O1061" s="10" t="s">
        <v>4577</v>
      </c>
      <c r="P1061" s="10" t="s">
        <v>4577</v>
      </c>
      <c r="Q1061" s="10" t="s">
        <v>4577</v>
      </c>
      <c r="R1061" s="10" t="s">
        <v>4577</v>
      </c>
    </row>
    <row r="1062" spans="1:18">
      <c r="A1062" s="2" t="s">
        <v>58</v>
      </c>
      <c r="B1062" s="2" t="s">
        <v>4564</v>
      </c>
      <c r="C1062" s="2" t="s">
        <v>52</v>
      </c>
      <c r="D1062" s="2" t="s">
        <v>1007</v>
      </c>
      <c r="E1062" s="1" t="s">
        <v>1008</v>
      </c>
      <c r="F1062" s="2" t="s">
        <v>4428</v>
      </c>
      <c r="G1062" s="1" t="s">
        <v>1425</v>
      </c>
      <c r="H1062" s="1" t="s">
        <v>1426</v>
      </c>
      <c r="I1062" s="1" t="s">
        <v>1427</v>
      </c>
      <c r="J1062" s="1" t="s">
        <v>1438</v>
      </c>
      <c r="K1062" s="1" t="s">
        <v>1439</v>
      </c>
      <c r="L1062" s="7">
        <v>0</v>
      </c>
      <c r="M1062" s="10" t="s">
        <v>4577</v>
      </c>
      <c r="N1062" s="10" t="s">
        <v>4577</v>
      </c>
      <c r="O1062" s="10" t="s">
        <v>4577</v>
      </c>
      <c r="P1062" s="10" t="s">
        <v>4577</v>
      </c>
      <c r="Q1062" s="10" t="s">
        <v>4577</v>
      </c>
      <c r="R1062" s="10" t="s">
        <v>4577</v>
      </c>
    </row>
    <row r="1063" spans="1:18">
      <c r="A1063" s="2" t="s">
        <v>58</v>
      </c>
      <c r="B1063" s="2" t="s">
        <v>4564</v>
      </c>
      <c r="C1063" s="2" t="s">
        <v>52</v>
      </c>
      <c r="D1063" s="2" t="s">
        <v>1007</v>
      </c>
      <c r="E1063" s="1" t="s">
        <v>1008</v>
      </c>
      <c r="F1063" s="2" t="s">
        <v>4428</v>
      </c>
      <c r="G1063" s="1" t="s">
        <v>1425</v>
      </c>
      <c r="H1063" s="1" t="s">
        <v>1426</v>
      </c>
      <c r="I1063" s="1" t="s">
        <v>1427</v>
      </c>
      <c r="J1063" s="1" t="s">
        <v>1440</v>
      </c>
      <c r="K1063" s="1" t="s">
        <v>1441</v>
      </c>
      <c r="L1063" s="7">
        <v>0</v>
      </c>
      <c r="M1063" s="10" t="s">
        <v>4577</v>
      </c>
      <c r="N1063" s="10" t="s">
        <v>4577</v>
      </c>
      <c r="O1063" s="10" t="s">
        <v>4577</v>
      </c>
      <c r="P1063" s="10" t="s">
        <v>4577</v>
      </c>
      <c r="Q1063" s="10" t="s">
        <v>4577</v>
      </c>
      <c r="R1063" s="10" t="s">
        <v>4577</v>
      </c>
    </row>
    <row r="1064" spans="1:18">
      <c r="A1064" s="2" t="s">
        <v>58</v>
      </c>
      <c r="B1064" s="2" t="s">
        <v>4564</v>
      </c>
      <c r="C1064" s="2" t="s">
        <v>52</v>
      </c>
      <c r="D1064" s="2" t="s">
        <v>1007</v>
      </c>
      <c r="E1064" s="1" t="s">
        <v>1008</v>
      </c>
      <c r="F1064" s="2" t="s">
        <v>4428</v>
      </c>
      <c r="G1064" s="1" t="s">
        <v>1425</v>
      </c>
      <c r="H1064" s="1" t="s">
        <v>1426</v>
      </c>
      <c r="I1064" s="1" t="s">
        <v>1427</v>
      </c>
      <c r="J1064" s="1" t="s">
        <v>1442</v>
      </c>
      <c r="K1064" s="1" t="s">
        <v>1443</v>
      </c>
      <c r="L1064" s="7">
        <v>0</v>
      </c>
      <c r="M1064" s="10" t="s">
        <v>4577</v>
      </c>
      <c r="N1064" s="10" t="s">
        <v>4577</v>
      </c>
      <c r="O1064" s="10" t="s">
        <v>4577</v>
      </c>
      <c r="P1064" s="10" t="s">
        <v>4577</v>
      </c>
      <c r="Q1064" s="10" t="s">
        <v>4577</v>
      </c>
      <c r="R1064" s="10" t="s">
        <v>4577</v>
      </c>
    </row>
    <row r="1065" spans="1:18">
      <c r="A1065" s="2" t="s">
        <v>58</v>
      </c>
      <c r="B1065" s="2" t="s">
        <v>4564</v>
      </c>
      <c r="C1065" s="2" t="s">
        <v>52</v>
      </c>
      <c r="D1065" s="2" t="s">
        <v>1007</v>
      </c>
      <c r="E1065" s="1" t="s">
        <v>1008</v>
      </c>
      <c r="F1065" s="2" t="s">
        <v>4428</v>
      </c>
      <c r="G1065" s="1" t="s">
        <v>1425</v>
      </c>
      <c r="H1065" s="1" t="s">
        <v>1426</v>
      </c>
      <c r="I1065" s="1" t="s">
        <v>1427</v>
      </c>
      <c r="J1065" s="1" t="s">
        <v>1444</v>
      </c>
      <c r="K1065" s="1" t="s">
        <v>1445</v>
      </c>
      <c r="L1065" s="7">
        <v>0</v>
      </c>
      <c r="M1065" s="10" t="s">
        <v>4577</v>
      </c>
      <c r="N1065" s="10" t="s">
        <v>4577</v>
      </c>
      <c r="O1065" s="10" t="s">
        <v>4577</v>
      </c>
      <c r="P1065" s="10" t="s">
        <v>4577</v>
      </c>
      <c r="Q1065" s="10" t="s">
        <v>4577</v>
      </c>
      <c r="R1065" s="10" t="s">
        <v>4577</v>
      </c>
    </row>
    <row r="1066" spans="1:18">
      <c r="A1066" s="2" t="s">
        <v>7</v>
      </c>
      <c r="B1066" s="2" t="s">
        <v>4564</v>
      </c>
      <c r="C1066" s="2" t="s">
        <v>52</v>
      </c>
      <c r="D1066" s="2" t="s">
        <v>1007</v>
      </c>
      <c r="E1066" s="1" t="s">
        <v>1008</v>
      </c>
      <c r="F1066" s="2" t="s">
        <v>4428</v>
      </c>
      <c r="G1066" s="1" t="s">
        <v>1425</v>
      </c>
      <c r="H1066" s="1" t="s">
        <v>1446</v>
      </c>
      <c r="I1066" s="1" t="s">
        <v>1447</v>
      </c>
      <c r="J1066" s="1" t="s">
        <v>1446</v>
      </c>
      <c r="K1066" s="1" t="s">
        <v>1447</v>
      </c>
      <c r="L1066" s="7">
        <v>32666582</v>
      </c>
      <c r="M1066" s="10">
        <v>0</v>
      </c>
      <c r="N1066" s="10">
        <v>0</v>
      </c>
      <c r="O1066" s="10">
        <v>0</v>
      </c>
      <c r="P1066" s="10">
        <v>0</v>
      </c>
      <c r="Q1066" s="10">
        <v>0</v>
      </c>
      <c r="R1066" s="10">
        <v>0</v>
      </c>
    </row>
    <row r="1067" spans="1:18">
      <c r="A1067" s="2" t="s">
        <v>58</v>
      </c>
      <c r="B1067" s="2" t="s">
        <v>4564</v>
      </c>
      <c r="C1067" s="2" t="s">
        <v>52</v>
      </c>
      <c r="D1067" s="2" t="s">
        <v>1007</v>
      </c>
      <c r="E1067" s="1" t="s">
        <v>1008</v>
      </c>
      <c r="F1067" s="2" t="s">
        <v>4428</v>
      </c>
      <c r="G1067" s="1" t="s">
        <v>1425</v>
      </c>
      <c r="H1067" s="1" t="s">
        <v>1446</v>
      </c>
      <c r="I1067" s="1" t="s">
        <v>1447</v>
      </c>
      <c r="J1067" s="1" t="s">
        <v>1448</v>
      </c>
      <c r="K1067" s="1" t="s">
        <v>1449</v>
      </c>
      <c r="L1067" s="7">
        <v>0</v>
      </c>
      <c r="M1067" s="10" t="s">
        <v>4577</v>
      </c>
      <c r="N1067" s="10" t="s">
        <v>4577</v>
      </c>
      <c r="O1067" s="10" t="s">
        <v>4577</v>
      </c>
      <c r="P1067" s="10" t="s">
        <v>4577</v>
      </c>
      <c r="Q1067" s="10" t="s">
        <v>4577</v>
      </c>
      <c r="R1067" s="10" t="s">
        <v>4577</v>
      </c>
    </row>
    <row r="1068" spans="1:18">
      <c r="A1068" s="2" t="s">
        <v>58</v>
      </c>
      <c r="B1068" s="2" t="s">
        <v>4564</v>
      </c>
      <c r="C1068" s="2" t="s">
        <v>52</v>
      </c>
      <c r="D1068" s="2" t="s">
        <v>1007</v>
      </c>
      <c r="E1068" s="1" t="s">
        <v>1008</v>
      </c>
      <c r="F1068" s="2" t="s">
        <v>4428</v>
      </c>
      <c r="G1068" s="1" t="s">
        <v>1425</v>
      </c>
      <c r="H1068" s="1" t="s">
        <v>1446</v>
      </c>
      <c r="I1068" s="1" t="s">
        <v>1447</v>
      </c>
      <c r="J1068" s="1" t="s">
        <v>1450</v>
      </c>
      <c r="K1068" s="1" t="s">
        <v>1451</v>
      </c>
      <c r="L1068" s="7">
        <v>0</v>
      </c>
      <c r="M1068" s="10" t="s">
        <v>4577</v>
      </c>
      <c r="N1068" s="10" t="s">
        <v>4577</v>
      </c>
      <c r="O1068" s="10" t="s">
        <v>4577</v>
      </c>
      <c r="P1068" s="10" t="s">
        <v>4577</v>
      </c>
      <c r="Q1068" s="10" t="s">
        <v>4577</v>
      </c>
      <c r="R1068" s="10" t="s">
        <v>4577</v>
      </c>
    </row>
    <row r="1069" spans="1:18">
      <c r="A1069" s="2" t="s">
        <v>58</v>
      </c>
      <c r="B1069" s="2" t="s">
        <v>4564</v>
      </c>
      <c r="C1069" s="2" t="s">
        <v>52</v>
      </c>
      <c r="D1069" s="2" t="s">
        <v>1007</v>
      </c>
      <c r="E1069" s="1" t="s">
        <v>1008</v>
      </c>
      <c r="F1069" s="2" t="s">
        <v>4428</v>
      </c>
      <c r="G1069" s="1" t="s">
        <v>1425</v>
      </c>
      <c r="H1069" s="1" t="s">
        <v>1446</v>
      </c>
      <c r="I1069" s="1" t="s">
        <v>1447</v>
      </c>
      <c r="J1069" s="1" t="s">
        <v>1452</v>
      </c>
      <c r="K1069" s="1" t="s">
        <v>1453</v>
      </c>
      <c r="L1069" s="7">
        <v>0</v>
      </c>
      <c r="M1069" s="10" t="s">
        <v>4577</v>
      </c>
      <c r="N1069" s="10" t="s">
        <v>4577</v>
      </c>
      <c r="O1069" s="10" t="s">
        <v>4577</v>
      </c>
      <c r="P1069" s="10" t="s">
        <v>4577</v>
      </c>
      <c r="Q1069" s="10" t="s">
        <v>4577</v>
      </c>
      <c r="R1069" s="10" t="s">
        <v>4577</v>
      </c>
    </row>
    <row r="1070" spans="1:18">
      <c r="A1070" s="2" t="s">
        <v>58</v>
      </c>
      <c r="B1070" s="2" t="s">
        <v>4564</v>
      </c>
      <c r="C1070" s="2" t="s">
        <v>52</v>
      </c>
      <c r="D1070" s="2" t="s">
        <v>1007</v>
      </c>
      <c r="E1070" s="1" t="s">
        <v>1008</v>
      </c>
      <c r="F1070" s="2" t="s">
        <v>4428</v>
      </c>
      <c r="G1070" s="1" t="s">
        <v>1425</v>
      </c>
      <c r="H1070" s="1" t="s">
        <v>1446</v>
      </c>
      <c r="I1070" s="1" t="s">
        <v>1447</v>
      </c>
      <c r="J1070" s="1" t="s">
        <v>1454</v>
      </c>
      <c r="K1070" s="1" t="s">
        <v>1455</v>
      </c>
      <c r="L1070" s="7">
        <v>0</v>
      </c>
      <c r="M1070" s="10" t="s">
        <v>4577</v>
      </c>
      <c r="N1070" s="10" t="s">
        <v>4577</v>
      </c>
      <c r="O1070" s="10" t="s">
        <v>4577</v>
      </c>
      <c r="P1070" s="10" t="s">
        <v>4577</v>
      </c>
      <c r="Q1070" s="10" t="s">
        <v>4577</v>
      </c>
      <c r="R1070" s="10" t="s">
        <v>4577</v>
      </c>
    </row>
    <row r="1071" spans="1:18">
      <c r="A1071" s="2" t="s">
        <v>58</v>
      </c>
      <c r="B1071" s="2" t="s">
        <v>4564</v>
      </c>
      <c r="C1071" s="2" t="s">
        <v>52</v>
      </c>
      <c r="D1071" s="2" t="s">
        <v>1007</v>
      </c>
      <c r="E1071" s="1" t="s">
        <v>1008</v>
      </c>
      <c r="F1071" s="2" t="s">
        <v>4428</v>
      </c>
      <c r="G1071" s="1" t="s">
        <v>1425</v>
      </c>
      <c r="H1071" s="1" t="s">
        <v>1446</v>
      </c>
      <c r="I1071" s="1" t="s">
        <v>1447</v>
      </c>
      <c r="J1071" s="1" t="s">
        <v>1456</v>
      </c>
      <c r="K1071" s="1" t="s">
        <v>1457</v>
      </c>
      <c r="L1071" s="7">
        <v>0</v>
      </c>
      <c r="M1071" s="10" t="s">
        <v>4577</v>
      </c>
      <c r="N1071" s="10" t="s">
        <v>4577</v>
      </c>
      <c r="O1071" s="10" t="s">
        <v>4577</v>
      </c>
      <c r="P1071" s="10" t="s">
        <v>4577</v>
      </c>
      <c r="Q1071" s="10" t="s">
        <v>4577</v>
      </c>
      <c r="R1071" s="10" t="s">
        <v>4577</v>
      </c>
    </row>
    <row r="1072" spans="1:18">
      <c r="A1072" s="2" t="s">
        <v>58</v>
      </c>
      <c r="B1072" s="2" t="s">
        <v>4564</v>
      </c>
      <c r="C1072" s="2" t="s">
        <v>52</v>
      </c>
      <c r="D1072" s="2" t="s">
        <v>1007</v>
      </c>
      <c r="E1072" s="1" t="s">
        <v>1008</v>
      </c>
      <c r="F1072" s="2" t="s">
        <v>4428</v>
      </c>
      <c r="G1072" s="1" t="s">
        <v>1425</v>
      </c>
      <c r="H1072" s="1" t="s">
        <v>1458</v>
      </c>
      <c r="I1072" s="1" t="s">
        <v>1459</v>
      </c>
      <c r="J1072" s="1" t="s">
        <v>1460</v>
      </c>
      <c r="K1072" s="1" t="s">
        <v>1461</v>
      </c>
      <c r="L1072" s="7">
        <v>0</v>
      </c>
      <c r="M1072" s="10" t="s">
        <v>4577</v>
      </c>
      <c r="N1072" s="10" t="s">
        <v>4577</v>
      </c>
      <c r="O1072" s="10" t="s">
        <v>4577</v>
      </c>
      <c r="P1072" s="10" t="s">
        <v>4577</v>
      </c>
      <c r="Q1072" s="10" t="s">
        <v>4577</v>
      </c>
      <c r="R1072" s="10" t="s">
        <v>4577</v>
      </c>
    </row>
    <row r="1073" spans="1:18">
      <c r="A1073" s="2" t="s">
        <v>58</v>
      </c>
      <c r="B1073" s="2" t="s">
        <v>4564</v>
      </c>
      <c r="C1073" s="2" t="s">
        <v>52</v>
      </c>
      <c r="D1073" s="2" t="s">
        <v>1007</v>
      </c>
      <c r="E1073" s="1" t="s">
        <v>1008</v>
      </c>
      <c r="F1073" s="2" t="s">
        <v>4428</v>
      </c>
      <c r="G1073" s="1" t="s">
        <v>1425</v>
      </c>
      <c r="H1073" s="1" t="s">
        <v>1458</v>
      </c>
      <c r="I1073" s="1" t="s">
        <v>1459</v>
      </c>
      <c r="J1073" s="1" t="s">
        <v>1462</v>
      </c>
      <c r="K1073" s="1" t="s">
        <v>1463</v>
      </c>
      <c r="L1073" s="7">
        <v>0</v>
      </c>
      <c r="M1073" s="10" t="s">
        <v>4577</v>
      </c>
      <c r="N1073" s="10" t="s">
        <v>4577</v>
      </c>
      <c r="O1073" s="10" t="s">
        <v>4577</v>
      </c>
      <c r="P1073" s="10" t="s">
        <v>4577</v>
      </c>
      <c r="Q1073" s="10" t="s">
        <v>4577</v>
      </c>
      <c r="R1073" s="10" t="s">
        <v>4577</v>
      </c>
    </row>
    <row r="1074" spans="1:18">
      <c r="A1074" s="2" t="s">
        <v>58</v>
      </c>
      <c r="B1074" s="2" t="s">
        <v>4564</v>
      </c>
      <c r="C1074" s="2" t="s">
        <v>52</v>
      </c>
      <c r="D1074" s="2" t="s">
        <v>1007</v>
      </c>
      <c r="E1074" s="1" t="s">
        <v>1008</v>
      </c>
      <c r="F1074" s="2" t="s">
        <v>4428</v>
      </c>
      <c r="G1074" s="1" t="s">
        <v>1425</v>
      </c>
      <c r="H1074" s="1" t="s">
        <v>1458</v>
      </c>
      <c r="I1074" s="1" t="s">
        <v>1459</v>
      </c>
      <c r="J1074" s="1" t="s">
        <v>1464</v>
      </c>
      <c r="K1074" s="1" t="s">
        <v>1465</v>
      </c>
      <c r="L1074" s="7">
        <v>0</v>
      </c>
      <c r="M1074" s="10" t="s">
        <v>4577</v>
      </c>
      <c r="N1074" s="10" t="s">
        <v>4577</v>
      </c>
      <c r="O1074" s="10" t="s">
        <v>4577</v>
      </c>
      <c r="P1074" s="10" t="s">
        <v>4577</v>
      </c>
      <c r="Q1074" s="10" t="s">
        <v>4577</v>
      </c>
      <c r="R1074" s="10" t="s">
        <v>4577</v>
      </c>
    </row>
    <row r="1075" spans="1:18">
      <c r="A1075" s="2" t="s">
        <v>58</v>
      </c>
      <c r="B1075" s="2" t="s">
        <v>4564</v>
      </c>
      <c r="C1075" s="2" t="s">
        <v>52</v>
      </c>
      <c r="D1075" s="2" t="s">
        <v>1007</v>
      </c>
      <c r="E1075" s="1" t="s">
        <v>1008</v>
      </c>
      <c r="F1075" s="2" t="s">
        <v>4428</v>
      </c>
      <c r="G1075" s="1" t="s">
        <v>1425</v>
      </c>
      <c r="H1075" s="1" t="s">
        <v>1458</v>
      </c>
      <c r="I1075" s="1" t="s">
        <v>1459</v>
      </c>
      <c r="J1075" s="1" t="s">
        <v>1466</v>
      </c>
      <c r="K1075" s="1" t="s">
        <v>1467</v>
      </c>
      <c r="L1075" s="7">
        <v>0</v>
      </c>
      <c r="M1075" s="10" t="s">
        <v>4577</v>
      </c>
      <c r="N1075" s="10" t="s">
        <v>4577</v>
      </c>
      <c r="O1075" s="10" t="s">
        <v>4577</v>
      </c>
      <c r="P1075" s="10" t="s">
        <v>4577</v>
      </c>
      <c r="Q1075" s="10" t="s">
        <v>4577</v>
      </c>
      <c r="R1075" s="10" t="s">
        <v>4577</v>
      </c>
    </row>
    <row r="1076" spans="1:18">
      <c r="A1076" s="2" t="s">
        <v>58</v>
      </c>
      <c r="B1076" s="2" t="s">
        <v>4564</v>
      </c>
      <c r="C1076" s="2" t="s">
        <v>52</v>
      </c>
      <c r="D1076" s="2" t="s">
        <v>1007</v>
      </c>
      <c r="E1076" s="1" t="s">
        <v>1008</v>
      </c>
      <c r="F1076" s="2" t="s">
        <v>4428</v>
      </c>
      <c r="G1076" s="1" t="s">
        <v>1425</v>
      </c>
      <c r="H1076" s="1" t="s">
        <v>1458</v>
      </c>
      <c r="I1076" s="1" t="s">
        <v>1459</v>
      </c>
      <c r="J1076" s="1" t="s">
        <v>1468</v>
      </c>
      <c r="K1076" s="1" t="s">
        <v>1469</v>
      </c>
      <c r="L1076" s="7">
        <v>0</v>
      </c>
      <c r="M1076" s="10" t="s">
        <v>4577</v>
      </c>
      <c r="N1076" s="10" t="s">
        <v>4577</v>
      </c>
      <c r="O1076" s="10" t="s">
        <v>4577</v>
      </c>
      <c r="P1076" s="10" t="s">
        <v>4577</v>
      </c>
      <c r="Q1076" s="10" t="s">
        <v>4577</v>
      </c>
      <c r="R1076" s="10" t="s">
        <v>4577</v>
      </c>
    </row>
    <row r="1077" spans="1:18">
      <c r="A1077" s="2" t="s">
        <v>7</v>
      </c>
      <c r="B1077" s="2" t="s">
        <v>4564</v>
      </c>
      <c r="C1077" s="2" t="s">
        <v>52</v>
      </c>
      <c r="D1077" s="2" t="s">
        <v>1007</v>
      </c>
      <c r="E1077" s="1" t="s">
        <v>1008</v>
      </c>
      <c r="F1077" s="2" t="s">
        <v>4428</v>
      </c>
      <c r="G1077" s="1" t="s">
        <v>1425</v>
      </c>
      <c r="H1077" s="1" t="s">
        <v>1470</v>
      </c>
      <c r="I1077" s="1" t="s">
        <v>1471</v>
      </c>
      <c r="J1077" s="1" t="s">
        <v>1470</v>
      </c>
      <c r="K1077" s="1" t="s">
        <v>1471</v>
      </c>
      <c r="L1077" s="7">
        <v>79506372</v>
      </c>
      <c r="M1077" s="10">
        <v>0</v>
      </c>
      <c r="N1077" s="10">
        <v>0</v>
      </c>
      <c r="O1077" s="10">
        <v>0</v>
      </c>
      <c r="P1077" s="10">
        <v>0</v>
      </c>
      <c r="Q1077" s="10">
        <v>0</v>
      </c>
      <c r="R1077" s="10">
        <v>0</v>
      </c>
    </row>
    <row r="1078" spans="1:18">
      <c r="A1078" s="2" t="s">
        <v>58</v>
      </c>
      <c r="B1078" s="2" t="s">
        <v>4564</v>
      </c>
      <c r="C1078" s="2" t="s">
        <v>52</v>
      </c>
      <c r="D1078" s="2" t="s">
        <v>1007</v>
      </c>
      <c r="E1078" s="1" t="s">
        <v>1008</v>
      </c>
      <c r="F1078" s="2" t="s">
        <v>4428</v>
      </c>
      <c r="G1078" s="1" t="s">
        <v>1425</v>
      </c>
      <c r="H1078" s="1" t="s">
        <v>1470</v>
      </c>
      <c r="I1078" s="1" t="s">
        <v>1471</v>
      </c>
      <c r="J1078" s="1" t="s">
        <v>1472</v>
      </c>
      <c r="K1078" s="1" t="s">
        <v>1473</v>
      </c>
      <c r="L1078" s="7">
        <v>0</v>
      </c>
      <c r="M1078" s="10" t="s">
        <v>4577</v>
      </c>
      <c r="N1078" s="10" t="s">
        <v>4577</v>
      </c>
      <c r="O1078" s="10" t="s">
        <v>4577</v>
      </c>
      <c r="P1078" s="10" t="s">
        <v>4577</v>
      </c>
      <c r="Q1078" s="10" t="s">
        <v>4577</v>
      </c>
      <c r="R1078" s="10" t="s">
        <v>4577</v>
      </c>
    </row>
    <row r="1079" spans="1:18">
      <c r="A1079" s="2" t="s">
        <v>58</v>
      </c>
      <c r="B1079" s="2" t="s">
        <v>4564</v>
      </c>
      <c r="C1079" s="2" t="s">
        <v>52</v>
      </c>
      <c r="D1079" s="2" t="s">
        <v>1007</v>
      </c>
      <c r="E1079" s="1" t="s">
        <v>1008</v>
      </c>
      <c r="F1079" s="2" t="s">
        <v>4428</v>
      </c>
      <c r="G1079" s="1" t="s">
        <v>1425</v>
      </c>
      <c r="H1079" s="1" t="s">
        <v>1470</v>
      </c>
      <c r="I1079" s="1" t="s">
        <v>1471</v>
      </c>
      <c r="J1079" s="1" t="s">
        <v>1474</v>
      </c>
      <c r="K1079" s="1" t="s">
        <v>1475</v>
      </c>
      <c r="L1079" s="7">
        <v>0</v>
      </c>
      <c r="M1079" s="10" t="s">
        <v>4577</v>
      </c>
      <c r="N1079" s="10" t="s">
        <v>4577</v>
      </c>
      <c r="O1079" s="10" t="s">
        <v>4577</v>
      </c>
      <c r="P1079" s="10" t="s">
        <v>4577</v>
      </c>
      <c r="Q1079" s="10" t="s">
        <v>4577</v>
      </c>
      <c r="R1079" s="10" t="s">
        <v>4577</v>
      </c>
    </row>
    <row r="1080" spans="1:18">
      <c r="A1080" s="2" t="s">
        <v>7</v>
      </c>
      <c r="B1080" s="2" t="s">
        <v>4564</v>
      </c>
      <c r="C1080" s="2" t="s">
        <v>52</v>
      </c>
      <c r="D1080" s="2" t="s">
        <v>1007</v>
      </c>
      <c r="E1080" s="1" t="s">
        <v>1008</v>
      </c>
      <c r="F1080" s="2" t="s">
        <v>4428</v>
      </c>
      <c r="G1080" s="1" t="s">
        <v>1425</v>
      </c>
      <c r="H1080" s="1" t="s">
        <v>1476</v>
      </c>
      <c r="I1080" s="1" t="s">
        <v>1477</v>
      </c>
      <c r="J1080" s="1" t="s">
        <v>1476</v>
      </c>
      <c r="K1080" s="1" t="s">
        <v>1477</v>
      </c>
      <c r="L1080" s="7">
        <v>7370792</v>
      </c>
      <c r="M1080" s="10">
        <v>0</v>
      </c>
      <c r="N1080" s="10">
        <v>0</v>
      </c>
      <c r="O1080" s="10">
        <v>0</v>
      </c>
      <c r="P1080" s="10">
        <v>0</v>
      </c>
      <c r="Q1080" s="10">
        <v>0</v>
      </c>
      <c r="R1080" s="10">
        <v>0</v>
      </c>
    </row>
    <row r="1081" spans="1:18">
      <c r="A1081" s="2" t="s">
        <v>58</v>
      </c>
      <c r="B1081" s="2" t="s">
        <v>4564</v>
      </c>
      <c r="C1081" s="2" t="s">
        <v>52</v>
      </c>
      <c r="D1081" s="2" t="s">
        <v>1007</v>
      </c>
      <c r="E1081" s="1" t="s">
        <v>1008</v>
      </c>
      <c r="F1081" s="2" t="s">
        <v>4428</v>
      </c>
      <c r="G1081" s="1" t="s">
        <v>1425</v>
      </c>
      <c r="H1081" s="1" t="s">
        <v>1476</v>
      </c>
      <c r="I1081" s="1" t="s">
        <v>1477</v>
      </c>
      <c r="J1081" s="1" t="s">
        <v>1478</v>
      </c>
      <c r="K1081" s="1" t="s">
        <v>692</v>
      </c>
      <c r="L1081" s="7">
        <v>0</v>
      </c>
      <c r="M1081" s="10" t="s">
        <v>4577</v>
      </c>
      <c r="N1081" s="10" t="s">
        <v>4577</v>
      </c>
      <c r="O1081" s="10" t="s">
        <v>4577</v>
      </c>
      <c r="P1081" s="10" t="s">
        <v>4577</v>
      </c>
      <c r="Q1081" s="10" t="s">
        <v>4577</v>
      </c>
      <c r="R1081" s="10" t="s">
        <v>4577</v>
      </c>
    </row>
    <row r="1082" spans="1:18">
      <c r="A1082" s="2" t="s">
        <v>58</v>
      </c>
      <c r="B1082" s="2" t="s">
        <v>4564</v>
      </c>
      <c r="C1082" s="2" t="s">
        <v>52</v>
      </c>
      <c r="D1082" s="2" t="s">
        <v>1007</v>
      </c>
      <c r="E1082" s="1" t="s">
        <v>1008</v>
      </c>
      <c r="F1082" s="2" t="s">
        <v>4428</v>
      </c>
      <c r="G1082" s="1" t="s">
        <v>1425</v>
      </c>
      <c r="H1082" s="1" t="s">
        <v>1476</v>
      </c>
      <c r="I1082" s="1" t="s">
        <v>1477</v>
      </c>
      <c r="J1082" s="1" t="s">
        <v>1479</v>
      </c>
      <c r="K1082" s="1" t="s">
        <v>1480</v>
      </c>
      <c r="L1082" s="7">
        <v>0</v>
      </c>
      <c r="M1082" s="10" t="s">
        <v>4577</v>
      </c>
      <c r="N1082" s="10" t="s">
        <v>4577</v>
      </c>
      <c r="O1082" s="10" t="s">
        <v>4577</v>
      </c>
      <c r="P1082" s="10" t="s">
        <v>4577</v>
      </c>
      <c r="Q1082" s="10" t="s">
        <v>4577</v>
      </c>
      <c r="R1082" s="10" t="s">
        <v>4577</v>
      </c>
    </row>
    <row r="1083" spans="1:18">
      <c r="A1083" s="2" t="s">
        <v>7</v>
      </c>
      <c r="B1083" s="2" t="s">
        <v>4564</v>
      </c>
      <c r="C1083" s="2" t="s">
        <v>52</v>
      </c>
      <c r="D1083" s="2" t="s">
        <v>1007</v>
      </c>
      <c r="E1083" s="1" t="s">
        <v>1008</v>
      </c>
      <c r="F1083" s="2" t="s">
        <v>4428</v>
      </c>
      <c r="G1083" s="1" t="s">
        <v>1425</v>
      </c>
      <c r="H1083" s="1" t="s">
        <v>1481</v>
      </c>
      <c r="I1083" s="1" t="s">
        <v>1482</v>
      </c>
      <c r="J1083" s="1" t="s">
        <v>1481</v>
      </c>
      <c r="K1083" s="1" t="s">
        <v>1482</v>
      </c>
      <c r="L1083" s="7">
        <v>0</v>
      </c>
      <c r="M1083" s="10" t="s">
        <v>4577</v>
      </c>
      <c r="N1083" s="10" t="s">
        <v>4577</v>
      </c>
      <c r="O1083" s="10" t="s">
        <v>4577</v>
      </c>
      <c r="P1083" s="10" t="s">
        <v>4577</v>
      </c>
      <c r="Q1083" s="10" t="s">
        <v>4577</v>
      </c>
      <c r="R1083" s="10" t="s">
        <v>4577</v>
      </c>
    </row>
    <row r="1084" spans="1:18">
      <c r="A1084" s="2" t="s">
        <v>58</v>
      </c>
      <c r="B1084" s="2" t="s">
        <v>4564</v>
      </c>
      <c r="C1084" s="2" t="s">
        <v>52</v>
      </c>
      <c r="D1084" s="2" t="s">
        <v>1007</v>
      </c>
      <c r="E1084" s="1" t="s">
        <v>1008</v>
      </c>
      <c r="F1084" s="2" t="s">
        <v>4428</v>
      </c>
      <c r="G1084" s="1" t="s">
        <v>1425</v>
      </c>
      <c r="H1084" s="1" t="s">
        <v>1481</v>
      </c>
      <c r="I1084" s="1" t="s">
        <v>1482</v>
      </c>
      <c r="J1084" s="1" t="s">
        <v>1483</v>
      </c>
      <c r="K1084" s="1" t="s">
        <v>1484</v>
      </c>
      <c r="L1084" s="7">
        <v>0</v>
      </c>
      <c r="M1084" s="10" t="s">
        <v>4577</v>
      </c>
      <c r="N1084" s="10" t="s">
        <v>4577</v>
      </c>
      <c r="O1084" s="10" t="s">
        <v>4577</v>
      </c>
      <c r="P1084" s="10" t="s">
        <v>4577</v>
      </c>
      <c r="Q1084" s="10" t="s">
        <v>4577</v>
      </c>
      <c r="R1084" s="10" t="s">
        <v>4577</v>
      </c>
    </row>
    <row r="1085" spans="1:18">
      <c r="A1085" s="2" t="s">
        <v>58</v>
      </c>
      <c r="B1085" s="2" t="s">
        <v>4564</v>
      </c>
      <c r="C1085" s="2" t="s">
        <v>52</v>
      </c>
      <c r="D1085" s="2" t="s">
        <v>1007</v>
      </c>
      <c r="E1085" s="1" t="s">
        <v>1008</v>
      </c>
      <c r="F1085" s="2" t="s">
        <v>4428</v>
      </c>
      <c r="G1085" s="1" t="s">
        <v>1425</v>
      </c>
      <c r="H1085" s="1" t="s">
        <v>1481</v>
      </c>
      <c r="I1085" s="1" t="s">
        <v>1482</v>
      </c>
      <c r="J1085" s="1" t="s">
        <v>1485</v>
      </c>
      <c r="K1085" s="1" t="s">
        <v>1486</v>
      </c>
      <c r="L1085" s="7">
        <v>0</v>
      </c>
      <c r="M1085" s="10" t="s">
        <v>4577</v>
      </c>
      <c r="N1085" s="10" t="s">
        <v>4577</v>
      </c>
      <c r="O1085" s="10" t="s">
        <v>4577</v>
      </c>
      <c r="P1085" s="10" t="s">
        <v>4577</v>
      </c>
      <c r="Q1085" s="10" t="s">
        <v>4577</v>
      </c>
      <c r="R1085" s="10" t="s">
        <v>4577</v>
      </c>
    </row>
    <row r="1086" spans="1:18">
      <c r="A1086" s="2" t="s">
        <v>58</v>
      </c>
      <c r="B1086" s="2" t="s">
        <v>4564</v>
      </c>
      <c r="C1086" s="2" t="s">
        <v>52</v>
      </c>
      <c r="D1086" s="2" t="s">
        <v>1007</v>
      </c>
      <c r="E1086" s="1" t="s">
        <v>1008</v>
      </c>
      <c r="F1086" s="2" t="s">
        <v>4428</v>
      </c>
      <c r="G1086" s="1" t="s">
        <v>1425</v>
      </c>
      <c r="H1086" s="1" t="s">
        <v>1481</v>
      </c>
      <c r="I1086" s="1" t="s">
        <v>1482</v>
      </c>
      <c r="J1086" s="1" t="s">
        <v>1487</v>
      </c>
      <c r="K1086" s="1" t="s">
        <v>1488</v>
      </c>
      <c r="L1086" s="7">
        <v>0</v>
      </c>
      <c r="M1086" s="10" t="s">
        <v>4577</v>
      </c>
      <c r="N1086" s="10" t="s">
        <v>4577</v>
      </c>
      <c r="O1086" s="10" t="s">
        <v>4577</v>
      </c>
      <c r="P1086" s="10" t="s">
        <v>4577</v>
      </c>
      <c r="Q1086" s="10" t="s">
        <v>4577</v>
      </c>
      <c r="R1086" s="10" t="s">
        <v>4577</v>
      </c>
    </row>
    <row r="1087" spans="1:18">
      <c r="A1087" s="2" t="s">
        <v>58</v>
      </c>
      <c r="B1087" s="2" t="s">
        <v>4564</v>
      </c>
      <c r="C1087" s="2" t="s">
        <v>52</v>
      </c>
      <c r="D1087" s="2" t="s">
        <v>1007</v>
      </c>
      <c r="E1087" s="1" t="s">
        <v>1008</v>
      </c>
      <c r="F1087" s="2" t="s">
        <v>4428</v>
      </c>
      <c r="G1087" s="1" t="s">
        <v>1425</v>
      </c>
      <c r="H1087" s="1" t="s">
        <v>1481</v>
      </c>
      <c r="I1087" s="1" t="s">
        <v>1482</v>
      </c>
      <c r="J1087" s="1" t="s">
        <v>1489</v>
      </c>
      <c r="K1087" s="1" t="s">
        <v>1490</v>
      </c>
      <c r="L1087" s="7">
        <v>0</v>
      </c>
      <c r="M1087" s="10" t="s">
        <v>4577</v>
      </c>
      <c r="N1087" s="10" t="s">
        <v>4577</v>
      </c>
      <c r="O1087" s="10" t="s">
        <v>4577</v>
      </c>
      <c r="P1087" s="10" t="s">
        <v>4577</v>
      </c>
      <c r="Q1087" s="10" t="s">
        <v>4577</v>
      </c>
      <c r="R1087" s="10" t="s">
        <v>4577</v>
      </c>
    </row>
    <row r="1088" spans="1:18">
      <c r="A1088" s="2" t="s">
        <v>58</v>
      </c>
      <c r="B1088" s="2" t="s">
        <v>4564</v>
      </c>
      <c r="C1088" s="2" t="s">
        <v>52</v>
      </c>
      <c r="D1088" s="2" t="s">
        <v>1007</v>
      </c>
      <c r="E1088" s="1" t="s">
        <v>1008</v>
      </c>
      <c r="F1088" s="2" t="s">
        <v>4428</v>
      </c>
      <c r="G1088" s="1" t="s">
        <v>1425</v>
      </c>
      <c r="H1088" s="1" t="s">
        <v>1481</v>
      </c>
      <c r="I1088" s="1" t="s">
        <v>1482</v>
      </c>
      <c r="J1088" s="1" t="s">
        <v>1491</v>
      </c>
      <c r="K1088" s="1" t="s">
        <v>1492</v>
      </c>
      <c r="L1088" s="7">
        <v>0</v>
      </c>
      <c r="M1088" s="10" t="s">
        <v>4577</v>
      </c>
      <c r="N1088" s="10" t="s">
        <v>4577</v>
      </c>
      <c r="O1088" s="10" t="s">
        <v>4577</v>
      </c>
      <c r="P1088" s="10" t="s">
        <v>4577</v>
      </c>
      <c r="Q1088" s="10" t="s">
        <v>4577</v>
      </c>
      <c r="R1088" s="10" t="s">
        <v>4577</v>
      </c>
    </row>
    <row r="1089" spans="1:18">
      <c r="A1089" s="2" t="s">
        <v>58</v>
      </c>
      <c r="B1089" s="2" t="s">
        <v>4564</v>
      </c>
      <c r="C1089" s="2" t="s">
        <v>52</v>
      </c>
      <c r="D1089" s="2" t="s">
        <v>1007</v>
      </c>
      <c r="E1089" s="1" t="s">
        <v>1008</v>
      </c>
      <c r="F1089" s="2" t="s">
        <v>4428</v>
      </c>
      <c r="G1089" s="1" t="s">
        <v>1425</v>
      </c>
      <c r="H1089" s="1" t="s">
        <v>1481</v>
      </c>
      <c r="I1089" s="1" t="s">
        <v>1482</v>
      </c>
      <c r="J1089" s="1" t="s">
        <v>1493</v>
      </c>
      <c r="K1089" s="1" t="s">
        <v>1494</v>
      </c>
      <c r="L1089" s="7">
        <v>0</v>
      </c>
      <c r="M1089" s="10" t="s">
        <v>4577</v>
      </c>
      <c r="N1089" s="10" t="s">
        <v>4577</v>
      </c>
      <c r="O1089" s="10" t="s">
        <v>4577</v>
      </c>
      <c r="P1089" s="10" t="s">
        <v>4577</v>
      </c>
      <c r="Q1089" s="10" t="s">
        <v>4577</v>
      </c>
      <c r="R1089" s="10" t="s">
        <v>4577</v>
      </c>
    </row>
    <row r="1090" spans="1:18">
      <c r="A1090" s="2" t="s">
        <v>7</v>
      </c>
      <c r="B1090" s="2" t="s">
        <v>4564</v>
      </c>
      <c r="C1090" s="2" t="s">
        <v>52</v>
      </c>
      <c r="D1090" s="2" t="s">
        <v>1007</v>
      </c>
      <c r="E1090" s="1" t="s">
        <v>1008</v>
      </c>
      <c r="F1090" s="2" t="s">
        <v>4426</v>
      </c>
      <c r="G1090" s="1" t="s">
        <v>1273</v>
      </c>
      <c r="H1090" s="1" t="s">
        <v>1278</v>
      </c>
      <c r="I1090" s="1" t="s">
        <v>1279</v>
      </c>
      <c r="J1090" s="1" t="s">
        <v>1278</v>
      </c>
      <c r="K1090" s="1" t="s">
        <v>1279</v>
      </c>
      <c r="L1090" s="7">
        <v>1820805.8480581092</v>
      </c>
      <c r="M1090" s="10">
        <v>0</v>
      </c>
      <c r="N1090" s="10">
        <v>0</v>
      </c>
      <c r="O1090" s="10">
        <v>0</v>
      </c>
      <c r="P1090" s="10">
        <v>0</v>
      </c>
      <c r="Q1090" s="10">
        <v>0</v>
      </c>
      <c r="R1090" s="10">
        <v>0</v>
      </c>
    </row>
    <row r="1091" spans="1:18">
      <c r="A1091" s="2" t="s">
        <v>58</v>
      </c>
      <c r="B1091" s="2" t="s">
        <v>4564</v>
      </c>
      <c r="C1091" s="2" t="s">
        <v>52</v>
      </c>
      <c r="D1091" s="2" t="s">
        <v>1007</v>
      </c>
      <c r="E1091" s="1" t="s">
        <v>1008</v>
      </c>
      <c r="F1091" s="2" t="s">
        <v>4426</v>
      </c>
      <c r="G1091" s="1" t="s">
        <v>1273</v>
      </c>
      <c r="H1091" s="1" t="s">
        <v>1278</v>
      </c>
      <c r="I1091" s="1" t="s">
        <v>1279</v>
      </c>
      <c r="J1091" s="1" t="s">
        <v>1280</v>
      </c>
      <c r="K1091" s="1" t="s">
        <v>1281</v>
      </c>
      <c r="L1091" s="7">
        <v>0</v>
      </c>
      <c r="M1091" s="10" t="s">
        <v>4577</v>
      </c>
      <c r="N1091" s="10" t="s">
        <v>4577</v>
      </c>
      <c r="O1091" s="10" t="s">
        <v>4577</v>
      </c>
      <c r="P1091" s="10" t="s">
        <v>4577</v>
      </c>
      <c r="Q1091" s="10" t="s">
        <v>4577</v>
      </c>
      <c r="R1091" s="10" t="s">
        <v>4577</v>
      </c>
    </row>
    <row r="1092" spans="1:18">
      <c r="A1092" s="2" t="s">
        <v>58</v>
      </c>
      <c r="B1092" s="2" t="s">
        <v>4564</v>
      </c>
      <c r="C1092" s="2" t="s">
        <v>52</v>
      </c>
      <c r="D1092" s="2" t="s">
        <v>1007</v>
      </c>
      <c r="E1092" s="1" t="s">
        <v>1008</v>
      </c>
      <c r="F1092" s="2" t="s">
        <v>4426</v>
      </c>
      <c r="G1092" s="1" t="s">
        <v>1273</v>
      </c>
      <c r="H1092" s="1" t="s">
        <v>1278</v>
      </c>
      <c r="I1092" s="1" t="s">
        <v>1279</v>
      </c>
      <c r="J1092" s="1" t="s">
        <v>1282</v>
      </c>
      <c r="K1092" s="1" t="s">
        <v>1283</v>
      </c>
      <c r="L1092" s="7">
        <v>0</v>
      </c>
      <c r="M1092" s="10" t="s">
        <v>4577</v>
      </c>
      <c r="N1092" s="10" t="s">
        <v>4577</v>
      </c>
      <c r="O1092" s="10" t="s">
        <v>4577</v>
      </c>
      <c r="P1092" s="10" t="s">
        <v>4577</v>
      </c>
      <c r="Q1092" s="10" t="s">
        <v>4577</v>
      </c>
      <c r="R1092" s="10" t="s">
        <v>4577</v>
      </c>
    </row>
    <row r="1093" spans="1:18">
      <c r="A1093" s="2" t="s">
        <v>7</v>
      </c>
      <c r="B1093" s="2" t="s">
        <v>4564</v>
      </c>
      <c r="C1093" s="2" t="s">
        <v>52</v>
      </c>
      <c r="D1093" s="2" t="s">
        <v>1007</v>
      </c>
      <c r="E1093" s="1" t="s">
        <v>1008</v>
      </c>
      <c r="F1093" s="2" t="s">
        <v>4426</v>
      </c>
      <c r="G1093" s="1" t="s">
        <v>1273</v>
      </c>
      <c r="H1093" s="1" t="s">
        <v>1284</v>
      </c>
      <c r="I1093" s="1" t="s">
        <v>1285</v>
      </c>
      <c r="J1093" s="1" t="s">
        <v>1284</v>
      </c>
      <c r="K1093" s="1" t="s">
        <v>1285</v>
      </c>
      <c r="L1093" s="7">
        <v>0</v>
      </c>
      <c r="M1093" s="10">
        <v>0</v>
      </c>
      <c r="N1093" s="10">
        <v>0</v>
      </c>
      <c r="O1093" s="10">
        <v>0</v>
      </c>
      <c r="P1093" s="10">
        <v>0</v>
      </c>
      <c r="Q1093" s="10">
        <v>0</v>
      </c>
      <c r="R1093" s="10">
        <v>0</v>
      </c>
    </row>
    <row r="1094" spans="1:18">
      <c r="A1094" s="2" t="s">
        <v>7</v>
      </c>
      <c r="B1094" s="2" t="s">
        <v>4564</v>
      </c>
      <c r="C1094" s="2" t="s">
        <v>52</v>
      </c>
      <c r="D1094" s="2" t="s">
        <v>1007</v>
      </c>
      <c r="E1094" s="1" t="s">
        <v>1008</v>
      </c>
      <c r="F1094" s="2" t="s">
        <v>4426</v>
      </c>
      <c r="G1094" s="1" t="s">
        <v>1273</v>
      </c>
      <c r="H1094" s="1" t="s">
        <v>1288</v>
      </c>
      <c r="I1094" s="1" t="s">
        <v>1289</v>
      </c>
      <c r="J1094" s="1" t="s">
        <v>1288</v>
      </c>
      <c r="K1094" s="1" t="s">
        <v>1289</v>
      </c>
      <c r="L1094" s="7">
        <v>0</v>
      </c>
      <c r="M1094" s="10">
        <v>0</v>
      </c>
      <c r="N1094" s="10">
        <v>0</v>
      </c>
      <c r="O1094" s="10">
        <v>0</v>
      </c>
      <c r="P1094" s="10">
        <v>0</v>
      </c>
      <c r="Q1094" s="10">
        <v>0</v>
      </c>
      <c r="R1094" s="10">
        <v>0</v>
      </c>
    </row>
    <row r="1095" spans="1:18">
      <c r="A1095" s="2" t="s">
        <v>58</v>
      </c>
      <c r="B1095" s="2" t="s">
        <v>4564</v>
      </c>
      <c r="C1095" s="2" t="s">
        <v>52</v>
      </c>
      <c r="D1095" s="2" t="s">
        <v>1007</v>
      </c>
      <c r="E1095" s="1" t="s">
        <v>1008</v>
      </c>
      <c r="F1095" s="2" t="s">
        <v>4426</v>
      </c>
      <c r="G1095" s="1" t="s">
        <v>1273</v>
      </c>
      <c r="H1095" s="1" t="s">
        <v>1288</v>
      </c>
      <c r="I1095" s="1" t="s">
        <v>1289</v>
      </c>
      <c r="J1095" s="1" t="s">
        <v>1290</v>
      </c>
      <c r="K1095" s="1" t="s">
        <v>1291</v>
      </c>
      <c r="L1095" s="7">
        <v>0</v>
      </c>
      <c r="M1095" s="10" t="s">
        <v>4577</v>
      </c>
      <c r="N1095" s="10" t="s">
        <v>4577</v>
      </c>
      <c r="O1095" s="10" t="s">
        <v>4577</v>
      </c>
      <c r="P1095" s="10" t="s">
        <v>4577</v>
      </c>
      <c r="Q1095" s="10" t="s">
        <v>4577</v>
      </c>
      <c r="R1095" s="10" t="s">
        <v>4577</v>
      </c>
    </row>
    <row r="1096" spans="1:18">
      <c r="A1096" s="2" t="s">
        <v>58</v>
      </c>
      <c r="B1096" s="2" t="s">
        <v>4564</v>
      </c>
      <c r="C1096" s="2" t="s">
        <v>52</v>
      </c>
      <c r="D1096" s="2" t="s">
        <v>1007</v>
      </c>
      <c r="E1096" s="1" t="s">
        <v>1008</v>
      </c>
      <c r="F1096" s="2" t="s">
        <v>4426</v>
      </c>
      <c r="G1096" s="1" t="s">
        <v>1273</v>
      </c>
      <c r="H1096" s="1" t="s">
        <v>1288</v>
      </c>
      <c r="I1096" s="1" t="s">
        <v>1289</v>
      </c>
      <c r="J1096" s="1" t="s">
        <v>1292</v>
      </c>
      <c r="K1096" s="1" t="s">
        <v>1293</v>
      </c>
      <c r="L1096" s="7">
        <v>0</v>
      </c>
      <c r="M1096" s="10" t="s">
        <v>4577</v>
      </c>
      <c r="N1096" s="10" t="s">
        <v>4577</v>
      </c>
      <c r="O1096" s="10" t="s">
        <v>4577</v>
      </c>
      <c r="P1096" s="10" t="s">
        <v>4577</v>
      </c>
      <c r="Q1096" s="10" t="s">
        <v>4577</v>
      </c>
      <c r="R1096" s="10" t="s">
        <v>4577</v>
      </c>
    </row>
    <row r="1097" spans="1:18">
      <c r="A1097" s="2" t="s">
        <v>58</v>
      </c>
      <c r="B1097" s="2" t="s">
        <v>4564</v>
      </c>
      <c r="C1097" s="2" t="s">
        <v>52</v>
      </c>
      <c r="D1097" s="2" t="s">
        <v>1007</v>
      </c>
      <c r="E1097" s="1" t="s">
        <v>1008</v>
      </c>
      <c r="F1097" s="2" t="s">
        <v>4426</v>
      </c>
      <c r="G1097" s="1" t="s">
        <v>1273</v>
      </c>
      <c r="H1097" s="1" t="s">
        <v>1288</v>
      </c>
      <c r="I1097" s="1" t="s">
        <v>1289</v>
      </c>
      <c r="J1097" s="1" t="s">
        <v>1294</v>
      </c>
      <c r="K1097" s="1" t="s">
        <v>1295</v>
      </c>
      <c r="L1097" s="7">
        <v>0</v>
      </c>
      <c r="M1097" s="10" t="s">
        <v>4577</v>
      </c>
      <c r="N1097" s="10" t="s">
        <v>4577</v>
      </c>
      <c r="O1097" s="10" t="s">
        <v>4577</v>
      </c>
      <c r="P1097" s="10" t="s">
        <v>4577</v>
      </c>
      <c r="Q1097" s="10" t="s">
        <v>4577</v>
      </c>
      <c r="R1097" s="10" t="s">
        <v>4577</v>
      </c>
    </row>
    <row r="1098" spans="1:18">
      <c r="A1098" s="2" t="s">
        <v>58</v>
      </c>
      <c r="B1098" s="2" t="s">
        <v>4564</v>
      </c>
      <c r="C1098" s="2" t="s">
        <v>52</v>
      </c>
      <c r="D1098" s="2" t="s">
        <v>1007</v>
      </c>
      <c r="E1098" s="1" t="s">
        <v>1008</v>
      </c>
      <c r="F1098" s="2" t="s">
        <v>4426</v>
      </c>
      <c r="G1098" s="1" t="s">
        <v>1273</v>
      </c>
      <c r="H1098" s="1" t="s">
        <v>1288</v>
      </c>
      <c r="I1098" s="1" t="s">
        <v>1289</v>
      </c>
      <c r="J1098" s="1" t="s">
        <v>1296</v>
      </c>
      <c r="K1098" s="1" t="s">
        <v>1297</v>
      </c>
      <c r="L1098" s="7">
        <v>0</v>
      </c>
      <c r="M1098" s="10" t="s">
        <v>4577</v>
      </c>
      <c r="N1098" s="10" t="s">
        <v>4577</v>
      </c>
      <c r="O1098" s="10" t="s">
        <v>4577</v>
      </c>
      <c r="P1098" s="10" t="s">
        <v>4577</v>
      </c>
      <c r="Q1098" s="10" t="s">
        <v>4577</v>
      </c>
      <c r="R1098" s="10" t="s">
        <v>4577</v>
      </c>
    </row>
    <row r="1099" spans="1:18">
      <c r="A1099" s="2" t="s">
        <v>58</v>
      </c>
      <c r="B1099" s="2" t="s">
        <v>4564</v>
      </c>
      <c r="C1099" s="2" t="s">
        <v>52</v>
      </c>
      <c r="D1099" s="2" t="s">
        <v>1007</v>
      </c>
      <c r="E1099" s="1" t="s">
        <v>1008</v>
      </c>
      <c r="F1099" s="2" t="s">
        <v>4426</v>
      </c>
      <c r="G1099" s="1" t="s">
        <v>1273</v>
      </c>
      <c r="H1099" s="1" t="s">
        <v>1288</v>
      </c>
      <c r="I1099" s="1" t="s">
        <v>1289</v>
      </c>
      <c r="J1099" s="1" t="s">
        <v>1298</v>
      </c>
      <c r="K1099" s="1" t="s">
        <v>1299</v>
      </c>
      <c r="L1099" s="7">
        <v>0</v>
      </c>
      <c r="M1099" s="10" t="s">
        <v>4577</v>
      </c>
      <c r="N1099" s="10" t="s">
        <v>4577</v>
      </c>
      <c r="O1099" s="10" t="s">
        <v>4577</v>
      </c>
      <c r="P1099" s="10" t="s">
        <v>4577</v>
      </c>
      <c r="Q1099" s="10" t="s">
        <v>4577</v>
      </c>
      <c r="R1099" s="10" t="s">
        <v>4577</v>
      </c>
    </row>
    <row r="1100" spans="1:18">
      <c r="A1100" s="2" t="s">
        <v>58</v>
      </c>
      <c r="B1100" s="2" t="s">
        <v>4564</v>
      </c>
      <c r="C1100" s="2" t="s">
        <v>52</v>
      </c>
      <c r="D1100" s="2" t="s">
        <v>1007</v>
      </c>
      <c r="E1100" s="1" t="s">
        <v>1008</v>
      </c>
      <c r="F1100" s="2" t="s">
        <v>4426</v>
      </c>
      <c r="G1100" s="1" t="s">
        <v>1273</v>
      </c>
      <c r="H1100" s="1" t="s">
        <v>1288</v>
      </c>
      <c r="I1100" s="1" t="s">
        <v>1289</v>
      </c>
      <c r="J1100" s="1" t="s">
        <v>1300</v>
      </c>
      <c r="K1100" s="1" t="s">
        <v>1301</v>
      </c>
      <c r="L1100" s="7">
        <v>0</v>
      </c>
      <c r="M1100" s="10" t="s">
        <v>4577</v>
      </c>
      <c r="N1100" s="10" t="s">
        <v>4577</v>
      </c>
      <c r="O1100" s="10" t="s">
        <v>4577</v>
      </c>
      <c r="P1100" s="10" t="s">
        <v>4577</v>
      </c>
      <c r="Q1100" s="10" t="s">
        <v>4577</v>
      </c>
      <c r="R1100" s="10" t="s">
        <v>4577</v>
      </c>
    </row>
    <row r="1101" spans="1:18">
      <c r="A1101" s="2" t="s">
        <v>58</v>
      </c>
      <c r="B1101" s="2" t="s">
        <v>4564</v>
      </c>
      <c r="C1101" s="2" t="s">
        <v>52</v>
      </c>
      <c r="D1101" s="2" t="s">
        <v>1007</v>
      </c>
      <c r="E1101" s="1" t="s">
        <v>1008</v>
      </c>
      <c r="F1101" s="2" t="s">
        <v>4426</v>
      </c>
      <c r="G1101" s="1" t="s">
        <v>1273</v>
      </c>
      <c r="H1101" s="1" t="s">
        <v>1288</v>
      </c>
      <c r="I1101" s="1" t="s">
        <v>1289</v>
      </c>
      <c r="J1101" s="1" t="s">
        <v>1302</v>
      </c>
      <c r="K1101" s="1" t="s">
        <v>1303</v>
      </c>
      <c r="L1101" s="7">
        <v>0</v>
      </c>
      <c r="M1101" s="10" t="s">
        <v>4577</v>
      </c>
      <c r="N1101" s="10" t="s">
        <v>4577</v>
      </c>
      <c r="O1101" s="10" t="s">
        <v>4577</v>
      </c>
      <c r="P1101" s="10" t="s">
        <v>4577</v>
      </c>
      <c r="Q1101" s="10" t="s">
        <v>4577</v>
      </c>
      <c r="R1101" s="10" t="s">
        <v>4577</v>
      </c>
    </row>
    <row r="1102" spans="1:18">
      <c r="A1102" s="2" t="s">
        <v>58</v>
      </c>
      <c r="B1102" s="2" t="s">
        <v>4564</v>
      </c>
      <c r="C1102" s="2" t="s">
        <v>52</v>
      </c>
      <c r="D1102" s="2" t="s">
        <v>1007</v>
      </c>
      <c r="E1102" s="1" t="s">
        <v>1008</v>
      </c>
      <c r="F1102" s="2" t="s">
        <v>4426</v>
      </c>
      <c r="G1102" s="1" t="s">
        <v>1273</v>
      </c>
      <c r="H1102" s="1" t="s">
        <v>1288</v>
      </c>
      <c r="I1102" s="1" t="s">
        <v>1289</v>
      </c>
      <c r="J1102" s="1" t="s">
        <v>1304</v>
      </c>
      <c r="K1102" s="1" t="s">
        <v>1305</v>
      </c>
      <c r="L1102" s="7">
        <v>0</v>
      </c>
      <c r="M1102" s="10" t="s">
        <v>4577</v>
      </c>
      <c r="N1102" s="10" t="s">
        <v>4577</v>
      </c>
      <c r="O1102" s="10" t="s">
        <v>4577</v>
      </c>
      <c r="P1102" s="10" t="s">
        <v>4577</v>
      </c>
      <c r="Q1102" s="10" t="s">
        <v>4577</v>
      </c>
      <c r="R1102" s="10" t="s">
        <v>4577</v>
      </c>
    </row>
    <row r="1103" spans="1:18">
      <c r="A1103" s="2" t="s">
        <v>58</v>
      </c>
      <c r="B1103" s="2" t="s">
        <v>4564</v>
      </c>
      <c r="C1103" s="2" t="s">
        <v>52</v>
      </c>
      <c r="D1103" s="2" t="s">
        <v>1007</v>
      </c>
      <c r="E1103" s="1" t="s">
        <v>1008</v>
      </c>
      <c r="F1103" s="2" t="s">
        <v>4426</v>
      </c>
      <c r="G1103" s="1" t="s">
        <v>1273</v>
      </c>
      <c r="H1103" s="1" t="s">
        <v>1288</v>
      </c>
      <c r="I1103" s="1" t="s">
        <v>1289</v>
      </c>
      <c r="J1103" s="1" t="s">
        <v>1306</v>
      </c>
      <c r="K1103" s="1" t="s">
        <v>1307</v>
      </c>
      <c r="L1103" s="7">
        <v>0</v>
      </c>
      <c r="M1103" s="10" t="s">
        <v>4577</v>
      </c>
      <c r="N1103" s="10" t="s">
        <v>4577</v>
      </c>
      <c r="O1103" s="10" t="s">
        <v>4577</v>
      </c>
      <c r="P1103" s="10" t="s">
        <v>4577</v>
      </c>
      <c r="Q1103" s="10" t="s">
        <v>4577</v>
      </c>
      <c r="R1103" s="10" t="s">
        <v>4577</v>
      </c>
    </row>
    <row r="1104" spans="1:18">
      <c r="A1104" s="2" t="s">
        <v>58</v>
      </c>
      <c r="B1104" s="2" t="s">
        <v>4564</v>
      </c>
      <c r="C1104" s="2" t="s">
        <v>52</v>
      </c>
      <c r="D1104" s="2" t="s">
        <v>1007</v>
      </c>
      <c r="E1104" s="1" t="s">
        <v>1008</v>
      </c>
      <c r="F1104" s="2" t="s">
        <v>4426</v>
      </c>
      <c r="G1104" s="1" t="s">
        <v>1273</v>
      </c>
      <c r="H1104" s="1" t="s">
        <v>1288</v>
      </c>
      <c r="I1104" s="1" t="s">
        <v>1289</v>
      </c>
      <c r="J1104" s="1" t="s">
        <v>1308</v>
      </c>
      <c r="K1104" s="1" t="s">
        <v>1309</v>
      </c>
      <c r="L1104" s="7">
        <v>0</v>
      </c>
      <c r="M1104" s="10" t="s">
        <v>4577</v>
      </c>
      <c r="N1104" s="10" t="s">
        <v>4577</v>
      </c>
      <c r="O1104" s="10" t="s">
        <v>4577</v>
      </c>
      <c r="P1104" s="10" t="s">
        <v>4577</v>
      </c>
      <c r="Q1104" s="10" t="s">
        <v>4577</v>
      </c>
      <c r="R1104" s="10" t="s">
        <v>4577</v>
      </c>
    </row>
    <row r="1105" spans="1:18">
      <c r="A1105" s="2" t="s">
        <v>58</v>
      </c>
      <c r="B1105" s="2" t="s">
        <v>4564</v>
      </c>
      <c r="C1105" s="2" t="s">
        <v>52</v>
      </c>
      <c r="D1105" s="2" t="s">
        <v>1007</v>
      </c>
      <c r="E1105" s="1" t="s">
        <v>1008</v>
      </c>
      <c r="F1105" s="2" t="s">
        <v>4426</v>
      </c>
      <c r="G1105" s="1" t="s">
        <v>1273</v>
      </c>
      <c r="H1105" s="1" t="s">
        <v>1288</v>
      </c>
      <c r="I1105" s="1" t="s">
        <v>1289</v>
      </c>
      <c r="J1105" s="1" t="s">
        <v>1310</v>
      </c>
      <c r="K1105" s="1" t="s">
        <v>1311</v>
      </c>
      <c r="L1105" s="7">
        <v>0</v>
      </c>
      <c r="M1105" s="10" t="s">
        <v>4577</v>
      </c>
      <c r="N1105" s="10" t="s">
        <v>4577</v>
      </c>
      <c r="O1105" s="10" t="s">
        <v>4577</v>
      </c>
      <c r="P1105" s="10" t="s">
        <v>4577</v>
      </c>
      <c r="Q1105" s="10" t="s">
        <v>4577</v>
      </c>
      <c r="R1105" s="10" t="s">
        <v>4577</v>
      </c>
    </row>
    <row r="1106" spans="1:18">
      <c r="A1106" s="2" t="s">
        <v>58</v>
      </c>
      <c r="B1106" s="2" t="s">
        <v>4564</v>
      </c>
      <c r="C1106" s="2" t="s">
        <v>52</v>
      </c>
      <c r="D1106" s="2" t="s">
        <v>1007</v>
      </c>
      <c r="E1106" s="1" t="s">
        <v>1008</v>
      </c>
      <c r="F1106" s="2" t="s">
        <v>4426</v>
      </c>
      <c r="G1106" s="1" t="s">
        <v>1273</v>
      </c>
      <c r="H1106" s="1" t="s">
        <v>1288</v>
      </c>
      <c r="I1106" s="1" t="s">
        <v>1289</v>
      </c>
      <c r="J1106" s="1" t="s">
        <v>1312</v>
      </c>
      <c r="K1106" s="1" t="s">
        <v>1313</v>
      </c>
      <c r="L1106" s="7">
        <v>0</v>
      </c>
      <c r="M1106" s="10" t="s">
        <v>4577</v>
      </c>
      <c r="N1106" s="10" t="s">
        <v>4577</v>
      </c>
      <c r="O1106" s="10" t="s">
        <v>4577</v>
      </c>
      <c r="P1106" s="10" t="s">
        <v>4577</v>
      </c>
      <c r="Q1106" s="10" t="s">
        <v>4577</v>
      </c>
      <c r="R1106" s="10" t="s">
        <v>4577</v>
      </c>
    </row>
    <row r="1107" spans="1:18">
      <c r="A1107" s="2" t="s">
        <v>58</v>
      </c>
      <c r="B1107" s="2" t="s">
        <v>4564</v>
      </c>
      <c r="C1107" s="2" t="s">
        <v>52</v>
      </c>
      <c r="D1107" s="2" t="s">
        <v>1007</v>
      </c>
      <c r="E1107" s="1" t="s">
        <v>1008</v>
      </c>
      <c r="F1107" s="2" t="s">
        <v>4426</v>
      </c>
      <c r="G1107" s="1" t="s">
        <v>1273</v>
      </c>
      <c r="H1107" s="1" t="s">
        <v>1288</v>
      </c>
      <c r="I1107" s="1" t="s">
        <v>1289</v>
      </c>
      <c r="J1107" s="1" t="s">
        <v>1314</v>
      </c>
      <c r="K1107" s="1" t="s">
        <v>1315</v>
      </c>
      <c r="L1107" s="7">
        <v>0</v>
      </c>
      <c r="M1107" s="10" t="s">
        <v>4577</v>
      </c>
      <c r="N1107" s="10" t="s">
        <v>4577</v>
      </c>
      <c r="O1107" s="10" t="s">
        <v>4577</v>
      </c>
      <c r="P1107" s="10" t="s">
        <v>4577</v>
      </c>
      <c r="Q1107" s="10" t="s">
        <v>4577</v>
      </c>
      <c r="R1107" s="10" t="s">
        <v>4577</v>
      </c>
    </row>
    <row r="1108" spans="1:18">
      <c r="A1108" s="2" t="s">
        <v>58</v>
      </c>
      <c r="B1108" s="2" t="s">
        <v>4564</v>
      </c>
      <c r="C1108" s="2" t="s">
        <v>52</v>
      </c>
      <c r="D1108" s="2" t="s">
        <v>1007</v>
      </c>
      <c r="E1108" s="1" t="s">
        <v>1008</v>
      </c>
      <c r="F1108" s="2" t="s">
        <v>4426</v>
      </c>
      <c r="G1108" s="1" t="s">
        <v>1273</v>
      </c>
      <c r="H1108" s="1" t="s">
        <v>1316</v>
      </c>
      <c r="I1108" s="1" t="s">
        <v>1317</v>
      </c>
      <c r="J1108" s="1" t="s">
        <v>1318</v>
      </c>
      <c r="K1108" s="1" t="s">
        <v>1319</v>
      </c>
      <c r="L1108" s="7">
        <v>0</v>
      </c>
      <c r="M1108" s="10" t="s">
        <v>4577</v>
      </c>
      <c r="N1108" s="10" t="s">
        <v>4577</v>
      </c>
      <c r="O1108" s="10" t="s">
        <v>4577</v>
      </c>
      <c r="P1108" s="10" t="s">
        <v>4577</v>
      </c>
      <c r="Q1108" s="10" t="s">
        <v>4577</v>
      </c>
      <c r="R1108" s="10" t="s">
        <v>4577</v>
      </c>
    </row>
    <row r="1109" spans="1:18">
      <c r="A1109" s="2" t="s">
        <v>58</v>
      </c>
      <c r="B1109" s="2" t="s">
        <v>4564</v>
      </c>
      <c r="C1109" s="2" t="s">
        <v>52</v>
      </c>
      <c r="D1109" s="2" t="s">
        <v>1007</v>
      </c>
      <c r="E1109" s="1" t="s">
        <v>1008</v>
      </c>
      <c r="F1109" s="2" t="s">
        <v>4426</v>
      </c>
      <c r="G1109" s="1" t="s">
        <v>1273</v>
      </c>
      <c r="H1109" s="1" t="s">
        <v>1316</v>
      </c>
      <c r="I1109" s="1" t="s">
        <v>1317</v>
      </c>
      <c r="J1109" s="1" t="s">
        <v>1320</v>
      </c>
      <c r="K1109" s="1" t="s">
        <v>1321</v>
      </c>
      <c r="L1109" s="7">
        <v>0</v>
      </c>
      <c r="M1109" s="10" t="s">
        <v>4577</v>
      </c>
      <c r="N1109" s="10" t="s">
        <v>4577</v>
      </c>
      <c r="O1109" s="10" t="s">
        <v>4577</v>
      </c>
      <c r="P1109" s="10" t="s">
        <v>4577</v>
      </c>
      <c r="Q1109" s="10" t="s">
        <v>4577</v>
      </c>
      <c r="R1109" s="10" t="s">
        <v>4577</v>
      </c>
    </row>
    <row r="1110" spans="1:18">
      <c r="A1110" s="2" t="s">
        <v>58</v>
      </c>
      <c r="B1110" s="2" t="s">
        <v>4564</v>
      </c>
      <c r="C1110" s="2" t="s">
        <v>52</v>
      </c>
      <c r="D1110" s="2" t="s">
        <v>1007</v>
      </c>
      <c r="E1110" s="1" t="s">
        <v>1008</v>
      </c>
      <c r="F1110" s="2" t="s">
        <v>4426</v>
      </c>
      <c r="G1110" s="1" t="s">
        <v>1273</v>
      </c>
      <c r="H1110" s="1" t="s">
        <v>1316</v>
      </c>
      <c r="I1110" s="1" t="s">
        <v>1317</v>
      </c>
      <c r="J1110" s="1" t="s">
        <v>1322</v>
      </c>
      <c r="K1110" s="1" t="s">
        <v>1323</v>
      </c>
      <c r="L1110" s="7">
        <v>0</v>
      </c>
      <c r="M1110" s="10" t="s">
        <v>4577</v>
      </c>
      <c r="N1110" s="10" t="s">
        <v>4577</v>
      </c>
      <c r="O1110" s="10" t="s">
        <v>4577</v>
      </c>
      <c r="P1110" s="10" t="s">
        <v>4577</v>
      </c>
      <c r="Q1110" s="10" t="s">
        <v>4577</v>
      </c>
      <c r="R1110" s="10" t="s">
        <v>4577</v>
      </c>
    </row>
    <row r="1111" spans="1:18">
      <c r="A1111" s="2" t="s">
        <v>58</v>
      </c>
      <c r="B1111" s="2" t="s">
        <v>4564</v>
      </c>
      <c r="C1111" s="2" t="s">
        <v>52</v>
      </c>
      <c r="D1111" s="2" t="s">
        <v>1007</v>
      </c>
      <c r="E1111" s="1" t="s">
        <v>1008</v>
      </c>
      <c r="F1111" s="2" t="s">
        <v>4426</v>
      </c>
      <c r="G1111" s="1" t="s">
        <v>1273</v>
      </c>
      <c r="H1111" s="1" t="s">
        <v>1316</v>
      </c>
      <c r="I1111" s="1" t="s">
        <v>1317</v>
      </c>
      <c r="J1111" s="1" t="s">
        <v>1324</v>
      </c>
      <c r="K1111" s="1" t="s">
        <v>1325</v>
      </c>
      <c r="L1111" s="7">
        <v>0</v>
      </c>
      <c r="M1111" s="10" t="s">
        <v>4577</v>
      </c>
      <c r="N1111" s="10" t="s">
        <v>4577</v>
      </c>
      <c r="O1111" s="10" t="s">
        <v>4577</v>
      </c>
      <c r="P1111" s="10" t="s">
        <v>4577</v>
      </c>
      <c r="Q1111" s="10" t="s">
        <v>4577</v>
      </c>
      <c r="R1111" s="10" t="s">
        <v>4577</v>
      </c>
    </row>
    <row r="1112" spans="1:18">
      <c r="A1112" s="2" t="s">
        <v>7</v>
      </c>
      <c r="B1112" s="2" t="s">
        <v>4564</v>
      </c>
      <c r="C1112" s="2" t="s">
        <v>52</v>
      </c>
      <c r="D1112" s="2" t="s">
        <v>1007</v>
      </c>
      <c r="E1112" s="1" t="s">
        <v>1008</v>
      </c>
      <c r="F1112" s="2" t="s">
        <v>4426</v>
      </c>
      <c r="G1112" s="1" t="s">
        <v>1273</v>
      </c>
      <c r="H1112" s="1" t="s">
        <v>1326</v>
      </c>
      <c r="I1112" s="1" t="s">
        <v>1327</v>
      </c>
      <c r="J1112" s="1" t="s">
        <v>1326</v>
      </c>
      <c r="K1112" s="1" t="s">
        <v>1327</v>
      </c>
      <c r="L1112" s="7">
        <v>0</v>
      </c>
      <c r="M1112" s="10">
        <v>0</v>
      </c>
      <c r="N1112" s="10">
        <v>0</v>
      </c>
      <c r="O1112" s="10">
        <v>0</v>
      </c>
      <c r="P1112" s="10">
        <v>0</v>
      </c>
      <c r="Q1112" s="10">
        <v>0</v>
      </c>
      <c r="R1112" s="10">
        <v>0</v>
      </c>
    </row>
    <row r="1113" spans="1:18">
      <c r="A1113" s="2" t="s">
        <v>58</v>
      </c>
      <c r="B1113" s="2" t="s">
        <v>4564</v>
      </c>
      <c r="C1113" s="2" t="s">
        <v>52</v>
      </c>
      <c r="D1113" s="2" t="s">
        <v>1007</v>
      </c>
      <c r="E1113" s="1" t="s">
        <v>1008</v>
      </c>
      <c r="F1113" s="2" t="s">
        <v>4426</v>
      </c>
      <c r="G1113" s="1" t="s">
        <v>1273</v>
      </c>
      <c r="H1113" s="1" t="s">
        <v>1326</v>
      </c>
      <c r="I1113" s="1" t="s">
        <v>1327</v>
      </c>
      <c r="J1113" s="1" t="s">
        <v>1328</v>
      </c>
      <c r="K1113" s="1" t="s">
        <v>1329</v>
      </c>
      <c r="L1113" s="7">
        <v>0</v>
      </c>
      <c r="M1113" s="10" t="s">
        <v>4577</v>
      </c>
      <c r="N1113" s="10" t="s">
        <v>4577</v>
      </c>
      <c r="O1113" s="10" t="s">
        <v>4577</v>
      </c>
      <c r="P1113" s="10" t="s">
        <v>4577</v>
      </c>
      <c r="Q1113" s="10" t="s">
        <v>4577</v>
      </c>
      <c r="R1113" s="10" t="s">
        <v>4577</v>
      </c>
    </row>
    <row r="1114" spans="1:18">
      <c r="A1114" s="2" t="s">
        <v>58</v>
      </c>
      <c r="B1114" s="2" t="s">
        <v>4564</v>
      </c>
      <c r="C1114" s="2" t="s">
        <v>52</v>
      </c>
      <c r="D1114" s="2" t="s">
        <v>1007</v>
      </c>
      <c r="E1114" s="1" t="s">
        <v>1008</v>
      </c>
      <c r="F1114" s="2" t="s">
        <v>4426</v>
      </c>
      <c r="G1114" s="1" t="s">
        <v>1273</v>
      </c>
      <c r="H1114" s="1" t="s">
        <v>1326</v>
      </c>
      <c r="I1114" s="1" t="s">
        <v>1327</v>
      </c>
      <c r="J1114" s="1" t="s">
        <v>1330</v>
      </c>
      <c r="K1114" s="1" t="s">
        <v>1331</v>
      </c>
      <c r="L1114" s="7">
        <v>0</v>
      </c>
      <c r="M1114" s="10" t="s">
        <v>4577</v>
      </c>
      <c r="N1114" s="10" t="s">
        <v>4577</v>
      </c>
      <c r="O1114" s="10" t="s">
        <v>4577</v>
      </c>
      <c r="P1114" s="10" t="s">
        <v>4577</v>
      </c>
      <c r="Q1114" s="10" t="s">
        <v>4577</v>
      </c>
      <c r="R1114" s="10" t="s">
        <v>4577</v>
      </c>
    </row>
    <row r="1115" spans="1:18">
      <c r="A1115" s="2" t="s">
        <v>58</v>
      </c>
      <c r="B1115" s="2" t="s">
        <v>4564</v>
      </c>
      <c r="C1115" s="2" t="s">
        <v>52</v>
      </c>
      <c r="D1115" s="2" t="s">
        <v>1007</v>
      </c>
      <c r="E1115" s="1" t="s">
        <v>1008</v>
      </c>
      <c r="F1115" s="2" t="s">
        <v>4426</v>
      </c>
      <c r="G1115" s="1" t="s">
        <v>1273</v>
      </c>
      <c r="H1115" s="1" t="s">
        <v>1326</v>
      </c>
      <c r="I1115" s="1" t="s">
        <v>1327</v>
      </c>
      <c r="J1115" s="1" t="s">
        <v>1332</v>
      </c>
      <c r="K1115" s="1" t="s">
        <v>1333</v>
      </c>
      <c r="L1115" s="7">
        <v>0</v>
      </c>
      <c r="M1115" s="10" t="s">
        <v>4577</v>
      </c>
      <c r="N1115" s="10" t="s">
        <v>4577</v>
      </c>
      <c r="O1115" s="10" t="s">
        <v>4577</v>
      </c>
      <c r="P1115" s="10" t="s">
        <v>4577</v>
      </c>
      <c r="Q1115" s="10" t="s">
        <v>4577</v>
      </c>
      <c r="R1115" s="10" t="s">
        <v>4577</v>
      </c>
    </row>
    <row r="1116" spans="1:18">
      <c r="A1116" s="2" t="s">
        <v>58</v>
      </c>
      <c r="B1116" s="2" t="s">
        <v>4564</v>
      </c>
      <c r="C1116" s="2" t="s">
        <v>52</v>
      </c>
      <c r="D1116" s="2" t="s">
        <v>1007</v>
      </c>
      <c r="E1116" s="1" t="s">
        <v>1008</v>
      </c>
      <c r="F1116" s="2" t="s">
        <v>4426</v>
      </c>
      <c r="G1116" s="1" t="s">
        <v>1273</v>
      </c>
      <c r="H1116" s="1" t="s">
        <v>1326</v>
      </c>
      <c r="I1116" s="1" t="s">
        <v>1327</v>
      </c>
      <c r="J1116" s="1" t="s">
        <v>1334</v>
      </c>
      <c r="K1116" s="1" t="s">
        <v>1335</v>
      </c>
      <c r="L1116" s="7">
        <v>0</v>
      </c>
      <c r="M1116" s="10" t="s">
        <v>4577</v>
      </c>
      <c r="N1116" s="10" t="s">
        <v>4577</v>
      </c>
      <c r="O1116" s="10" t="s">
        <v>4577</v>
      </c>
      <c r="P1116" s="10" t="s">
        <v>4577</v>
      </c>
      <c r="Q1116" s="10" t="s">
        <v>4577</v>
      </c>
      <c r="R1116" s="10" t="s">
        <v>4577</v>
      </c>
    </row>
    <row r="1117" spans="1:18">
      <c r="A1117" s="2" t="s">
        <v>58</v>
      </c>
      <c r="B1117" s="2" t="s">
        <v>4564</v>
      </c>
      <c r="C1117" s="2" t="s">
        <v>52</v>
      </c>
      <c r="D1117" s="2" t="s">
        <v>1007</v>
      </c>
      <c r="E1117" s="1" t="s">
        <v>1008</v>
      </c>
      <c r="F1117" s="2" t="s">
        <v>4426</v>
      </c>
      <c r="G1117" s="1" t="s">
        <v>1273</v>
      </c>
      <c r="H1117" s="1" t="s">
        <v>1326</v>
      </c>
      <c r="I1117" s="1" t="s">
        <v>1327</v>
      </c>
      <c r="J1117" s="1" t="s">
        <v>1336</v>
      </c>
      <c r="K1117" s="1" t="s">
        <v>1337</v>
      </c>
      <c r="L1117" s="7">
        <v>0</v>
      </c>
      <c r="M1117" s="10" t="s">
        <v>4577</v>
      </c>
      <c r="N1117" s="10" t="s">
        <v>4577</v>
      </c>
      <c r="O1117" s="10" t="s">
        <v>4577</v>
      </c>
      <c r="P1117" s="10" t="s">
        <v>4577</v>
      </c>
      <c r="Q1117" s="10" t="s">
        <v>4577</v>
      </c>
      <c r="R1117" s="10" t="s">
        <v>4577</v>
      </c>
    </row>
    <row r="1118" spans="1:18">
      <c r="A1118" s="2" t="s">
        <v>58</v>
      </c>
      <c r="B1118" s="2" t="s">
        <v>4564</v>
      </c>
      <c r="C1118" s="2" t="s">
        <v>52</v>
      </c>
      <c r="D1118" s="2" t="s">
        <v>1007</v>
      </c>
      <c r="E1118" s="1" t="s">
        <v>1008</v>
      </c>
      <c r="F1118" s="2" t="s">
        <v>4426</v>
      </c>
      <c r="G1118" s="1" t="s">
        <v>1273</v>
      </c>
      <c r="H1118" s="1" t="s">
        <v>1338</v>
      </c>
      <c r="I1118" s="1" t="s">
        <v>1339</v>
      </c>
      <c r="J1118" s="1" t="s">
        <v>1340</v>
      </c>
      <c r="K1118" s="1" t="s">
        <v>1341</v>
      </c>
      <c r="L1118" s="7">
        <v>0</v>
      </c>
      <c r="M1118" s="10" t="s">
        <v>4577</v>
      </c>
      <c r="N1118" s="10" t="s">
        <v>4577</v>
      </c>
      <c r="O1118" s="10" t="s">
        <v>4577</v>
      </c>
      <c r="P1118" s="10" t="s">
        <v>4577</v>
      </c>
      <c r="Q1118" s="10" t="s">
        <v>4577</v>
      </c>
      <c r="R1118" s="10" t="s">
        <v>4577</v>
      </c>
    </row>
    <row r="1119" spans="1:18">
      <c r="A1119" s="2" t="s">
        <v>58</v>
      </c>
      <c r="B1119" s="2" t="s">
        <v>4564</v>
      </c>
      <c r="C1119" s="2" t="s">
        <v>52</v>
      </c>
      <c r="D1119" s="2" t="s">
        <v>1007</v>
      </c>
      <c r="E1119" s="1" t="s">
        <v>1008</v>
      </c>
      <c r="F1119" s="2" t="s">
        <v>4426</v>
      </c>
      <c r="G1119" s="1" t="s">
        <v>1273</v>
      </c>
      <c r="H1119" s="1" t="s">
        <v>1338</v>
      </c>
      <c r="I1119" s="1" t="s">
        <v>1339</v>
      </c>
      <c r="J1119" s="1" t="s">
        <v>1342</v>
      </c>
      <c r="K1119" s="1" t="s">
        <v>1343</v>
      </c>
      <c r="L1119" s="7">
        <v>0</v>
      </c>
      <c r="M1119" s="10" t="s">
        <v>4577</v>
      </c>
      <c r="N1119" s="10" t="s">
        <v>4577</v>
      </c>
      <c r="O1119" s="10" t="s">
        <v>4577</v>
      </c>
      <c r="P1119" s="10" t="s">
        <v>4577</v>
      </c>
      <c r="Q1119" s="10" t="s">
        <v>4577</v>
      </c>
      <c r="R1119" s="10" t="s">
        <v>4577</v>
      </c>
    </row>
    <row r="1120" spans="1:18">
      <c r="A1120" s="2" t="s">
        <v>58</v>
      </c>
      <c r="B1120" s="2" t="s">
        <v>4564</v>
      </c>
      <c r="C1120" s="2" t="s">
        <v>52</v>
      </c>
      <c r="D1120" s="2" t="s">
        <v>1007</v>
      </c>
      <c r="E1120" s="1" t="s">
        <v>1008</v>
      </c>
      <c r="F1120" s="2" t="s">
        <v>4426</v>
      </c>
      <c r="G1120" s="1" t="s">
        <v>1273</v>
      </c>
      <c r="H1120" s="1" t="s">
        <v>1338</v>
      </c>
      <c r="I1120" s="1" t="s">
        <v>1339</v>
      </c>
      <c r="J1120" s="1" t="s">
        <v>1344</v>
      </c>
      <c r="K1120" s="1" t="s">
        <v>1345</v>
      </c>
      <c r="L1120" s="7">
        <v>0</v>
      </c>
      <c r="M1120" s="10" t="s">
        <v>4577</v>
      </c>
      <c r="N1120" s="10" t="s">
        <v>4577</v>
      </c>
      <c r="O1120" s="10" t="s">
        <v>4577</v>
      </c>
      <c r="P1120" s="10" t="s">
        <v>4577</v>
      </c>
      <c r="Q1120" s="10" t="s">
        <v>4577</v>
      </c>
      <c r="R1120" s="10" t="s">
        <v>4577</v>
      </c>
    </row>
    <row r="1121" spans="1:18">
      <c r="A1121" s="2" t="s">
        <v>58</v>
      </c>
      <c r="B1121" s="2" t="s">
        <v>4564</v>
      </c>
      <c r="C1121" s="2" t="s">
        <v>52</v>
      </c>
      <c r="D1121" s="2" t="s">
        <v>1007</v>
      </c>
      <c r="E1121" s="1" t="s">
        <v>1008</v>
      </c>
      <c r="F1121" s="2" t="s">
        <v>4426</v>
      </c>
      <c r="G1121" s="1" t="s">
        <v>1273</v>
      </c>
      <c r="H1121" s="1" t="s">
        <v>1338</v>
      </c>
      <c r="I1121" s="1" t="s">
        <v>1339</v>
      </c>
      <c r="J1121" s="1" t="s">
        <v>1346</v>
      </c>
      <c r="K1121" s="1" t="s">
        <v>1347</v>
      </c>
      <c r="L1121" s="7">
        <v>0</v>
      </c>
      <c r="M1121" s="10" t="s">
        <v>4577</v>
      </c>
      <c r="N1121" s="10" t="s">
        <v>4577</v>
      </c>
      <c r="O1121" s="10" t="s">
        <v>4577</v>
      </c>
      <c r="P1121" s="10" t="s">
        <v>4577</v>
      </c>
      <c r="Q1121" s="10" t="s">
        <v>4577</v>
      </c>
      <c r="R1121" s="10" t="s">
        <v>4577</v>
      </c>
    </row>
    <row r="1122" spans="1:18">
      <c r="A1122" s="2" t="s">
        <v>7</v>
      </c>
      <c r="B1122" s="2" t="s">
        <v>4564</v>
      </c>
      <c r="C1122" s="2" t="s">
        <v>52</v>
      </c>
      <c r="D1122" s="2" t="s">
        <v>1007</v>
      </c>
      <c r="E1122" s="1" t="s">
        <v>1008</v>
      </c>
      <c r="F1122" s="2" t="s">
        <v>4426</v>
      </c>
      <c r="G1122" s="1" t="s">
        <v>1273</v>
      </c>
      <c r="H1122" s="1" t="s">
        <v>1348</v>
      </c>
      <c r="I1122" s="1" t="s">
        <v>1349</v>
      </c>
      <c r="J1122" s="1" t="s">
        <v>1348</v>
      </c>
      <c r="K1122" s="1" t="s">
        <v>1349</v>
      </c>
      <c r="L1122" s="7">
        <v>0</v>
      </c>
      <c r="M1122" s="10">
        <v>0</v>
      </c>
      <c r="N1122" s="10">
        <v>0</v>
      </c>
      <c r="O1122" s="10">
        <v>0</v>
      </c>
      <c r="P1122" s="10">
        <v>0</v>
      </c>
      <c r="Q1122" s="10">
        <v>0</v>
      </c>
      <c r="R1122" s="10">
        <v>0</v>
      </c>
    </row>
    <row r="1123" spans="1:18">
      <c r="A1123" s="2" t="s">
        <v>58</v>
      </c>
      <c r="B1123" s="2" t="s">
        <v>4564</v>
      </c>
      <c r="C1123" s="2" t="s">
        <v>52</v>
      </c>
      <c r="D1123" s="2" t="s">
        <v>1007</v>
      </c>
      <c r="E1123" s="1" t="s">
        <v>1008</v>
      </c>
      <c r="F1123" s="2" t="s">
        <v>4426</v>
      </c>
      <c r="G1123" s="1" t="s">
        <v>1273</v>
      </c>
      <c r="H1123" s="1" t="s">
        <v>1348</v>
      </c>
      <c r="I1123" s="1" t="s">
        <v>1349</v>
      </c>
      <c r="J1123" s="1" t="s">
        <v>1350</v>
      </c>
      <c r="K1123" s="1" t="s">
        <v>1351</v>
      </c>
      <c r="L1123" s="7">
        <v>0</v>
      </c>
      <c r="M1123" s="10" t="s">
        <v>4577</v>
      </c>
      <c r="N1123" s="10" t="s">
        <v>4577</v>
      </c>
      <c r="O1123" s="10" t="s">
        <v>4577</v>
      </c>
      <c r="P1123" s="10" t="s">
        <v>4577</v>
      </c>
      <c r="Q1123" s="10" t="s">
        <v>4577</v>
      </c>
      <c r="R1123" s="10" t="s">
        <v>4577</v>
      </c>
    </row>
    <row r="1124" spans="1:18">
      <c r="A1124" s="2" t="s">
        <v>58</v>
      </c>
      <c r="B1124" s="2" t="s">
        <v>4564</v>
      </c>
      <c r="C1124" s="2" t="s">
        <v>52</v>
      </c>
      <c r="D1124" s="2" t="s">
        <v>1007</v>
      </c>
      <c r="E1124" s="1" t="s">
        <v>1008</v>
      </c>
      <c r="F1124" s="2" t="s">
        <v>4426</v>
      </c>
      <c r="G1124" s="1" t="s">
        <v>1273</v>
      </c>
      <c r="H1124" s="1" t="s">
        <v>1348</v>
      </c>
      <c r="I1124" s="1" t="s">
        <v>1349</v>
      </c>
      <c r="J1124" s="1" t="s">
        <v>1352</v>
      </c>
      <c r="K1124" s="1" t="s">
        <v>1353</v>
      </c>
      <c r="L1124" s="7">
        <v>0</v>
      </c>
      <c r="M1124" s="10" t="s">
        <v>4577</v>
      </c>
      <c r="N1124" s="10" t="s">
        <v>4577</v>
      </c>
      <c r="O1124" s="10" t="s">
        <v>4577</v>
      </c>
      <c r="P1124" s="10" t="s">
        <v>4577</v>
      </c>
      <c r="Q1124" s="10" t="s">
        <v>4577</v>
      </c>
      <c r="R1124" s="10" t="s">
        <v>4577</v>
      </c>
    </row>
    <row r="1125" spans="1:18">
      <c r="A1125" s="2" t="s">
        <v>58</v>
      </c>
      <c r="B1125" s="2" t="s">
        <v>4564</v>
      </c>
      <c r="C1125" s="2" t="s">
        <v>52</v>
      </c>
      <c r="D1125" s="2" t="s">
        <v>1007</v>
      </c>
      <c r="E1125" s="1" t="s">
        <v>1008</v>
      </c>
      <c r="F1125" s="2" t="s">
        <v>4426</v>
      </c>
      <c r="G1125" s="1" t="s">
        <v>1273</v>
      </c>
      <c r="H1125" s="1" t="s">
        <v>1348</v>
      </c>
      <c r="I1125" s="1" t="s">
        <v>1349</v>
      </c>
      <c r="J1125" s="1" t="s">
        <v>1354</v>
      </c>
      <c r="K1125" s="1" t="s">
        <v>1355</v>
      </c>
      <c r="L1125" s="7">
        <v>0</v>
      </c>
      <c r="M1125" s="10" t="s">
        <v>4577</v>
      </c>
      <c r="N1125" s="10" t="s">
        <v>4577</v>
      </c>
      <c r="O1125" s="10" t="s">
        <v>4577</v>
      </c>
      <c r="P1125" s="10" t="s">
        <v>4577</v>
      </c>
      <c r="Q1125" s="10" t="s">
        <v>4577</v>
      </c>
      <c r="R1125" s="10" t="s">
        <v>4577</v>
      </c>
    </row>
    <row r="1126" spans="1:18">
      <c r="A1126" s="2" t="s">
        <v>7</v>
      </c>
      <c r="B1126" s="2" t="s">
        <v>4564</v>
      </c>
      <c r="C1126" s="2" t="s">
        <v>52</v>
      </c>
      <c r="D1126" s="2" t="s">
        <v>1007</v>
      </c>
      <c r="E1126" s="1" t="s">
        <v>1008</v>
      </c>
      <c r="F1126" s="2" t="s">
        <v>4426</v>
      </c>
      <c r="G1126" s="1" t="s">
        <v>1273</v>
      </c>
      <c r="H1126" s="1" t="s">
        <v>1356</v>
      </c>
      <c r="I1126" s="1" t="s">
        <v>1357</v>
      </c>
      <c r="J1126" s="1" t="s">
        <v>1356</v>
      </c>
      <c r="K1126" s="1" t="s">
        <v>1357</v>
      </c>
      <c r="L1126" s="7">
        <v>392538268.87952852</v>
      </c>
      <c r="M1126" s="10">
        <v>0</v>
      </c>
      <c r="N1126" s="10">
        <v>0</v>
      </c>
      <c r="O1126" s="10">
        <v>0</v>
      </c>
      <c r="P1126" s="10">
        <v>0</v>
      </c>
      <c r="Q1126" s="10">
        <v>0</v>
      </c>
      <c r="R1126" s="10">
        <v>0</v>
      </c>
    </row>
    <row r="1127" spans="1:18">
      <c r="A1127" s="2" t="s">
        <v>7</v>
      </c>
      <c r="B1127" s="2" t="s">
        <v>4564</v>
      </c>
      <c r="C1127" s="2" t="s">
        <v>52</v>
      </c>
      <c r="D1127" s="2" t="s">
        <v>1007</v>
      </c>
      <c r="E1127" s="1" t="s">
        <v>1008</v>
      </c>
      <c r="F1127" s="2" t="s">
        <v>4426</v>
      </c>
      <c r="G1127" s="1" t="s">
        <v>1273</v>
      </c>
      <c r="H1127" s="1" t="s">
        <v>1356</v>
      </c>
      <c r="I1127" s="1" t="s">
        <v>1357</v>
      </c>
      <c r="J1127" s="1" t="s">
        <v>1356</v>
      </c>
      <c r="K1127" s="12" t="s">
        <v>4977</v>
      </c>
      <c r="L1127" s="7">
        <v>0</v>
      </c>
      <c r="M1127" s="10">
        <v>0</v>
      </c>
      <c r="N1127" s="10">
        <v>0</v>
      </c>
      <c r="O1127" s="10">
        <v>0</v>
      </c>
      <c r="P1127" s="10">
        <v>0</v>
      </c>
      <c r="Q1127" s="10">
        <v>0</v>
      </c>
      <c r="R1127" s="10">
        <v>0</v>
      </c>
    </row>
    <row r="1128" spans="1:18">
      <c r="A1128" s="2" t="s">
        <v>58</v>
      </c>
      <c r="B1128" s="2" t="s">
        <v>4564</v>
      </c>
      <c r="C1128" s="2" t="s">
        <v>52</v>
      </c>
      <c r="D1128" s="2" t="s">
        <v>1007</v>
      </c>
      <c r="E1128" s="1" t="s">
        <v>1008</v>
      </c>
      <c r="F1128" s="2" t="s">
        <v>4426</v>
      </c>
      <c r="G1128" s="1" t="s">
        <v>1273</v>
      </c>
      <c r="H1128" s="1" t="s">
        <v>1356</v>
      </c>
      <c r="I1128" s="1" t="s">
        <v>1357</v>
      </c>
      <c r="J1128" s="1" t="s">
        <v>1358</v>
      </c>
      <c r="K1128" s="1" t="s">
        <v>1359</v>
      </c>
      <c r="L1128" s="7">
        <v>0</v>
      </c>
      <c r="M1128" s="10" t="s">
        <v>4577</v>
      </c>
      <c r="N1128" s="10" t="s">
        <v>4577</v>
      </c>
      <c r="O1128" s="10" t="s">
        <v>4577</v>
      </c>
      <c r="P1128" s="10" t="s">
        <v>4577</v>
      </c>
      <c r="Q1128" s="10" t="s">
        <v>4577</v>
      </c>
      <c r="R1128" s="10" t="s">
        <v>4577</v>
      </c>
    </row>
    <row r="1129" spans="1:18">
      <c r="A1129" s="2" t="s">
        <v>58</v>
      </c>
      <c r="B1129" s="2" t="s">
        <v>4564</v>
      </c>
      <c r="C1129" s="2" t="s">
        <v>52</v>
      </c>
      <c r="D1129" s="2" t="s">
        <v>1007</v>
      </c>
      <c r="E1129" s="1" t="s">
        <v>1008</v>
      </c>
      <c r="F1129" s="2" t="s">
        <v>4426</v>
      </c>
      <c r="G1129" s="1" t="s">
        <v>1273</v>
      </c>
      <c r="H1129" s="1" t="s">
        <v>1356</v>
      </c>
      <c r="I1129" s="1" t="s">
        <v>1357</v>
      </c>
      <c r="J1129" s="1" t="s">
        <v>1360</v>
      </c>
      <c r="K1129" s="1" t="s">
        <v>1361</v>
      </c>
      <c r="L1129" s="7">
        <v>0</v>
      </c>
      <c r="M1129" s="10" t="s">
        <v>4577</v>
      </c>
      <c r="N1129" s="10" t="s">
        <v>4577</v>
      </c>
      <c r="O1129" s="10" t="s">
        <v>4577</v>
      </c>
      <c r="P1129" s="10" t="s">
        <v>4577</v>
      </c>
      <c r="Q1129" s="10" t="s">
        <v>4577</v>
      </c>
      <c r="R1129" s="10" t="s">
        <v>4577</v>
      </c>
    </row>
    <row r="1130" spans="1:18">
      <c r="A1130" s="2" t="s">
        <v>7</v>
      </c>
      <c r="B1130" s="2" t="s">
        <v>4564</v>
      </c>
      <c r="C1130" s="2" t="s">
        <v>52</v>
      </c>
      <c r="D1130" s="2" t="s">
        <v>1007</v>
      </c>
      <c r="E1130" s="1" t="s">
        <v>1008</v>
      </c>
      <c r="F1130" s="2" t="s">
        <v>4426</v>
      </c>
      <c r="G1130" s="1" t="s">
        <v>1273</v>
      </c>
      <c r="H1130" s="1" t="s">
        <v>1362</v>
      </c>
      <c r="I1130" s="1" t="s">
        <v>1363</v>
      </c>
      <c r="J1130" s="1" t="s">
        <v>1362</v>
      </c>
      <c r="K1130" s="1" t="s">
        <v>1363</v>
      </c>
      <c r="L1130" s="7">
        <v>0</v>
      </c>
      <c r="M1130" s="10" t="s">
        <v>4577</v>
      </c>
      <c r="N1130" s="10" t="s">
        <v>4577</v>
      </c>
      <c r="O1130" s="10" t="s">
        <v>4577</v>
      </c>
      <c r="P1130" s="10" t="s">
        <v>4577</v>
      </c>
      <c r="Q1130" s="10" t="s">
        <v>4577</v>
      </c>
      <c r="R1130" s="10" t="s">
        <v>4577</v>
      </c>
    </row>
    <row r="1131" spans="1:18">
      <c r="A1131" s="2" t="s">
        <v>7</v>
      </c>
      <c r="B1131" s="2" t="s">
        <v>4564</v>
      </c>
      <c r="C1131" s="2" t="s">
        <v>52</v>
      </c>
      <c r="D1131" s="2" t="s">
        <v>1007</v>
      </c>
      <c r="E1131" s="1" t="s">
        <v>1008</v>
      </c>
      <c r="F1131" s="2" t="s">
        <v>4426</v>
      </c>
      <c r="G1131" s="1" t="s">
        <v>1273</v>
      </c>
      <c r="H1131" s="1" t="s">
        <v>1364</v>
      </c>
      <c r="I1131" s="1" t="s">
        <v>1365</v>
      </c>
      <c r="J1131" s="1" t="s">
        <v>1364</v>
      </c>
      <c r="K1131" s="1" t="s">
        <v>1365</v>
      </c>
      <c r="L1131" s="7">
        <v>125321070.34424649</v>
      </c>
      <c r="M1131" s="10">
        <v>0</v>
      </c>
      <c r="N1131" s="10">
        <v>0</v>
      </c>
      <c r="O1131" s="10">
        <v>0</v>
      </c>
      <c r="P1131" s="10">
        <v>0</v>
      </c>
      <c r="Q1131" s="10">
        <v>0</v>
      </c>
      <c r="R1131" s="10">
        <v>0</v>
      </c>
    </row>
    <row r="1132" spans="1:18">
      <c r="A1132" s="2" t="s">
        <v>7</v>
      </c>
      <c r="B1132" s="2" t="s">
        <v>4564</v>
      </c>
      <c r="C1132" s="2" t="s">
        <v>52</v>
      </c>
      <c r="D1132" s="2" t="s">
        <v>1007</v>
      </c>
      <c r="E1132" s="1" t="s">
        <v>1008</v>
      </c>
      <c r="F1132" s="2" t="s">
        <v>4426</v>
      </c>
      <c r="G1132" s="1" t="s">
        <v>1273</v>
      </c>
      <c r="H1132" s="1" t="s">
        <v>1364</v>
      </c>
      <c r="I1132" s="1" t="s">
        <v>1365</v>
      </c>
      <c r="J1132" s="1" t="s">
        <v>1364</v>
      </c>
      <c r="K1132" s="12" t="s">
        <v>4977</v>
      </c>
      <c r="L1132" s="7">
        <v>0</v>
      </c>
      <c r="M1132" s="10">
        <v>0</v>
      </c>
      <c r="N1132" s="10">
        <v>0</v>
      </c>
      <c r="O1132" s="10">
        <v>0</v>
      </c>
      <c r="P1132" s="10">
        <v>0</v>
      </c>
      <c r="Q1132" s="10">
        <v>0</v>
      </c>
      <c r="R1132" s="10">
        <v>0</v>
      </c>
    </row>
    <row r="1133" spans="1:18">
      <c r="A1133" s="2" t="s">
        <v>7</v>
      </c>
      <c r="B1133" s="2" t="s">
        <v>4564</v>
      </c>
      <c r="C1133" s="2" t="s">
        <v>52</v>
      </c>
      <c r="D1133" s="2" t="s">
        <v>1007</v>
      </c>
      <c r="E1133" s="1" t="s">
        <v>1008</v>
      </c>
      <c r="F1133" s="2" t="s">
        <v>4426</v>
      </c>
      <c r="G1133" s="1" t="s">
        <v>1273</v>
      </c>
      <c r="H1133" s="1" t="s">
        <v>1370</v>
      </c>
      <c r="I1133" s="1" t="s">
        <v>1371</v>
      </c>
      <c r="J1133" s="1" t="s">
        <v>1370</v>
      </c>
      <c r="K1133" s="1" t="s">
        <v>1371</v>
      </c>
      <c r="L1133" s="7">
        <v>0</v>
      </c>
      <c r="M1133" s="10" t="s">
        <v>4577</v>
      </c>
      <c r="N1133" s="10" t="s">
        <v>4577</v>
      </c>
      <c r="O1133" s="10" t="s">
        <v>4577</v>
      </c>
      <c r="P1133" s="10" t="s">
        <v>4577</v>
      </c>
      <c r="Q1133" s="10" t="s">
        <v>4577</v>
      </c>
      <c r="R1133" s="10" t="s">
        <v>4577</v>
      </c>
    </row>
    <row r="1134" spans="1:18">
      <c r="A1134" s="2" t="s">
        <v>58</v>
      </c>
      <c r="B1134" s="2" t="s">
        <v>4564</v>
      </c>
      <c r="C1134" s="2" t="s">
        <v>52</v>
      </c>
      <c r="D1134" s="2" t="s">
        <v>1007</v>
      </c>
      <c r="E1134" s="1" t="s">
        <v>1008</v>
      </c>
      <c r="F1134" s="2" t="s">
        <v>4426</v>
      </c>
      <c r="G1134" s="1" t="s">
        <v>1273</v>
      </c>
      <c r="H1134" s="1" t="s">
        <v>1370</v>
      </c>
      <c r="I1134" s="1" t="s">
        <v>1371</v>
      </c>
      <c r="J1134" s="1" t="s">
        <v>1372</v>
      </c>
      <c r="K1134" s="1" t="s">
        <v>1373</v>
      </c>
      <c r="L1134" s="7">
        <v>0</v>
      </c>
      <c r="M1134" s="10" t="s">
        <v>4577</v>
      </c>
      <c r="N1134" s="10" t="s">
        <v>4577</v>
      </c>
      <c r="O1134" s="10" t="s">
        <v>4577</v>
      </c>
      <c r="P1134" s="10" t="s">
        <v>4577</v>
      </c>
      <c r="Q1134" s="10" t="s">
        <v>4577</v>
      </c>
      <c r="R1134" s="10" t="s">
        <v>4577</v>
      </c>
    </row>
    <row r="1135" spans="1:18">
      <c r="A1135" s="2" t="s">
        <v>58</v>
      </c>
      <c r="B1135" s="2" t="s">
        <v>4564</v>
      </c>
      <c r="C1135" s="2" t="s">
        <v>52</v>
      </c>
      <c r="D1135" s="2" t="s">
        <v>1007</v>
      </c>
      <c r="E1135" s="1" t="s">
        <v>1008</v>
      </c>
      <c r="F1135" s="2" t="s">
        <v>4426</v>
      </c>
      <c r="G1135" s="1" t="s">
        <v>1273</v>
      </c>
      <c r="H1135" s="1" t="s">
        <v>1370</v>
      </c>
      <c r="I1135" s="1" t="s">
        <v>1371</v>
      </c>
      <c r="J1135" s="1" t="s">
        <v>1374</v>
      </c>
      <c r="K1135" s="1" t="s">
        <v>1375</v>
      </c>
      <c r="L1135" s="7">
        <v>0</v>
      </c>
      <c r="M1135" s="10" t="s">
        <v>4577</v>
      </c>
      <c r="N1135" s="10" t="s">
        <v>4577</v>
      </c>
      <c r="O1135" s="10" t="s">
        <v>4577</v>
      </c>
      <c r="P1135" s="10" t="s">
        <v>4577</v>
      </c>
      <c r="Q1135" s="10" t="s">
        <v>4577</v>
      </c>
      <c r="R1135" s="10" t="s">
        <v>4577</v>
      </c>
    </row>
    <row r="1136" spans="1:18">
      <c r="A1136" s="2" t="s">
        <v>58</v>
      </c>
      <c r="B1136" s="2" t="s">
        <v>4564</v>
      </c>
      <c r="C1136" s="2" t="s">
        <v>52</v>
      </c>
      <c r="D1136" s="2" t="s">
        <v>1007</v>
      </c>
      <c r="E1136" s="1" t="s">
        <v>1008</v>
      </c>
      <c r="F1136" s="2" t="s">
        <v>4426</v>
      </c>
      <c r="G1136" s="1" t="s">
        <v>1273</v>
      </c>
      <c r="H1136" s="1" t="s">
        <v>1370</v>
      </c>
      <c r="I1136" s="1" t="s">
        <v>1371</v>
      </c>
      <c r="J1136" s="1" t="s">
        <v>1376</v>
      </c>
      <c r="K1136" s="1" t="s">
        <v>1377</v>
      </c>
      <c r="L1136" s="7">
        <v>0</v>
      </c>
      <c r="M1136" s="10" t="s">
        <v>4577</v>
      </c>
      <c r="N1136" s="10" t="s">
        <v>4577</v>
      </c>
      <c r="O1136" s="10" t="s">
        <v>4577</v>
      </c>
      <c r="P1136" s="10" t="s">
        <v>4577</v>
      </c>
      <c r="Q1136" s="10" t="s">
        <v>4577</v>
      </c>
      <c r="R1136" s="10" t="s">
        <v>4577</v>
      </c>
    </row>
    <row r="1137" spans="1:18">
      <c r="A1137" s="2" t="s">
        <v>58</v>
      </c>
      <c r="B1137" s="2" t="s">
        <v>4564</v>
      </c>
      <c r="C1137" s="2" t="s">
        <v>52</v>
      </c>
      <c r="D1137" s="2" t="s">
        <v>1007</v>
      </c>
      <c r="E1137" s="1" t="s">
        <v>1008</v>
      </c>
      <c r="F1137" s="2" t="s">
        <v>4426</v>
      </c>
      <c r="G1137" s="1" t="s">
        <v>1273</v>
      </c>
      <c r="H1137" s="1" t="s">
        <v>1370</v>
      </c>
      <c r="I1137" s="1" t="s">
        <v>1371</v>
      </c>
      <c r="J1137" s="1" t="s">
        <v>1378</v>
      </c>
      <c r="K1137" s="1" t="s">
        <v>1379</v>
      </c>
      <c r="L1137" s="7">
        <v>0</v>
      </c>
      <c r="M1137" s="10" t="s">
        <v>4577</v>
      </c>
      <c r="N1137" s="10" t="s">
        <v>4577</v>
      </c>
      <c r="O1137" s="10" t="s">
        <v>4577</v>
      </c>
      <c r="P1137" s="10" t="s">
        <v>4577</v>
      </c>
      <c r="Q1137" s="10" t="s">
        <v>4577</v>
      </c>
      <c r="R1137" s="10" t="s">
        <v>4577</v>
      </c>
    </row>
    <row r="1138" spans="1:18">
      <c r="A1138" s="2" t="s">
        <v>58</v>
      </c>
      <c r="B1138" s="2" t="s">
        <v>4564</v>
      </c>
      <c r="C1138" s="2" t="s">
        <v>52</v>
      </c>
      <c r="D1138" s="2" t="s">
        <v>1007</v>
      </c>
      <c r="E1138" s="1" t="s">
        <v>1008</v>
      </c>
      <c r="F1138" s="2" t="s">
        <v>4426</v>
      </c>
      <c r="G1138" s="1" t="s">
        <v>1273</v>
      </c>
      <c r="H1138" s="1" t="s">
        <v>1370</v>
      </c>
      <c r="I1138" s="1" t="s">
        <v>1371</v>
      </c>
      <c r="J1138" s="1" t="s">
        <v>1380</v>
      </c>
      <c r="K1138" s="1" t="s">
        <v>1381</v>
      </c>
      <c r="L1138" s="7">
        <v>0</v>
      </c>
      <c r="M1138" s="10" t="s">
        <v>4577</v>
      </c>
      <c r="N1138" s="10" t="s">
        <v>4577</v>
      </c>
      <c r="O1138" s="10" t="s">
        <v>4577</v>
      </c>
      <c r="P1138" s="10" t="s">
        <v>4577</v>
      </c>
      <c r="Q1138" s="10" t="s">
        <v>4577</v>
      </c>
      <c r="R1138" s="10" t="s">
        <v>4577</v>
      </c>
    </row>
    <row r="1139" spans="1:18">
      <c r="A1139" s="2" t="s">
        <v>58</v>
      </c>
      <c r="B1139" s="2" t="s">
        <v>4564</v>
      </c>
      <c r="C1139" s="2" t="s">
        <v>52</v>
      </c>
      <c r="D1139" s="2" t="s">
        <v>1007</v>
      </c>
      <c r="E1139" s="1" t="s">
        <v>1008</v>
      </c>
      <c r="F1139" s="2" t="s">
        <v>4426</v>
      </c>
      <c r="G1139" s="1" t="s">
        <v>1273</v>
      </c>
      <c r="H1139" s="1" t="s">
        <v>1370</v>
      </c>
      <c r="I1139" s="1" t="s">
        <v>1371</v>
      </c>
      <c r="J1139" s="1" t="s">
        <v>1382</v>
      </c>
      <c r="K1139" s="1" t="s">
        <v>1383</v>
      </c>
      <c r="L1139" s="7">
        <v>0</v>
      </c>
      <c r="M1139" s="10" t="s">
        <v>4577</v>
      </c>
      <c r="N1139" s="10" t="s">
        <v>4577</v>
      </c>
      <c r="O1139" s="10" t="s">
        <v>4577</v>
      </c>
      <c r="P1139" s="10" t="s">
        <v>4577</v>
      </c>
      <c r="Q1139" s="10" t="s">
        <v>4577</v>
      </c>
      <c r="R1139" s="10" t="s">
        <v>4577</v>
      </c>
    </row>
    <row r="1140" spans="1:18">
      <c r="A1140" s="2" t="s">
        <v>58</v>
      </c>
      <c r="B1140" s="2" t="s">
        <v>4564</v>
      </c>
      <c r="C1140" s="2" t="s">
        <v>52</v>
      </c>
      <c r="D1140" s="2" t="s">
        <v>1007</v>
      </c>
      <c r="E1140" s="1" t="s">
        <v>1008</v>
      </c>
      <c r="F1140" s="2" t="s">
        <v>4426</v>
      </c>
      <c r="G1140" s="1" t="s">
        <v>1273</v>
      </c>
      <c r="H1140" s="1" t="s">
        <v>1370</v>
      </c>
      <c r="I1140" s="1" t="s">
        <v>1371</v>
      </c>
      <c r="J1140" s="1" t="s">
        <v>1384</v>
      </c>
      <c r="K1140" s="1" t="s">
        <v>1385</v>
      </c>
      <c r="L1140" s="7">
        <v>0</v>
      </c>
      <c r="M1140" s="10" t="s">
        <v>4577</v>
      </c>
      <c r="N1140" s="10" t="s">
        <v>4577</v>
      </c>
      <c r="O1140" s="10" t="s">
        <v>4577</v>
      </c>
      <c r="P1140" s="10" t="s">
        <v>4577</v>
      </c>
      <c r="Q1140" s="10" t="s">
        <v>4577</v>
      </c>
      <c r="R1140" s="10" t="s">
        <v>4577</v>
      </c>
    </row>
    <row r="1141" spans="1:18">
      <c r="A1141" s="2" t="s">
        <v>7</v>
      </c>
      <c r="B1141" s="2" t="s">
        <v>4564</v>
      </c>
      <c r="C1141" s="2" t="s">
        <v>52</v>
      </c>
      <c r="D1141" s="2" t="s">
        <v>1007</v>
      </c>
      <c r="E1141" s="1" t="s">
        <v>1008</v>
      </c>
      <c r="F1141" s="2" t="s">
        <v>4426</v>
      </c>
      <c r="G1141" s="1" t="s">
        <v>1273</v>
      </c>
      <c r="H1141" s="1" t="s">
        <v>1386</v>
      </c>
      <c r="I1141" s="1" t="s">
        <v>1387</v>
      </c>
      <c r="J1141" s="1" t="s">
        <v>1386</v>
      </c>
      <c r="K1141" s="1" t="s">
        <v>1387</v>
      </c>
      <c r="L1141" s="7">
        <v>437044783.81592214</v>
      </c>
      <c r="M1141" s="10">
        <v>0</v>
      </c>
      <c r="N1141" s="10">
        <v>0</v>
      </c>
      <c r="O1141" s="10">
        <v>0</v>
      </c>
      <c r="P1141" s="10">
        <v>0</v>
      </c>
      <c r="Q1141" s="10">
        <v>0</v>
      </c>
      <c r="R1141" s="10">
        <v>0</v>
      </c>
    </row>
    <row r="1142" spans="1:18">
      <c r="A1142" s="2" t="s">
        <v>7</v>
      </c>
      <c r="B1142" s="2" t="s">
        <v>4564</v>
      </c>
      <c r="C1142" s="2" t="s">
        <v>52</v>
      </c>
      <c r="D1142" s="2" t="s">
        <v>1007</v>
      </c>
      <c r="E1142" s="1" t="s">
        <v>1008</v>
      </c>
      <c r="F1142" s="2" t="s">
        <v>4426</v>
      </c>
      <c r="G1142" s="1" t="s">
        <v>1273</v>
      </c>
      <c r="H1142" s="1" t="s">
        <v>1386</v>
      </c>
      <c r="I1142" s="1" t="s">
        <v>1387</v>
      </c>
      <c r="J1142" s="1" t="s">
        <v>1386</v>
      </c>
      <c r="K1142" s="12" t="s">
        <v>4977</v>
      </c>
      <c r="L1142" s="7">
        <v>0</v>
      </c>
      <c r="M1142" s="10">
        <v>0</v>
      </c>
      <c r="N1142" s="10">
        <v>0</v>
      </c>
      <c r="O1142" s="10">
        <v>0</v>
      </c>
      <c r="P1142" s="10">
        <v>0</v>
      </c>
      <c r="Q1142" s="10">
        <v>0</v>
      </c>
      <c r="R1142" s="10">
        <v>0</v>
      </c>
    </row>
    <row r="1143" spans="1:18">
      <c r="A1143" s="2" t="s">
        <v>7</v>
      </c>
      <c r="B1143" s="2" t="s">
        <v>4564</v>
      </c>
      <c r="C1143" s="2" t="s">
        <v>52</v>
      </c>
      <c r="D1143" s="2" t="s">
        <v>1007</v>
      </c>
      <c r="E1143" s="1" t="s">
        <v>1008</v>
      </c>
      <c r="F1143" s="2" t="s">
        <v>4426</v>
      </c>
      <c r="G1143" s="1" t="s">
        <v>1273</v>
      </c>
      <c r="H1143" s="1" t="s">
        <v>1394</v>
      </c>
      <c r="I1143" s="1" t="s">
        <v>1395</v>
      </c>
      <c r="J1143" s="1" t="s">
        <v>1394</v>
      </c>
      <c r="K1143" s="1" t="s">
        <v>1395</v>
      </c>
      <c r="L1143" s="7">
        <v>0</v>
      </c>
      <c r="M1143" s="10" t="s">
        <v>4577</v>
      </c>
      <c r="N1143" s="10" t="s">
        <v>4577</v>
      </c>
      <c r="O1143" s="10" t="s">
        <v>4577</v>
      </c>
      <c r="P1143" s="10" t="s">
        <v>4577</v>
      </c>
      <c r="Q1143" s="10" t="s">
        <v>4577</v>
      </c>
      <c r="R1143" s="10" t="s">
        <v>4577</v>
      </c>
    </row>
    <row r="1144" spans="1:18">
      <c r="A1144" s="2" t="s">
        <v>7</v>
      </c>
      <c r="B1144" s="2" t="s">
        <v>4564</v>
      </c>
      <c r="C1144" s="2" t="s">
        <v>52</v>
      </c>
      <c r="D1144" s="2" t="s">
        <v>1007</v>
      </c>
      <c r="E1144" s="1" t="s">
        <v>1008</v>
      </c>
      <c r="F1144" s="2" t="s">
        <v>4426</v>
      </c>
      <c r="G1144" s="1" t="s">
        <v>1273</v>
      </c>
      <c r="H1144" s="1" t="s">
        <v>1396</v>
      </c>
      <c r="I1144" s="1" t="s">
        <v>1397</v>
      </c>
      <c r="J1144" s="1" t="s">
        <v>1396</v>
      </c>
      <c r="K1144" s="1" t="s">
        <v>1397</v>
      </c>
      <c r="L1144" s="7">
        <v>0</v>
      </c>
      <c r="M1144" s="10" t="s">
        <v>4577</v>
      </c>
      <c r="N1144" s="10" t="s">
        <v>4577</v>
      </c>
      <c r="O1144" s="10" t="s">
        <v>4577</v>
      </c>
      <c r="P1144" s="10" t="s">
        <v>4577</v>
      </c>
      <c r="Q1144" s="10" t="s">
        <v>4577</v>
      </c>
      <c r="R1144" s="10" t="s">
        <v>4577</v>
      </c>
    </row>
    <row r="1145" spans="1:18">
      <c r="A1145" s="2" t="s">
        <v>7</v>
      </c>
      <c r="B1145" s="2" t="s">
        <v>4564</v>
      </c>
      <c r="C1145" s="2" t="s">
        <v>52</v>
      </c>
      <c r="D1145" s="2" t="s">
        <v>1007</v>
      </c>
      <c r="E1145" s="1" t="s">
        <v>1008</v>
      </c>
      <c r="F1145" s="2" t="s">
        <v>4427</v>
      </c>
      <c r="G1145" s="1" t="s">
        <v>1398</v>
      </c>
      <c r="H1145" s="1" t="s">
        <v>1399</v>
      </c>
      <c r="I1145" s="1" t="s">
        <v>1400</v>
      </c>
      <c r="J1145" s="1" t="s">
        <v>1399</v>
      </c>
      <c r="K1145" s="1" t="s">
        <v>1400</v>
      </c>
      <c r="L1145" s="7">
        <v>0</v>
      </c>
      <c r="M1145" s="10">
        <v>0</v>
      </c>
      <c r="N1145" s="10">
        <v>0</v>
      </c>
      <c r="O1145" s="10">
        <v>0</v>
      </c>
      <c r="P1145" s="10">
        <v>0</v>
      </c>
      <c r="Q1145" s="10">
        <v>0</v>
      </c>
      <c r="R1145" s="10">
        <v>0</v>
      </c>
    </row>
    <row r="1146" spans="1:18">
      <c r="A1146" s="2" t="s">
        <v>7</v>
      </c>
      <c r="B1146" s="2" t="s">
        <v>4564</v>
      </c>
      <c r="C1146" s="2" t="s">
        <v>52</v>
      </c>
      <c r="D1146" s="2" t="s">
        <v>1007</v>
      </c>
      <c r="E1146" s="1" t="s">
        <v>1008</v>
      </c>
      <c r="F1146" s="2" t="s">
        <v>4427</v>
      </c>
      <c r="G1146" s="1" t="s">
        <v>1398</v>
      </c>
      <c r="H1146" s="1" t="s">
        <v>4994</v>
      </c>
      <c r="I1146" s="1" t="s">
        <v>5001</v>
      </c>
      <c r="J1146" s="1" t="s">
        <v>4994</v>
      </c>
      <c r="K1146" s="1" t="s">
        <v>5001</v>
      </c>
      <c r="L1146" s="7">
        <f>5334456767+350000000</f>
        <v>5684456767</v>
      </c>
      <c r="M1146" s="10">
        <v>1</v>
      </c>
      <c r="N1146" s="10">
        <v>1</v>
      </c>
      <c r="O1146" s="10">
        <v>1</v>
      </c>
      <c r="P1146" s="10">
        <v>1</v>
      </c>
      <c r="Q1146" s="10">
        <v>1</v>
      </c>
      <c r="R1146" s="10">
        <v>0</v>
      </c>
    </row>
    <row r="1147" spans="1:18">
      <c r="A1147" s="2" t="s">
        <v>7</v>
      </c>
      <c r="B1147" s="2" t="s">
        <v>4564</v>
      </c>
      <c r="C1147" s="2" t="s">
        <v>52</v>
      </c>
      <c r="D1147" s="2" t="s">
        <v>1007</v>
      </c>
      <c r="E1147" s="1" t="s">
        <v>1008</v>
      </c>
      <c r="F1147" s="2" t="s">
        <v>4427</v>
      </c>
      <c r="G1147" s="1" t="s">
        <v>1398</v>
      </c>
      <c r="H1147" s="1" t="s">
        <v>4995</v>
      </c>
      <c r="I1147" s="1" t="s">
        <v>5002</v>
      </c>
      <c r="J1147" s="1" t="s">
        <v>4995</v>
      </c>
      <c r="K1147" s="1" t="s">
        <v>5002</v>
      </c>
      <c r="L1147" s="7">
        <v>543798600</v>
      </c>
      <c r="M1147" s="10">
        <v>1</v>
      </c>
      <c r="N1147" s="10">
        <v>0</v>
      </c>
      <c r="O1147" s="10">
        <v>0</v>
      </c>
      <c r="P1147" s="10">
        <v>1</v>
      </c>
      <c r="Q1147" s="10">
        <v>0</v>
      </c>
      <c r="R1147" s="10">
        <v>0</v>
      </c>
    </row>
    <row r="1148" spans="1:18">
      <c r="A1148" s="2" t="s">
        <v>7</v>
      </c>
      <c r="B1148" s="2" t="s">
        <v>4564</v>
      </c>
      <c r="C1148" s="2" t="s">
        <v>52</v>
      </c>
      <c r="D1148" s="2" t="s">
        <v>1007</v>
      </c>
      <c r="E1148" s="1" t="s">
        <v>1008</v>
      </c>
      <c r="F1148" s="2" t="s">
        <v>4427</v>
      </c>
      <c r="G1148" s="1" t="s">
        <v>1398</v>
      </c>
      <c r="H1148" s="1" t="s">
        <v>4996</v>
      </c>
      <c r="I1148" s="1" t="s">
        <v>5007</v>
      </c>
      <c r="J1148" s="1" t="s">
        <v>4996</v>
      </c>
      <c r="K1148" s="1" t="s">
        <v>5007</v>
      </c>
      <c r="L1148" s="7">
        <v>678562304</v>
      </c>
      <c r="M1148" s="10">
        <v>1</v>
      </c>
      <c r="N1148" s="10">
        <v>1</v>
      </c>
      <c r="O1148" s="10">
        <v>1</v>
      </c>
      <c r="P1148" s="10">
        <v>1</v>
      </c>
      <c r="Q1148" s="10">
        <v>1</v>
      </c>
      <c r="R1148" s="10">
        <v>0</v>
      </c>
    </row>
    <row r="1149" spans="1:18">
      <c r="A1149" s="2" t="s">
        <v>7</v>
      </c>
      <c r="B1149" s="2" t="s">
        <v>4564</v>
      </c>
      <c r="C1149" s="2" t="s">
        <v>52</v>
      </c>
      <c r="D1149" s="2" t="s">
        <v>1007</v>
      </c>
      <c r="E1149" s="1" t="s">
        <v>1008</v>
      </c>
      <c r="F1149" s="2" t="s">
        <v>4427</v>
      </c>
      <c r="G1149" s="1" t="s">
        <v>1398</v>
      </c>
      <c r="H1149" s="1" t="s">
        <v>4996</v>
      </c>
      <c r="I1149" s="1" t="s">
        <v>5008</v>
      </c>
      <c r="J1149" s="1" t="s">
        <v>4996</v>
      </c>
      <c r="K1149" s="1" t="s">
        <v>5008</v>
      </c>
      <c r="L1149" s="7">
        <v>1458178329</v>
      </c>
      <c r="M1149" s="10">
        <v>-1</v>
      </c>
      <c r="N1149" s="10">
        <v>-1</v>
      </c>
      <c r="O1149" s="10">
        <v>0</v>
      </c>
      <c r="P1149" s="10">
        <v>0</v>
      </c>
      <c r="Q1149" s="10">
        <v>0</v>
      </c>
      <c r="R1149" s="10">
        <v>0</v>
      </c>
    </row>
    <row r="1150" spans="1:18">
      <c r="A1150" s="2" t="s">
        <v>7</v>
      </c>
      <c r="B1150" s="2" t="s">
        <v>4564</v>
      </c>
      <c r="C1150" s="2" t="s">
        <v>52</v>
      </c>
      <c r="D1150" s="2" t="s">
        <v>1007</v>
      </c>
      <c r="E1150" s="1" t="s">
        <v>1008</v>
      </c>
      <c r="F1150" s="2" t="s">
        <v>4427</v>
      </c>
      <c r="G1150" s="1" t="s">
        <v>1398</v>
      </c>
      <c r="H1150" s="1" t="s">
        <v>4997</v>
      </c>
      <c r="I1150" s="1" t="s">
        <v>5003</v>
      </c>
      <c r="J1150" s="1" t="s">
        <v>4997</v>
      </c>
      <c r="K1150" s="1" t="s">
        <v>5003</v>
      </c>
      <c r="L1150" s="7">
        <v>677625077</v>
      </c>
      <c r="M1150" s="10">
        <v>1</v>
      </c>
      <c r="N1150" s="10">
        <v>0</v>
      </c>
      <c r="O1150" s="10">
        <v>0</v>
      </c>
      <c r="P1150" s="10">
        <v>0</v>
      </c>
      <c r="Q1150" s="10">
        <v>0</v>
      </c>
      <c r="R1150" s="10">
        <v>0</v>
      </c>
    </row>
    <row r="1151" spans="1:18">
      <c r="A1151" s="2" t="s">
        <v>7</v>
      </c>
      <c r="B1151" s="2" t="s">
        <v>4564</v>
      </c>
      <c r="C1151" s="2" t="s">
        <v>52</v>
      </c>
      <c r="D1151" s="2" t="s">
        <v>1007</v>
      </c>
      <c r="E1151" s="1" t="s">
        <v>1008</v>
      </c>
      <c r="F1151" s="2" t="s">
        <v>4427</v>
      </c>
      <c r="G1151" s="1" t="s">
        <v>1398</v>
      </c>
      <c r="H1151" s="1" t="s">
        <v>4998</v>
      </c>
      <c r="I1151" s="1" t="s">
        <v>5004</v>
      </c>
      <c r="J1151" s="1" t="s">
        <v>4998</v>
      </c>
      <c r="K1151" s="1" t="s">
        <v>5004</v>
      </c>
      <c r="L1151" s="7">
        <v>6000000</v>
      </c>
      <c r="M1151" s="10">
        <v>1</v>
      </c>
      <c r="N1151" s="10">
        <v>1</v>
      </c>
      <c r="O1151" s="10">
        <v>0</v>
      </c>
      <c r="P1151" s="10">
        <v>1</v>
      </c>
      <c r="Q1151" s="10">
        <v>1</v>
      </c>
      <c r="R1151" s="10">
        <v>0</v>
      </c>
    </row>
    <row r="1152" spans="1:18">
      <c r="A1152" s="2" t="s">
        <v>7</v>
      </c>
      <c r="B1152" s="2" t="s">
        <v>4564</v>
      </c>
      <c r="C1152" s="2" t="s">
        <v>52</v>
      </c>
      <c r="D1152" s="2" t="s">
        <v>1007</v>
      </c>
      <c r="E1152" s="1" t="s">
        <v>1008</v>
      </c>
      <c r="F1152" s="2" t="s">
        <v>4427</v>
      </c>
      <c r="G1152" s="1" t="s">
        <v>1398</v>
      </c>
      <c r="H1152" s="1" t="s">
        <v>4999</v>
      </c>
      <c r="I1152" s="1" t="s">
        <v>5005</v>
      </c>
      <c r="J1152" s="1" t="s">
        <v>4999</v>
      </c>
      <c r="K1152" s="1" t="s">
        <v>5005</v>
      </c>
      <c r="L1152" s="7">
        <v>28335124</v>
      </c>
      <c r="M1152" s="10">
        <v>0</v>
      </c>
      <c r="N1152" s="10">
        <v>0</v>
      </c>
      <c r="O1152" s="10">
        <v>0</v>
      </c>
      <c r="P1152" s="10">
        <v>0</v>
      </c>
      <c r="Q1152" s="10">
        <v>0</v>
      </c>
      <c r="R1152" s="10">
        <v>0</v>
      </c>
    </row>
    <row r="1153" spans="1:18">
      <c r="A1153" s="2" t="s">
        <v>7</v>
      </c>
      <c r="B1153" s="2" t="s">
        <v>4564</v>
      </c>
      <c r="C1153" s="2" t="s">
        <v>52</v>
      </c>
      <c r="D1153" s="2" t="s">
        <v>1007</v>
      </c>
      <c r="E1153" s="1" t="s">
        <v>1008</v>
      </c>
      <c r="F1153" s="2" t="s">
        <v>4427</v>
      </c>
      <c r="G1153" s="1" t="s">
        <v>1398</v>
      </c>
      <c r="H1153" s="1" t="s">
        <v>5000</v>
      </c>
      <c r="I1153" s="1" t="s">
        <v>5006</v>
      </c>
      <c r="J1153" s="1" t="s">
        <v>5000</v>
      </c>
      <c r="K1153" s="1" t="s">
        <v>5006</v>
      </c>
      <c r="L1153" s="7">
        <v>72419229</v>
      </c>
      <c r="M1153" s="10">
        <v>1</v>
      </c>
      <c r="N1153" s="10">
        <v>0</v>
      </c>
      <c r="O1153" s="10">
        <v>0</v>
      </c>
      <c r="P1153" s="10">
        <v>0</v>
      </c>
      <c r="Q1153" s="10">
        <v>0</v>
      </c>
      <c r="R1153" s="10">
        <v>0</v>
      </c>
    </row>
    <row r="1154" spans="1:18">
      <c r="A1154" s="2" t="s">
        <v>7</v>
      </c>
      <c r="B1154" s="2" t="s">
        <v>4564</v>
      </c>
      <c r="C1154" s="2" t="s">
        <v>52</v>
      </c>
      <c r="D1154" s="2" t="s">
        <v>1007</v>
      </c>
      <c r="E1154" s="1" t="s">
        <v>1008</v>
      </c>
      <c r="F1154" s="2" t="s">
        <v>4427</v>
      </c>
      <c r="G1154" s="1" t="s">
        <v>1398</v>
      </c>
      <c r="H1154" s="1" t="s">
        <v>1401</v>
      </c>
      <c r="I1154" s="1" t="s">
        <v>1402</v>
      </c>
      <c r="J1154" s="1" t="s">
        <v>1401</v>
      </c>
      <c r="K1154" s="1" t="s">
        <v>1402</v>
      </c>
      <c r="L1154" s="7">
        <v>0</v>
      </c>
      <c r="M1154" s="10" t="s">
        <v>4577</v>
      </c>
      <c r="N1154" s="10" t="s">
        <v>4577</v>
      </c>
      <c r="O1154" s="10" t="s">
        <v>4577</v>
      </c>
      <c r="P1154" s="10" t="s">
        <v>4577</v>
      </c>
      <c r="Q1154" s="10" t="s">
        <v>4577</v>
      </c>
      <c r="R1154" s="10" t="s">
        <v>4577</v>
      </c>
    </row>
    <row r="1155" spans="1:18">
      <c r="A1155" s="2" t="s">
        <v>7</v>
      </c>
      <c r="B1155" s="2" t="s">
        <v>4564</v>
      </c>
      <c r="C1155" s="2" t="s">
        <v>52</v>
      </c>
      <c r="D1155" s="2" t="s">
        <v>1007</v>
      </c>
      <c r="E1155" s="1" t="s">
        <v>1008</v>
      </c>
      <c r="F1155" s="2" t="s">
        <v>4427</v>
      </c>
      <c r="G1155" s="1" t="s">
        <v>1398</v>
      </c>
      <c r="H1155" s="1" t="s">
        <v>1403</v>
      </c>
      <c r="I1155" s="1" t="s">
        <v>1404</v>
      </c>
      <c r="J1155" s="1" t="s">
        <v>1403</v>
      </c>
      <c r="K1155" s="1" t="s">
        <v>1404</v>
      </c>
      <c r="L1155" s="7">
        <v>0</v>
      </c>
      <c r="M1155" s="10">
        <v>0</v>
      </c>
      <c r="N1155" s="10">
        <v>0</v>
      </c>
      <c r="O1155" s="10">
        <v>0</v>
      </c>
      <c r="P1155" s="10">
        <v>0</v>
      </c>
      <c r="Q1155" s="10">
        <v>0</v>
      </c>
      <c r="R1155" s="10">
        <v>0</v>
      </c>
    </row>
    <row r="1156" spans="1:18">
      <c r="A1156" s="2" t="s">
        <v>58</v>
      </c>
      <c r="B1156" s="2" t="s">
        <v>4564</v>
      </c>
      <c r="C1156" s="2" t="s">
        <v>52</v>
      </c>
      <c r="D1156" s="2" t="s">
        <v>1007</v>
      </c>
      <c r="E1156" s="1" t="s">
        <v>1008</v>
      </c>
      <c r="F1156" s="2" t="s">
        <v>4427</v>
      </c>
      <c r="G1156" s="1" t="s">
        <v>1398</v>
      </c>
      <c r="H1156" s="1" t="s">
        <v>1403</v>
      </c>
      <c r="I1156" s="1" t="s">
        <v>1404</v>
      </c>
      <c r="J1156" s="1" t="s">
        <v>1405</v>
      </c>
      <c r="K1156" s="1" t="s">
        <v>1406</v>
      </c>
      <c r="L1156" s="7">
        <v>0</v>
      </c>
      <c r="M1156" s="10" t="s">
        <v>4577</v>
      </c>
      <c r="N1156" s="10" t="s">
        <v>4577</v>
      </c>
      <c r="O1156" s="10" t="s">
        <v>4577</v>
      </c>
      <c r="P1156" s="10" t="s">
        <v>4577</v>
      </c>
      <c r="Q1156" s="10" t="s">
        <v>4577</v>
      </c>
      <c r="R1156" s="10" t="s">
        <v>4577</v>
      </c>
    </row>
    <row r="1157" spans="1:18">
      <c r="A1157" s="2" t="s">
        <v>58</v>
      </c>
      <c r="B1157" s="2" t="s">
        <v>4564</v>
      </c>
      <c r="C1157" s="2" t="s">
        <v>52</v>
      </c>
      <c r="D1157" s="2" t="s">
        <v>1007</v>
      </c>
      <c r="E1157" s="1" t="s">
        <v>1008</v>
      </c>
      <c r="F1157" s="2" t="s">
        <v>4427</v>
      </c>
      <c r="G1157" s="1" t="s">
        <v>1398</v>
      </c>
      <c r="H1157" s="1" t="s">
        <v>1403</v>
      </c>
      <c r="I1157" s="1" t="s">
        <v>1404</v>
      </c>
      <c r="J1157" s="1" t="s">
        <v>1407</v>
      </c>
      <c r="K1157" s="1" t="s">
        <v>1408</v>
      </c>
      <c r="L1157" s="7">
        <v>0</v>
      </c>
      <c r="M1157" s="10" t="s">
        <v>4577</v>
      </c>
      <c r="N1157" s="10" t="s">
        <v>4577</v>
      </c>
      <c r="O1157" s="10" t="s">
        <v>4577</v>
      </c>
      <c r="P1157" s="10" t="s">
        <v>4577</v>
      </c>
      <c r="Q1157" s="10" t="s">
        <v>4577</v>
      </c>
      <c r="R1157" s="10" t="s">
        <v>4577</v>
      </c>
    </row>
    <row r="1158" spans="1:18">
      <c r="A1158" s="2" t="s">
        <v>58</v>
      </c>
      <c r="B1158" s="2" t="s">
        <v>4564</v>
      </c>
      <c r="C1158" s="2" t="s">
        <v>52</v>
      </c>
      <c r="D1158" s="2" t="s">
        <v>1007</v>
      </c>
      <c r="E1158" s="1" t="s">
        <v>1008</v>
      </c>
      <c r="F1158" s="2" t="s">
        <v>4427</v>
      </c>
      <c r="G1158" s="1" t="s">
        <v>1398</v>
      </c>
      <c r="H1158" s="1" t="s">
        <v>1403</v>
      </c>
      <c r="I1158" s="1" t="s">
        <v>1404</v>
      </c>
      <c r="J1158" s="1" t="s">
        <v>1409</v>
      </c>
      <c r="K1158" s="1" t="s">
        <v>1410</v>
      </c>
      <c r="L1158" s="7">
        <v>0</v>
      </c>
      <c r="M1158" s="10" t="s">
        <v>4577</v>
      </c>
      <c r="N1158" s="10" t="s">
        <v>4577</v>
      </c>
      <c r="O1158" s="10" t="s">
        <v>4577</v>
      </c>
      <c r="P1158" s="10" t="s">
        <v>4577</v>
      </c>
      <c r="Q1158" s="10" t="s">
        <v>4577</v>
      </c>
      <c r="R1158" s="10" t="s">
        <v>4577</v>
      </c>
    </row>
    <row r="1159" spans="1:18">
      <c r="A1159" s="2" t="s">
        <v>58</v>
      </c>
      <c r="B1159" s="2" t="s">
        <v>4564</v>
      </c>
      <c r="C1159" s="2" t="s">
        <v>52</v>
      </c>
      <c r="D1159" s="2" t="s">
        <v>1007</v>
      </c>
      <c r="E1159" s="1" t="s">
        <v>1008</v>
      </c>
      <c r="F1159" s="2" t="s">
        <v>4427</v>
      </c>
      <c r="G1159" s="1" t="s">
        <v>1398</v>
      </c>
      <c r="H1159" s="1" t="s">
        <v>1403</v>
      </c>
      <c r="I1159" s="1" t="s">
        <v>1404</v>
      </c>
      <c r="J1159" s="1" t="s">
        <v>1411</v>
      </c>
      <c r="K1159" s="1" t="s">
        <v>1412</v>
      </c>
      <c r="L1159" s="7">
        <v>0</v>
      </c>
      <c r="M1159" s="10" t="s">
        <v>4577</v>
      </c>
      <c r="N1159" s="10" t="s">
        <v>4577</v>
      </c>
      <c r="O1159" s="10" t="s">
        <v>4577</v>
      </c>
      <c r="P1159" s="10" t="s">
        <v>4577</v>
      </c>
      <c r="Q1159" s="10" t="s">
        <v>4577</v>
      </c>
      <c r="R1159" s="10" t="s">
        <v>4577</v>
      </c>
    </row>
    <row r="1160" spans="1:18">
      <c r="A1160" s="2" t="s">
        <v>58</v>
      </c>
      <c r="B1160" s="2" t="s">
        <v>4564</v>
      </c>
      <c r="C1160" s="2" t="s">
        <v>52</v>
      </c>
      <c r="D1160" s="2" t="s">
        <v>1007</v>
      </c>
      <c r="E1160" s="1" t="s">
        <v>1008</v>
      </c>
      <c r="F1160" s="2" t="s">
        <v>4427</v>
      </c>
      <c r="G1160" s="1" t="s">
        <v>1398</v>
      </c>
      <c r="H1160" s="1" t="s">
        <v>1413</v>
      </c>
      <c r="I1160" s="1" t="s">
        <v>1414</v>
      </c>
      <c r="J1160" s="1" t="s">
        <v>1415</v>
      </c>
      <c r="K1160" s="1" t="s">
        <v>1416</v>
      </c>
      <c r="L1160" s="7">
        <v>0</v>
      </c>
      <c r="M1160" s="10" t="s">
        <v>4577</v>
      </c>
      <c r="N1160" s="10" t="s">
        <v>4577</v>
      </c>
      <c r="O1160" s="10" t="s">
        <v>4577</v>
      </c>
      <c r="P1160" s="10" t="s">
        <v>4577</v>
      </c>
      <c r="Q1160" s="10" t="s">
        <v>4577</v>
      </c>
      <c r="R1160" s="10" t="s">
        <v>4577</v>
      </c>
    </row>
    <row r="1161" spans="1:18">
      <c r="A1161" s="2" t="s">
        <v>58</v>
      </c>
      <c r="B1161" s="2" t="s">
        <v>4564</v>
      </c>
      <c r="C1161" s="2" t="s">
        <v>52</v>
      </c>
      <c r="D1161" s="2" t="s">
        <v>1007</v>
      </c>
      <c r="E1161" s="1" t="s">
        <v>1008</v>
      </c>
      <c r="F1161" s="2" t="s">
        <v>4427</v>
      </c>
      <c r="G1161" s="1" t="s">
        <v>1398</v>
      </c>
      <c r="H1161" s="1" t="s">
        <v>1413</v>
      </c>
      <c r="I1161" s="1" t="s">
        <v>1414</v>
      </c>
      <c r="J1161" s="1" t="s">
        <v>1417</v>
      </c>
      <c r="K1161" s="1" t="s">
        <v>1418</v>
      </c>
      <c r="L1161" s="7">
        <v>0</v>
      </c>
      <c r="M1161" s="10" t="s">
        <v>4577</v>
      </c>
      <c r="N1161" s="10" t="s">
        <v>4577</v>
      </c>
      <c r="O1161" s="10" t="s">
        <v>4577</v>
      </c>
      <c r="P1161" s="10" t="s">
        <v>4577</v>
      </c>
      <c r="Q1161" s="10" t="s">
        <v>4577</v>
      </c>
      <c r="R1161" s="10" t="s">
        <v>4577</v>
      </c>
    </row>
    <row r="1162" spans="1:18">
      <c r="A1162" s="2" t="s">
        <v>7</v>
      </c>
      <c r="B1162" s="2" t="s">
        <v>4564</v>
      </c>
      <c r="C1162" s="2" t="s">
        <v>52</v>
      </c>
      <c r="D1162" s="2" t="s">
        <v>1007</v>
      </c>
      <c r="E1162" s="1" t="s">
        <v>1008</v>
      </c>
      <c r="F1162" s="2" t="s">
        <v>4427</v>
      </c>
      <c r="G1162" s="1" t="s">
        <v>1398</v>
      </c>
      <c r="H1162" s="1" t="s">
        <v>1421</v>
      </c>
      <c r="I1162" s="1" t="s">
        <v>1422</v>
      </c>
      <c r="J1162" s="1" t="s">
        <v>1421</v>
      </c>
      <c r="K1162" s="1" t="s">
        <v>1422</v>
      </c>
      <c r="L1162" s="7">
        <v>0</v>
      </c>
      <c r="M1162" s="10">
        <v>0</v>
      </c>
      <c r="N1162" s="10">
        <v>0</v>
      </c>
      <c r="O1162" s="10">
        <v>0</v>
      </c>
      <c r="P1162" s="10">
        <v>0</v>
      </c>
      <c r="Q1162" s="10">
        <v>0</v>
      </c>
      <c r="R1162" s="10">
        <v>0</v>
      </c>
    </row>
    <row r="1163" spans="1:18">
      <c r="A1163" s="2" t="s">
        <v>7</v>
      </c>
      <c r="B1163" s="2" t="s">
        <v>4564</v>
      </c>
      <c r="C1163" s="2" t="s">
        <v>52</v>
      </c>
      <c r="D1163" s="2" t="s">
        <v>1007</v>
      </c>
      <c r="E1163" s="1" t="s">
        <v>1008</v>
      </c>
      <c r="F1163" s="2" t="s">
        <v>4427</v>
      </c>
      <c r="G1163" s="1" t="s">
        <v>1398</v>
      </c>
      <c r="H1163" s="1" t="s">
        <v>1423</v>
      </c>
      <c r="I1163" s="1" t="s">
        <v>1424</v>
      </c>
      <c r="J1163" s="1" t="s">
        <v>1423</v>
      </c>
      <c r="K1163" s="1" t="s">
        <v>1424</v>
      </c>
      <c r="L1163" s="7">
        <v>0</v>
      </c>
      <c r="M1163" s="10">
        <v>0</v>
      </c>
      <c r="N1163" s="10">
        <v>0</v>
      </c>
      <c r="O1163" s="10">
        <v>0</v>
      </c>
      <c r="P1163" s="10">
        <v>0</v>
      </c>
      <c r="Q1163" s="10">
        <v>0</v>
      </c>
      <c r="R1163" s="10">
        <v>0</v>
      </c>
    </row>
    <row r="1164" spans="1:18">
      <c r="A1164" s="2" t="s">
        <v>7</v>
      </c>
      <c r="B1164" s="2" t="s">
        <v>4564</v>
      </c>
      <c r="C1164" s="2" t="s">
        <v>22</v>
      </c>
      <c r="D1164" s="2" t="s">
        <v>23</v>
      </c>
      <c r="E1164" s="1" t="s">
        <v>1008</v>
      </c>
      <c r="F1164" s="2" t="s">
        <v>4519</v>
      </c>
      <c r="G1164" s="1" t="s">
        <v>24</v>
      </c>
      <c r="H1164" s="1" t="s">
        <v>27</v>
      </c>
      <c r="I1164" s="1" t="s">
        <v>28</v>
      </c>
      <c r="J1164" s="1" t="s">
        <v>27</v>
      </c>
      <c r="K1164" s="1" t="s">
        <v>28</v>
      </c>
      <c r="L1164" s="7">
        <v>164000000</v>
      </c>
      <c r="M1164" s="10">
        <v>0</v>
      </c>
      <c r="N1164" s="10">
        <v>1</v>
      </c>
      <c r="O1164" s="10">
        <v>0</v>
      </c>
      <c r="P1164" s="10">
        <v>0</v>
      </c>
      <c r="Q1164" s="10">
        <v>0</v>
      </c>
      <c r="R1164" s="10">
        <v>0</v>
      </c>
    </row>
    <row r="1165" spans="1:18">
      <c r="A1165" s="2" t="s">
        <v>7</v>
      </c>
      <c r="B1165" s="2" t="s">
        <v>4564</v>
      </c>
      <c r="C1165" s="2" t="s">
        <v>22</v>
      </c>
      <c r="D1165" s="2" t="s">
        <v>23</v>
      </c>
      <c r="E1165" s="1" t="s">
        <v>1008</v>
      </c>
      <c r="F1165" s="2" t="s">
        <v>4519</v>
      </c>
      <c r="G1165" s="1" t="s">
        <v>24</v>
      </c>
      <c r="H1165" s="1" t="s">
        <v>33</v>
      </c>
      <c r="I1165" s="1" t="s">
        <v>34</v>
      </c>
      <c r="J1165" s="1" t="s">
        <v>33</v>
      </c>
      <c r="K1165" s="1" t="s">
        <v>34</v>
      </c>
      <c r="L1165" s="7">
        <v>0</v>
      </c>
      <c r="M1165" s="10">
        <v>0</v>
      </c>
      <c r="N1165" s="10">
        <v>1</v>
      </c>
      <c r="O1165" s="10">
        <v>0</v>
      </c>
      <c r="P1165" s="10">
        <v>0</v>
      </c>
      <c r="Q1165" s="10">
        <v>0</v>
      </c>
      <c r="R1165" s="10">
        <v>0</v>
      </c>
    </row>
    <row r="1166" spans="1:18">
      <c r="A1166" s="2" t="s">
        <v>7</v>
      </c>
      <c r="B1166" s="2" t="s">
        <v>4564</v>
      </c>
      <c r="C1166" s="2" t="s">
        <v>22</v>
      </c>
      <c r="D1166" s="2" t="s">
        <v>23</v>
      </c>
      <c r="E1166" s="1" t="s">
        <v>1008</v>
      </c>
      <c r="F1166" s="2" t="s">
        <v>4519</v>
      </c>
      <c r="G1166" s="1" t="s">
        <v>24</v>
      </c>
      <c r="H1166" s="1" t="s">
        <v>25</v>
      </c>
      <c r="I1166" s="1" t="s">
        <v>26</v>
      </c>
      <c r="J1166" s="1" t="s">
        <v>25</v>
      </c>
      <c r="K1166" s="1" t="s">
        <v>26</v>
      </c>
      <c r="L1166" s="7">
        <v>0</v>
      </c>
      <c r="M1166" s="10">
        <v>0</v>
      </c>
      <c r="N1166" s="10">
        <v>1</v>
      </c>
      <c r="O1166" s="10">
        <v>0</v>
      </c>
      <c r="P1166" s="10">
        <v>0</v>
      </c>
      <c r="Q1166" s="10">
        <v>0</v>
      </c>
      <c r="R1166" s="10">
        <v>0</v>
      </c>
    </row>
    <row r="1167" spans="1:18">
      <c r="A1167" s="2" t="s">
        <v>7</v>
      </c>
      <c r="B1167" s="2" t="s">
        <v>4564</v>
      </c>
      <c r="C1167" s="2" t="s">
        <v>22</v>
      </c>
      <c r="D1167" s="2" t="s">
        <v>23</v>
      </c>
      <c r="E1167" s="1" t="s">
        <v>1008</v>
      </c>
      <c r="F1167" s="2" t="s">
        <v>4519</v>
      </c>
      <c r="G1167" s="1" t="s">
        <v>24</v>
      </c>
      <c r="H1167" s="1" t="s">
        <v>31</v>
      </c>
      <c r="I1167" s="1" t="s">
        <v>32</v>
      </c>
      <c r="J1167" s="1" t="s">
        <v>31</v>
      </c>
      <c r="K1167" s="1" t="s">
        <v>32</v>
      </c>
      <c r="L1167" s="7">
        <v>41700000</v>
      </c>
      <c r="M1167" s="10">
        <v>0</v>
      </c>
      <c r="N1167" s="10">
        <v>1</v>
      </c>
      <c r="O1167" s="10">
        <v>0</v>
      </c>
      <c r="P1167" s="10">
        <v>0</v>
      </c>
      <c r="Q1167" s="10">
        <v>0</v>
      </c>
      <c r="R1167" s="10">
        <v>0</v>
      </c>
    </row>
    <row r="1168" spans="1:18">
      <c r="A1168" s="2" t="s">
        <v>7</v>
      </c>
      <c r="B1168" s="2" t="s">
        <v>4564</v>
      </c>
      <c r="C1168" s="2" t="s">
        <v>22</v>
      </c>
      <c r="D1168" s="2" t="s">
        <v>23</v>
      </c>
      <c r="E1168" s="1" t="s">
        <v>1008</v>
      </c>
      <c r="F1168" s="2" t="s">
        <v>4519</v>
      </c>
      <c r="G1168" s="1" t="s">
        <v>24</v>
      </c>
      <c r="H1168" s="1" t="s">
        <v>39</v>
      </c>
      <c r="I1168" s="1" t="s">
        <v>40</v>
      </c>
      <c r="J1168" s="1" t="s">
        <v>39</v>
      </c>
      <c r="K1168" s="1" t="s">
        <v>40</v>
      </c>
      <c r="L1168" s="7">
        <v>7000000</v>
      </c>
      <c r="M1168" s="10">
        <v>0</v>
      </c>
      <c r="N1168" s="10">
        <v>1</v>
      </c>
      <c r="O1168" s="10">
        <v>0</v>
      </c>
      <c r="P1168" s="10">
        <v>0</v>
      </c>
      <c r="Q1168" s="10">
        <v>0</v>
      </c>
      <c r="R1168" s="10">
        <v>0</v>
      </c>
    </row>
    <row r="1169" spans="1:18">
      <c r="A1169" s="2" t="s">
        <v>7</v>
      </c>
      <c r="B1169" s="2" t="s">
        <v>4564</v>
      </c>
      <c r="C1169" s="2" t="s">
        <v>22</v>
      </c>
      <c r="D1169" s="2" t="s">
        <v>23</v>
      </c>
      <c r="E1169" s="1" t="s">
        <v>1008</v>
      </c>
      <c r="F1169" s="2" t="s">
        <v>4519</v>
      </c>
      <c r="G1169" s="1" t="s">
        <v>24</v>
      </c>
      <c r="H1169" s="1" t="s">
        <v>5048</v>
      </c>
      <c r="I1169" s="1" t="s">
        <v>5049</v>
      </c>
      <c r="J1169" s="1" t="s">
        <v>5048</v>
      </c>
      <c r="K1169" s="1" t="s">
        <v>5050</v>
      </c>
      <c r="L1169" s="7">
        <v>98000000</v>
      </c>
      <c r="M1169" s="10">
        <v>0</v>
      </c>
      <c r="N1169" s="10">
        <v>1</v>
      </c>
      <c r="O1169" s="10">
        <v>0</v>
      </c>
      <c r="P1169" s="10">
        <v>0</v>
      </c>
      <c r="Q1169" s="10">
        <v>0</v>
      </c>
      <c r="R1169" s="10">
        <v>0</v>
      </c>
    </row>
    <row r="1170" spans="1:18">
      <c r="A1170" s="2" t="s">
        <v>7</v>
      </c>
      <c r="B1170" s="2" t="s">
        <v>4564</v>
      </c>
      <c r="C1170" s="2" t="s">
        <v>22</v>
      </c>
      <c r="D1170" s="2" t="s">
        <v>23</v>
      </c>
      <c r="E1170" s="1" t="s">
        <v>1008</v>
      </c>
      <c r="F1170" s="2" t="s">
        <v>4520</v>
      </c>
      <c r="G1170" s="1" t="s">
        <v>41</v>
      </c>
      <c r="H1170" s="1" t="s">
        <v>44</v>
      </c>
      <c r="I1170" s="1" t="s">
        <v>45</v>
      </c>
      <c r="J1170" s="1" t="s">
        <v>44</v>
      </c>
      <c r="K1170" s="1" t="s">
        <v>45</v>
      </c>
      <c r="L1170" s="7">
        <v>3000000</v>
      </c>
      <c r="M1170" s="10">
        <v>1</v>
      </c>
      <c r="N1170" s="10">
        <v>1</v>
      </c>
      <c r="O1170" s="10">
        <v>1</v>
      </c>
      <c r="P1170" s="10">
        <v>1</v>
      </c>
      <c r="Q1170" s="10">
        <v>1</v>
      </c>
      <c r="R1170" s="10">
        <v>1</v>
      </c>
    </row>
    <row r="1171" spans="1:18">
      <c r="A1171" s="2" t="s">
        <v>7</v>
      </c>
      <c r="B1171" s="2" t="s">
        <v>4564</v>
      </c>
      <c r="C1171" s="2" t="s">
        <v>22</v>
      </c>
      <c r="D1171" s="2" t="s">
        <v>23</v>
      </c>
      <c r="E1171" s="1" t="s">
        <v>1008</v>
      </c>
      <c r="F1171" s="2" t="s">
        <v>4520</v>
      </c>
      <c r="G1171" s="1" t="s">
        <v>41</v>
      </c>
      <c r="H1171" s="1" t="s">
        <v>42</v>
      </c>
      <c r="I1171" s="1" t="s">
        <v>43</v>
      </c>
      <c r="J1171" s="1" t="s">
        <v>42</v>
      </c>
      <c r="K1171" s="1" t="s">
        <v>43</v>
      </c>
      <c r="L1171" s="7">
        <v>1000000</v>
      </c>
      <c r="M1171" s="10">
        <v>1</v>
      </c>
      <c r="N1171" s="10">
        <v>1</v>
      </c>
      <c r="O1171" s="10">
        <v>1</v>
      </c>
      <c r="P1171" s="10">
        <v>1</v>
      </c>
      <c r="Q1171" s="10">
        <v>1</v>
      </c>
      <c r="R1171" s="10">
        <v>1</v>
      </c>
    </row>
    <row r="1172" spans="1:18">
      <c r="A1172" s="2" t="s">
        <v>7</v>
      </c>
      <c r="B1172" s="2" t="s">
        <v>4564</v>
      </c>
      <c r="C1172" s="2" t="s">
        <v>22</v>
      </c>
      <c r="D1172" s="2" t="s">
        <v>23</v>
      </c>
      <c r="E1172" s="1" t="s">
        <v>1008</v>
      </c>
      <c r="F1172" s="2" t="s">
        <v>4520</v>
      </c>
      <c r="G1172" s="1" t="s">
        <v>41</v>
      </c>
      <c r="H1172" s="1" t="s">
        <v>46</v>
      </c>
      <c r="I1172" s="1" t="s">
        <v>47</v>
      </c>
      <c r="J1172" s="1" t="s">
        <v>46</v>
      </c>
      <c r="K1172" s="1" t="s">
        <v>47</v>
      </c>
      <c r="L1172" s="7">
        <v>500000</v>
      </c>
      <c r="M1172" s="10">
        <v>1</v>
      </c>
      <c r="N1172" s="10">
        <v>1</v>
      </c>
      <c r="O1172" s="10">
        <v>1</v>
      </c>
      <c r="P1172" s="10">
        <v>1</v>
      </c>
      <c r="Q1172" s="10">
        <v>1</v>
      </c>
      <c r="R1172" s="10">
        <v>1</v>
      </c>
    </row>
    <row r="1173" spans="1:18">
      <c r="A1173" s="2" t="s">
        <v>7</v>
      </c>
      <c r="B1173" s="2" t="s">
        <v>4564</v>
      </c>
      <c r="C1173" s="2" t="s">
        <v>22</v>
      </c>
      <c r="D1173" s="2" t="s">
        <v>23</v>
      </c>
      <c r="E1173" s="1" t="s">
        <v>1008</v>
      </c>
      <c r="F1173" s="2" t="s">
        <v>4520</v>
      </c>
      <c r="G1173" s="1" t="s">
        <v>41</v>
      </c>
      <c r="H1173" s="1" t="s">
        <v>5051</v>
      </c>
      <c r="I1173" s="1" t="s">
        <v>786</v>
      </c>
      <c r="J1173" s="1" t="s">
        <v>5051</v>
      </c>
      <c r="K1173" s="1" t="s">
        <v>786</v>
      </c>
      <c r="L1173" s="7">
        <v>1000000</v>
      </c>
      <c r="M1173" s="10">
        <v>1</v>
      </c>
      <c r="N1173" s="10">
        <v>1</v>
      </c>
      <c r="O1173" s="10">
        <v>1</v>
      </c>
      <c r="P1173" s="10">
        <v>1</v>
      </c>
      <c r="Q1173" s="10">
        <v>1</v>
      </c>
      <c r="R1173" s="10">
        <v>1</v>
      </c>
    </row>
    <row r="1174" spans="1:18">
      <c r="A1174" s="2" t="s">
        <v>7</v>
      </c>
      <c r="B1174" s="2" t="s">
        <v>4564</v>
      </c>
      <c r="C1174" s="2" t="s">
        <v>22</v>
      </c>
      <c r="D1174" s="2" t="s">
        <v>23</v>
      </c>
      <c r="E1174" s="1" t="s">
        <v>1008</v>
      </c>
      <c r="F1174" s="2" t="s">
        <v>4520</v>
      </c>
      <c r="G1174" s="1" t="s">
        <v>41</v>
      </c>
      <c r="H1174" s="1" t="s">
        <v>5052</v>
      </c>
      <c r="I1174" s="1" t="s">
        <v>5053</v>
      </c>
      <c r="J1174" s="1" t="s">
        <v>5052</v>
      </c>
      <c r="K1174" s="1" t="s">
        <v>5053</v>
      </c>
      <c r="L1174" s="7">
        <v>1000000</v>
      </c>
      <c r="M1174" s="10">
        <v>1</v>
      </c>
      <c r="N1174" s="10">
        <v>1</v>
      </c>
      <c r="O1174" s="10">
        <v>1</v>
      </c>
      <c r="P1174" s="10">
        <v>1</v>
      </c>
      <c r="Q1174" s="10">
        <v>1</v>
      </c>
      <c r="R1174" s="10">
        <v>1</v>
      </c>
    </row>
    <row r="1175" spans="1:18">
      <c r="A1175" s="2" t="s">
        <v>7</v>
      </c>
      <c r="B1175" s="2" t="s">
        <v>4564</v>
      </c>
      <c r="C1175" s="2" t="s">
        <v>22</v>
      </c>
      <c r="D1175" s="2" t="s">
        <v>23</v>
      </c>
      <c r="E1175" s="1" t="s">
        <v>1008</v>
      </c>
      <c r="F1175" s="2" t="s">
        <v>4519</v>
      </c>
      <c r="G1175" s="1" t="s">
        <v>24</v>
      </c>
      <c r="H1175" s="1" t="s">
        <v>37</v>
      </c>
      <c r="I1175" s="1" t="s">
        <v>38</v>
      </c>
      <c r="J1175" s="1" t="s">
        <v>37</v>
      </c>
      <c r="K1175" s="1" t="s">
        <v>38</v>
      </c>
      <c r="L1175" s="7">
        <v>500000</v>
      </c>
      <c r="M1175" s="10">
        <v>0</v>
      </c>
      <c r="N1175" s="10">
        <v>1</v>
      </c>
      <c r="O1175" s="10">
        <v>0</v>
      </c>
      <c r="P1175" s="10">
        <v>0</v>
      </c>
      <c r="Q1175" s="10">
        <v>0</v>
      </c>
      <c r="R1175" s="10">
        <v>0</v>
      </c>
    </row>
    <row r="1176" spans="1:18">
      <c r="A1176" s="2" t="s">
        <v>7</v>
      </c>
      <c r="B1176" s="2" t="s">
        <v>4564</v>
      </c>
      <c r="C1176" s="2" t="s">
        <v>22</v>
      </c>
      <c r="D1176" s="2" t="s">
        <v>23</v>
      </c>
      <c r="E1176" s="1" t="s">
        <v>1008</v>
      </c>
      <c r="F1176" s="2" t="s">
        <v>4519</v>
      </c>
      <c r="G1176" s="1" t="s">
        <v>24</v>
      </c>
      <c r="H1176" s="1" t="s">
        <v>29</v>
      </c>
      <c r="I1176" s="1" t="s">
        <v>30</v>
      </c>
      <c r="J1176" s="1" t="s">
        <v>29</v>
      </c>
      <c r="K1176" s="1" t="s">
        <v>30</v>
      </c>
      <c r="L1176" s="7">
        <v>42000000</v>
      </c>
      <c r="M1176" s="10">
        <v>0</v>
      </c>
      <c r="N1176" s="10">
        <v>0</v>
      </c>
      <c r="O1176" s="10">
        <v>0</v>
      </c>
      <c r="P1176" s="10">
        <v>0</v>
      </c>
      <c r="Q1176" s="10">
        <v>0</v>
      </c>
      <c r="R1176" s="10">
        <v>0</v>
      </c>
    </row>
    <row r="1177" spans="1:18">
      <c r="A1177" s="2" t="s">
        <v>7</v>
      </c>
      <c r="B1177" s="2" t="s">
        <v>4564</v>
      </c>
      <c r="C1177" s="2" t="s">
        <v>22</v>
      </c>
      <c r="D1177" s="2" t="s">
        <v>23</v>
      </c>
      <c r="E1177" s="1" t="s">
        <v>1008</v>
      </c>
      <c r="F1177" s="2" t="s">
        <v>4519</v>
      </c>
      <c r="G1177" s="1" t="s">
        <v>24</v>
      </c>
      <c r="H1177" s="1" t="s">
        <v>35</v>
      </c>
      <c r="I1177" s="1" t="s">
        <v>36</v>
      </c>
      <c r="J1177" s="1" t="s">
        <v>35</v>
      </c>
      <c r="K1177" s="1" t="s">
        <v>36</v>
      </c>
      <c r="L1177" s="7">
        <v>300000</v>
      </c>
      <c r="M1177" s="10">
        <v>0</v>
      </c>
      <c r="N1177" s="10">
        <v>0</v>
      </c>
      <c r="O1177" s="10">
        <v>0</v>
      </c>
      <c r="P1177" s="10">
        <v>0</v>
      </c>
      <c r="Q1177" s="10">
        <v>0</v>
      </c>
      <c r="R1177" s="10">
        <v>0</v>
      </c>
    </row>
    <row r="1178" spans="1:18">
      <c r="A1178" s="2" t="s">
        <v>7</v>
      </c>
      <c r="B1178" s="2" t="s">
        <v>4564</v>
      </c>
      <c r="C1178" s="2" t="s">
        <v>22</v>
      </c>
      <c r="D1178" s="2" t="s">
        <v>23</v>
      </c>
      <c r="E1178" s="1" t="s">
        <v>1008</v>
      </c>
      <c r="F1178" s="2" t="s">
        <v>4520</v>
      </c>
      <c r="G1178" s="1" t="s">
        <v>41</v>
      </c>
      <c r="H1178" s="1" t="s">
        <v>48</v>
      </c>
      <c r="I1178" s="1" t="s">
        <v>49</v>
      </c>
      <c r="J1178" s="1" t="s">
        <v>48</v>
      </c>
      <c r="K1178" s="1" t="s">
        <v>49</v>
      </c>
      <c r="L1178" s="7">
        <v>0</v>
      </c>
      <c r="M1178" s="10" t="s">
        <v>4577</v>
      </c>
      <c r="N1178" s="10" t="s">
        <v>4577</v>
      </c>
      <c r="O1178" s="10" t="s">
        <v>4577</v>
      </c>
      <c r="P1178" s="10" t="s">
        <v>4577</v>
      </c>
      <c r="Q1178" s="10" t="s">
        <v>4577</v>
      </c>
      <c r="R1178" s="10" t="s">
        <v>4577</v>
      </c>
    </row>
    <row r="1179" spans="1:18">
      <c r="A1179" s="2" t="s">
        <v>7</v>
      </c>
      <c r="B1179" s="2" t="s">
        <v>4564</v>
      </c>
      <c r="C1179" s="2" t="s">
        <v>22</v>
      </c>
      <c r="D1179" s="2" t="s">
        <v>23</v>
      </c>
      <c r="E1179" s="1" t="s">
        <v>1008</v>
      </c>
      <c r="F1179" s="2" t="s">
        <v>4520</v>
      </c>
      <c r="G1179" s="1" t="s">
        <v>41</v>
      </c>
      <c r="H1179" s="1" t="s">
        <v>50</v>
      </c>
      <c r="I1179" s="1" t="s">
        <v>51</v>
      </c>
      <c r="J1179" s="1" t="s">
        <v>50</v>
      </c>
      <c r="K1179" s="1" t="s">
        <v>51</v>
      </c>
      <c r="L1179" s="7">
        <v>0</v>
      </c>
      <c r="M1179" s="10" t="s">
        <v>4577</v>
      </c>
      <c r="N1179" s="10" t="s">
        <v>4577</v>
      </c>
      <c r="O1179" s="10" t="s">
        <v>4577</v>
      </c>
      <c r="P1179" s="10" t="s">
        <v>4577</v>
      </c>
      <c r="Q1179" s="10" t="s">
        <v>4577</v>
      </c>
      <c r="R1179" s="10" t="s">
        <v>4577</v>
      </c>
    </row>
    <row r="1180" spans="1:18">
      <c r="A1180" s="2" t="s">
        <v>7</v>
      </c>
      <c r="B1180" s="2" t="s">
        <v>4564</v>
      </c>
      <c r="C1180" s="2" t="s">
        <v>52</v>
      </c>
      <c r="D1180" s="2" t="s">
        <v>1007</v>
      </c>
      <c r="E1180" s="1" t="s">
        <v>1008</v>
      </c>
      <c r="F1180" s="2" t="s">
        <v>4429</v>
      </c>
      <c r="G1180" s="1" t="s">
        <v>1495</v>
      </c>
      <c r="H1180" s="1" t="s">
        <v>1496</v>
      </c>
      <c r="I1180" s="1" t="s">
        <v>5081</v>
      </c>
      <c r="J1180" s="1" t="s">
        <v>1496</v>
      </c>
      <c r="K1180" s="1" t="s">
        <v>5081</v>
      </c>
      <c r="L1180" s="7">
        <v>692000000</v>
      </c>
      <c r="M1180" s="10">
        <v>0</v>
      </c>
      <c r="N1180" s="10">
        <v>0</v>
      </c>
      <c r="O1180" s="10">
        <v>0</v>
      </c>
      <c r="P1180" s="10">
        <v>0</v>
      </c>
      <c r="Q1180" s="10">
        <v>0</v>
      </c>
      <c r="R1180" s="10">
        <v>0</v>
      </c>
    </row>
    <row r="1181" spans="1:18">
      <c r="A1181" s="2" t="s">
        <v>7</v>
      </c>
      <c r="B1181" s="2" t="s">
        <v>4564</v>
      </c>
      <c r="C1181" s="2" t="s">
        <v>52</v>
      </c>
      <c r="D1181" s="2" t="s">
        <v>1007</v>
      </c>
      <c r="E1181" s="1" t="s">
        <v>1008</v>
      </c>
      <c r="F1181" s="2" t="s">
        <v>4515</v>
      </c>
      <c r="G1181" s="1" t="s">
        <v>489</v>
      </c>
      <c r="H1181" s="1" t="s">
        <v>490</v>
      </c>
      <c r="I1181" s="1" t="s">
        <v>491</v>
      </c>
      <c r="J1181" s="1" t="s">
        <v>490</v>
      </c>
      <c r="K1181" s="1" t="s">
        <v>491</v>
      </c>
      <c r="L1181" s="7">
        <v>245478210</v>
      </c>
      <c r="M1181" s="10">
        <v>0</v>
      </c>
      <c r="N1181" s="10">
        <v>0</v>
      </c>
      <c r="O1181" s="10">
        <v>0</v>
      </c>
      <c r="P1181" s="10">
        <v>0</v>
      </c>
      <c r="Q1181" s="10">
        <v>0</v>
      </c>
      <c r="R1181" s="10">
        <v>0</v>
      </c>
    </row>
    <row r="1182" spans="1:18">
      <c r="A1182" s="2" t="s">
        <v>7</v>
      </c>
      <c r="B1182" s="2" t="s">
        <v>4564</v>
      </c>
      <c r="C1182" s="2" t="s">
        <v>52</v>
      </c>
      <c r="D1182" s="2" t="s">
        <v>1007</v>
      </c>
      <c r="E1182" s="1" t="s">
        <v>1008</v>
      </c>
      <c r="F1182" s="2" t="s">
        <v>4515</v>
      </c>
      <c r="G1182" s="1" t="s">
        <v>489</v>
      </c>
      <c r="H1182" s="1" t="s">
        <v>492</v>
      </c>
      <c r="I1182" s="1" t="s">
        <v>493</v>
      </c>
      <c r="J1182" s="1" t="s">
        <v>492</v>
      </c>
      <c r="K1182" s="1" t="s">
        <v>493</v>
      </c>
      <c r="L1182" s="7">
        <v>335276146</v>
      </c>
      <c r="M1182" s="10">
        <v>-1</v>
      </c>
      <c r="N1182" s="10">
        <v>-1</v>
      </c>
      <c r="O1182" s="10">
        <v>0</v>
      </c>
      <c r="P1182" s="10">
        <v>0</v>
      </c>
      <c r="Q1182" s="10">
        <v>-1</v>
      </c>
      <c r="R1182" s="10">
        <v>0</v>
      </c>
    </row>
    <row r="1183" spans="1:18">
      <c r="A1183" s="2" t="s">
        <v>7</v>
      </c>
      <c r="B1183" s="2" t="s">
        <v>4564</v>
      </c>
      <c r="C1183" s="2" t="s">
        <v>52</v>
      </c>
      <c r="D1183" s="2" t="s">
        <v>1007</v>
      </c>
      <c r="E1183" s="1" t="s">
        <v>1008</v>
      </c>
      <c r="F1183" s="2" t="s">
        <v>4514</v>
      </c>
      <c r="G1183" s="1" t="s">
        <v>477</v>
      </c>
      <c r="H1183" s="1" t="s">
        <v>478</v>
      </c>
      <c r="I1183" s="1" t="s">
        <v>479</v>
      </c>
      <c r="J1183" s="1" t="s">
        <v>478</v>
      </c>
      <c r="K1183" s="1" t="s">
        <v>479</v>
      </c>
      <c r="L1183" s="7">
        <v>945670071</v>
      </c>
      <c r="M1183" s="10">
        <v>0</v>
      </c>
      <c r="N1183" s="10">
        <v>0</v>
      </c>
      <c r="O1183" s="10">
        <v>0</v>
      </c>
      <c r="P1183" s="10">
        <v>0</v>
      </c>
      <c r="Q1183" s="10">
        <v>0</v>
      </c>
      <c r="R1183" s="10">
        <v>0</v>
      </c>
    </row>
    <row r="1184" spans="1:18">
      <c r="A1184" s="2" t="s">
        <v>7</v>
      </c>
      <c r="B1184" s="2" t="s">
        <v>4564</v>
      </c>
      <c r="C1184" s="2" t="s">
        <v>52</v>
      </c>
      <c r="D1184" s="2" t="s">
        <v>1007</v>
      </c>
      <c r="E1184" s="1" t="s">
        <v>1008</v>
      </c>
      <c r="F1184" s="2" t="s">
        <v>4514</v>
      </c>
      <c r="G1184" s="1" t="s">
        <v>477</v>
      </c>
      <c r="H1184" s="1" t="s">
        <v>478</v>
      </c>
      <c r="I1184" s="1" t="s">
        <v>479</v>
      </c>
      <c r="J1184" s="1" t="s">
        <v>480</v>
      </c>
      <c r="K1184" s="1" t="s">
        <v>479</v>
      </c>
      <c r="L1184" s="7">
        <v>0</v>
      </c>
      <c r="M1184" s="10">
        <v>0</v>
      </c>
      <c r="N1184" s="10">
        <v>0</v>
      </c>
      <c r="O1184" s="10">
        <v>0</v>
      </c>
      <c r="P1184" s="10">
        <v>0</v>
      </c>
      <c r="Q1184" s="10">
        <v>0</v>
      </c>
      <c r="R1184" s="10">
        <v>0</v>
      </c>
    </row>
    <row r="1185" spans="1:18">
      <c r="A1185" s="2" t="s">
        <v>7</v>
      </c>
      <c r="B1185" s="2" t="s">
        <v>4564</v>
      </c>
      <c r="C1185" s="2" t="s">
        <v>52</v>
      </c>
      <c r="D1185" s="2" t="s">
        <v>1007</v>
      </c>
      <c r="E1185" s="1" t="s">
        <v>1008</v>
      </c>
      <c r="F1185" s="2" t="s">
        <v>4514</v>
      </c>
      <c r="G1185" s="1" t="s">
        <v>477</v>
      </c>
      <c r="H1185" s="1" t="s">
        <v>478</v>
      </c>
      <c r="I1185" s="1" t="s">
        <v>479</v>
      </c>
      <c r="J1185" s="1" t="s">
        <v>481</v>
      </c>
      <c r="K1185" s="1" t="s">
        <v>482</v>
      </c>
      <c r="L1185" s="7">
        <v>0</v>
      </c>
      <c r="M1185" s="10">
        <v>0</v>
      </c>
      <c r="N1185" s="10">
        <v>0</v>
      </c>
      <c r="O1185" s="10">
        <v>0</v>
      </c>
      <c r="P1185" s="10">
        <v>0</v>
      </c>
      <c r="Q1185" s="10">
        <v>0</v>
      </c>
      <c r="R1185" s="10">
        <v>0</v>
      </c>
    </row>
    <row r="1186" spans="1:18">
      <c r="A1186" s="2" t="s">
        <v>7</v>
      </c>
      <c r="B1186" s="2" t="s">
        <v>4564</v>
      </c>
      <c r="C1186" s="2" t="s">
        <v>52</v>
      </c>
      <c r="D1186" s="2" t="s">
        <v>1007</v>
      </c>
      <c r="E1186" s="1" t="s">
        <v>1008</v>
      </c>
      <c r="F1186" s="2" t="s">
        <v>4514</v>
      </c>
      <c r="G1186" s="1" t="s">
        <v>477</v>
      </c>
      <c r="H1186" s="1" t="s">
        <v>483</v>
      </c>
      <c r="I1186" s="1" t="s">
        <v>484</v>
      </c>
      <c r="J1186" s="1" t="s">
        <v>483</v>
      </c>
      <c r="K1186" s="1" t="s">
        <v>484</v>
      </c>
      <c r="L1186" s="7">
        <v>55109234</v>
      </c>
      <c r="M1186" s="10">
        <v>0</v>
      </c>
      <c r="N1186" s="10">
        <v>0</v>
      </c>
      <c r="O1186" s="10">
        <v>0</v>
      </c>
      <c r="P1186" s="10">
        <v>0</v>
      </c>
      <c r="Q1186" s="10">
        <v>0</v>
      </c>
      <c r="R1186" s="10">
        <v>0</v>
      </c>
    </row>
    <row r="1187" spans="1:18">
      <c r="A1187" s="2" t="s">
        <v>7</v>
      </c>
      <c r="B1187" s="2" t="s">
        <v>4564</v>
      </c>
      <c r="C1187" s="2" t="s">
        <v>52</v>
      </c>
      <c r="D1187" s="2" t="s">
        <v>1007</v>
      </c>
      <c r="E1187" s="1" t="s">
        <v>1008</v>
      </c>
      <c r="F1187" s="2" t="s">
        <v>4514</v>
      </c>
      <c r="G1187" s="1" t="s">
        <v>477</v>
      </c>
      <c r="H1187" s="1" t="s">
        <v>485</v>
      </c>
      <c r="I1187" s="1" t="s">
        <v>486</v>
      </c>
      <c r="J1187" s="1" t="s">
        <v>485</v>
      </c>
      <c r="K1187" s="1" t="s">
        <v>486</v>
      </c>
      <c r="L1187" s="7">
        <v>267997799</v>
      </c>
      <c r="M1187" s="10">
        <v>0</v>
      </c>
      <c r="N1187" s="10">
        <v>0</v>
      </c>
      <c r="O1187" s="10">
        <v>0</v>
      </c>
      <c r="P1187" s="10">
        <v>0</v>
      </c>
      <c r="Q1187" s="10">
        <v>0</v>
      </c>
      <c r="R1187" s="10">
        <v>0</v>
      </c>
    </row>
    <row r="1188" spans="1:18">
      <c r="A1188" s="2" t="s">
        <v>7</v>
      </c>
      <c r="B1188" s="2" t="s">
        <v>4564</v>
      </c>
      <c r="C1188" s="2" t="s">
        <v>52</v>
      </c>
      <c r="D1188" s="2" t="s">
        <v>1007</v>
      </c>
      <c r="E1188" s="1" t="s">
        <v>1008</v>
      </c>
      <c r="F1188" s="2" t="s">
        <v>4514</v>
      </c>
      <c r="G1188" s="1" t="s">
        <v>477</v>
      </c>
      <c r="H1188" s="1" t="s">
        <v>487</v>
      </c>
      <c r="I1188" s="1" t="s">
        <v>488</v>
      </c>
      <c r="J1188" s="1" t="s">
        <v>487</v>
      </c>
      <c r="K1188" s="1" t="s">
        <v>488</v>
      </c>
      <c r="L1188" s="7">
        <v>97000000</v>
      </c>
      <c r="M1188" s="10">
        <v>0</v>
      </c>
      <c r="N1188" s="10">
        <v>0</v>
      </c>
      <c r="O1188" s="10">
        <v>0</v>
      </c>
      <c r="P1188" s="10">
        <v>0</v>
      </c>
      <c r="Q1188" s="10">
        <v>0</v>
      </c>
      <c r="R1188" s="10">
        <v>0</v>
      </c>
    </row>
    <row r="1189" spans="1:18">
      <c r="A1189" s="2" t="s">
        <v>7</v>
      </c>
      <c r="B1189" s="2" t="s">
        <v>4564</v>
      </c>
      <c r="C1189" s="2" t="s">
        <v>52</v>
      </c>
      <c r="D1189" s="2" t="s">
        <v>1007</v>
      </c>
      <c r="E1189" s="1" t="s">
        <v>1008</v>
      </c>
      <c r="F1189" s="2" t="s">
        <v>4516</v>
      </c>
      <c r="G1189" s="1" t="s">
        <v>494</v>
      </c>
      <c r="H1189" s="1" t="s">
        <v>495</v>
      </c>
      <c r="I1189" s="1" t="s">
        <v>496</v>
      </c>
      <c r="J1189" s="1" t="s">
        <v>495</v>
      </c>
      <c r="K1189" s="1" t="s">
        <v>496</v>
      </c>
      <c r="L1189" s="7">
        <v>17141882</v>
      </c>
      <c r="M1189" s="10">
        <v>0</v>
      </c>
      <c r="N1189" s="10">
        <v>0</v>
      </c>
      <c r="O1189" s="10">
        <v>0</v>
      </c>
      <c r="P1189" s="10">
        <v>0</v>
      </c>
      <c r="Q1189" s="10">
        <v>0</v>
      </c>
      <c r="R1189" s="10">
        <v>0</v>
      </c>
    </row>
    <row r="1190" spans="1:18">
      <c r="A1190" s="2" t="s">
        <v>7</v>
      </c>
      <c r="B1190" s="2" t="s">
        <v>4564</v>
      </c>
      <c r="C1190" s="2" t="s">
        <v>52</v>
      </c>
      <c r="D1190" s="2" t="s">
        <v>1007</v>
      </c>
      <c r="E1190" s="1" t="s">
        <v>1008</v>
      </c>
      <c r="F1190" s="2" t="s">
        <v>4516</v>
      </c>
      <c r="G1190" s="1" t="s">
        <v>494</v>
      </c>
      <c r="H1190" s="1" t="s">
        <v>497</v>
      </c>
      <c r="I1190" s="1" t="s">
        <v>498</v>
      </c>
      <c r="J1190" s="1" t="s">
        <v>497</v>
      </c>
      <c r="K1190" s="1" t="s">
        <v>498</v>
      </c>
      <c r="L1190" s="7">
        <v>24189394</v>
      </c>
      <c r="M1190" s="10">
        <v>0</v>
      </c>
      <c r="N1190" s="10">
        <v>0</v>
      </c>
      <c r="O1190" s="10">
        <v>0</v>
      </c>
      <c r="P1190" s="10">
        <v>0</v>
      </c>
      <c r="Q1190" s="10">
        <v>0</v>
      </c>
      <c r="R1190" s="10">
        <v>0</v>
      </c>
    </row>
    <row r="1191" spans="1:18">
      <c r="A1191" s="2" t="s">
        <v>7</v>
      </c>
      <c r="B1191" s="2" t="s">
        <v>4564</v>
      </c>
      <c r="C1191" s="2" t="s">
        <v>52</v>
      </c>
      <c r="D1191" s="2" t="s">
        <v>1007</v>
      </c>
      <c r="E1191" s="1" t="s">
        <v>1008</v>
      </c>
      <c r="F1191" s="2" t="s">
        <v>4516</v>
      </c>
      <c r="G1191" s="1" t="s">
        <v>494</v>
      </c>
      <c r="H1191" s="1" t="s">
        <v>499</v>
      </c>
      <c r="I1191" s="1" t="s">
        <v>500</v>
      </c>
      <c r="J1191" s="1" t="s">
        <v>499</v>
      </c>
      <c r="K1191" s="1" t="s">
        <v>500</v>
      </c>
      <c r="L1191" s="7">
        <v>3148934</v>
      </c>
      <c r="M1191" s="10">
        <v>0</v>
      </c>
      <c r="N1191" s="10">
        <v>0</v>
      </c>
      <c r="O1191" s="10">
        <v>0</v>
      </c>
      <c r="P1191" s="10">
        <v>0</v>
      </c>
      <c r="Q1191" s="10">
        <v>0</v>
      </c>
      <c r="R1191" s="10">
        <v>0</v>
      </c>
    </row>
    <row r="1192" spans="1:18">
      <c r="A1192" s="2" t="s">
        <v>7</v>
      </c>
      <c r="B1192" s="2" t="s">
        <v>4564</v>
      </c>
      <c r="C1192" s="2" t="s">
        <v>52</v>
      </c>
      <c r="D1192" s="2" t="s">
        <v>3986</v>
      </c>
      <c r="E1192" s="1" t="s">
        <v>3987</v>
      </c>
      <c r="F1192" s="2" t="s">
        <v>4505</v>
      </c>
      <c r="G1192" s="1" t="s">
        <v>3988</v>
      </c>
      <c r="H1192" s="1" t="s">
        <v>3989</v>
      </c>
      <c r="I1192" s="1" t="s">
        <v>3990</v>
      </c>
      <c r="J1192" s="1" t="s">
        <v>3989</v>
      </c>
      <c r="K1192" s="1" t="s">
        <v>3990</v>
      </c>
      <c r="L1192" s="7">
        <v>0</v>
      </c>
      <c r="M1192" s="10">
        <v>0</v>
      </c>
      <c r="N1192" s="10">
        <v>0</v>
      </c>
      <c r="O1192" s="10">
        <v>0</v>
      </c>
      <c r="P1192" s="10">
        <v>0</v>
      </c>
      <c r="Q1192" s="10">
        <v>0</v>
      </c>
      <c r="R1192" s="10">
        <v>0</v>
      </c>
    </row>
    <row r="1193" spans="1:18">
      <c r="A1193" s="2" t="s">
        <v>7</v>
      </c>
      <c r="B1193" s="2" t="s">
        <v>4564</v>
      </c>
      <c r="C1193" s="2" t="s">
        <v>52</v>
      </c>
      <c r="D1193" s="2" t="s">
        <v>3986</v>
      </c>
      <c r="E1193" s="1" t="s">
        <v>3987</v>
      </c>
      <c r="F1193" s="2" t="s">
        <v>4505</v>
      </c>
      <c r="G1193" s="1" t="s">
        <v>3988</v>
      </c>
      <c r="H1193" s="1" t="s">
        <v>3991</v>
      </c>
      <c r="I1193" s="1" t="s">
        <v>3992</v>
      </c>
      <c r="J1193" s="1" t="s">
        <v>3991</v>
      </c>
      <c r="K1193" s="1" t="s">
        <v>3992</v>
      </c>
      <c r="L1193" s="7">
        <v>558596741</v>
      </c>
      <c r="M1193" s="10">
        <v>0</v>
      </c>
      <c r="N1193" s="10">
        <v>0</v>
      </c>
      <c r="O1193" s="10">
        <v>0</v>
      </c>
      <c r="P1193" s="10">
        <v>0</v>
      </c>
      <c r="Q1193" s="10">
        <v>0</v>
      </c>
      <c r="R1193" s="10">
        <v>0</v>
      </c>
    </row>
    <row r="1194" spans="1:18">
      <c r="A1194" s="2" t="s">
        <v>7</v>
      </c>
      <c r="B1194" s="2" t="s">
        <v>4564</v>
      </c>
      <c r="C1194" s="2" t="s">
        <v>52</v>
      </c>
      <c r="D1194" s="2" t="s">
        <v>3986</v>
      </c>
      <c r="E1194" s="1" t="s">
        <v>3987</v>
      </c>
      <c r="F1194" s="2" t="s">
        <v>4505</v>
      </c>
      <c r="G1194" s="1" t="s">
        <v>3988</v>
      </c>
      <c r="H1194" s="1" t="s">
        <v>3993</v>
      </c>
      <c r="I1194" s="1" t="s">
        <v>3994</v>
      </c>
      <c r="J1194" s="1" t="s">
        <v>3993</v>
      </c>
      <c r="K1194" s="1" t="s">
        <v>3994</v>
      </c>
      <c r="L1194" s="7">
        <v>177498592</v>
      </c>
      <c r="M1194" s="10">
        <v>0</v>
      </c>
      <c r="N1194" s="10">
        <v>0</v>
      </c>
      <c r="O1194" s="10">
        <v>0</v>
      </c>
      <c r="P1194" s="10">
        <v>0</v>
      </c>
      <c r="Q1194" s="10">
        <v>0</v>
      </c>
      <c r="R1194" s="10">
        <v>0</v>
      </c>
    </row>
    <row r="1195" spans="1:18">
      <c r="A1195" s="2" t="s">
        <v>7</v>
      </c>
      <c r="B1195" s="2" t="s">
        <v>4564</v>
      </c>
      <c r="C1195" s="2" t="s">
        <v>52</v>
      </c>
      <c r="D1195" s="2" t="s">
        <v>3986</v>
      </c>
      <c r="E1195" s="1" t="s">
        <v>3987</v>
      </c>
      <c r="F1195" s="2" t="s">
        <v>4505</v>
      </c>
      <c r="G1195" s="1" t="s">
        <v>3988</v>
      </c>
      <c r="H1195" s="1" t="s">
        <v>3995</v>
      </c>
      <c r="I1195" s="1" t="s">
        <v>3996</v>
      </c>
      <c r="J1195" s="1" t="s">
        <v>3995</v>
      </c>
      <c r="K1195" s="1" t="s">
        <v>3996</v>
      </c>
      <c r="L1195" s="7">
        <v>23846829</v>
      </c>
      <c r="M1195" s="10">
        <v>0</v>
      </c>
      <c r="N1195" s="10">
        <v>0</v>
      </c>
      <c r="O1195" s="10">
        <v>0</v>
      </c>
      <c r="P1195" s="10">
        <v>0</v>
      </c>
      <c r="Q1195" s="10">
        <v>0</v>
      </c>
      <c r="R1195" s="10">
        <v>0</v>
      </c>
    </row>
    <row r="1196" spans="1:18">
      <c r="A1196" s="2" t="s">
        <v>7</v>
      </c>
      <c r="B1196" s="2" t="s">
        <v>4564</v>
      </c>
      <c r="C1196" s="2" t="s">
        <v>52</v>
      </c>
      <c r="D1196" s="2" t="s">
        <v>3986</v>
      </c>
      <c r="E1196" s="1" t="s">
        <v>3987</v>
      </c>
      <c r="F1196" s="2" t="s">
        <v>4505</v>
      </c>
      <c r="G1196" s="1" t="s">
        <v>3988</v>
      </c>
      <c r="H1196" s="1" t="s">
        <v>3997</v>
      </c>
      <c r="I1196" s="1" t="s">
        <v>3998</v>
      </c>
      <c r="J1196" s="1" t="s">
        <v>3997</v>
      </c>
      <c r="K1196" s="1" t="s">
        <v>3998</v>
      </c>
      <c r="L1196" s="7">
        <v>0</v>
      </c>
      <c r="M1196" s="10" t="s">
        <v>4577</v>
      </c>
      <c r="N1196" s="10" t="s">
        <v>4577</v>
      </c>
      <c r="O1196" s="10" t="s">
        <v>4577</v>
      </c>
      <c r="P1196" s="10" t="s">
        <v>4577</v>
      </c>
      <c r="Q1196" s="10" t="s">
        <v>4577</v>
      </c>
      <c r="R1196" s="10" t="s">
        <v>4577</v>
      </c>
    </row>
    <row r="1197" spans="1:18">
      <c r="A1197" s="2" t="s">
        <v>7</v>
      </c>
      <c r="B1197" s="2" t="s">
        <v>4564</v>
      </c>
      <c r="C1197" s="2" t="s">
        <v>52</v>
      </c>
      <c r="D1197" s="2" t="s">
        <v>3986</v>
      </c>
      <c r="E1197" s="1" t="s">
        <v>3987</v>
      </c>
      <c r="F1197" s="2" t="s">
        <v>4505</v>
      </c>
      <c r="G1197" s="1" t="s">
        <v>3988</v>
      </c>
      <c r="H1197" s="1" t="s">
        <v>3999</v>
      </c>
      <c r="I1197" s="1" t="s">
        <v>4000</v>
      </c>
      <c r="J1197" s="1" t="s">
        <v>3999</v>
      </c>
      <c r="K1197" s="1" t="s">
        <v>4000</v>
      </c>
      <c r="L1197" s="7">
        <v>17770630</v>
      </c>
      <c r="M1197" s="10">
        <v>0</v>
      </c>
      <c r="N1197" s="10">
        <v>0</v>
      </c>
      <c r="O1197" s="10">
        <v>0</v>
      </c>
      <c r="P1197" s="10">
        <v>0</v>
      </c>
      <c r="Q1197" s="10">
        <v>0</v>
      </c>
      <c r="R1197" s="10">
        <v>0</v>
      </c>
    </row>
    <row r="1198" spans="1:18">
      <c r="A1198" s="2" t="s">
        <v>58</v>
      </c>
      <c r="B1198" s="2" t="s">
        <v>4564</v>
      </c>
      <c r="C1198" s="2" t="s">
        <v>52</v>
      </c>
      <c r="D1198" s="2" t="s">
        <v>3986</v>
      </c>
      <c r="E1198" s="1" t="s">
        <v>3987</v>
      </c>
      <c r="F1198" s="2" t="s">
        <v>4505</v>
      </c>
      <c r="G1198" s="1" t="s">
        <v>3988</v>
      </c>
      <c r="H1198" s="1" t="s">
        <v>3999</v>
      </c>
      <c r="I1198" s="1" t="s">
        <v>4000</v>
      </c>
      <c r="J1198" s="1" t="s">
        <v>4001</v>
      </c>
      <c r="K1198" s="1" t="s">
        <v>4002</v>
      </c>
      <c r="L1198" s="7">
        <v>0</v>
      </c>
      <c r="M1198" s="10">
        <v>0</v>
      </c>
      <c r="N1198" s="10">
        <v>0</v>
      </c>
      <c r="O1198" s="10">
        <v>0</v>
      </c>
      <c r="P1198" s="10">
        <v>0</v>
      </c>
      <c r="Q1198" s="10">
        <v>0</v>
      </c>
      <c r="R1198" s="10">
        <v>0</v>
      </c>
    </row>
    <row r="1199" spans="1:18">
      <c r="A1199" s="2" t="s">
        <v>7</v>
      </c>
      <c r="B1199" s="2" t="s">
        <v>4564</v>
      </c>
      <c r="C1199" s="2" t="s">
        <v>52</v>
      </c>
      <c r="D1199" s="2" t="s">
        <v>3986</v>
      </c>
      <c r="E1199" s="1" t="s">
        <v>3987</v>
      </c>
      <c r="F1199" s="2" t="s">
        <v>4505</v>
      </c>
      <c r="G1199" s="1" t="s">
        <v>3988</v>
      </c>
      <c r="H1199" s="1" t="s">
        <v>4003</v>
      </c>
      <c r="I1199" s="1" t="s">
        <v>4004</v>
      </c>
      <c r="J1199" s="1" t="s">
        <v>4003</v>
      </c>
      <c r="K1199" s="1" t="s">
        <v>4004</v>
      </c>
      <c r="L1199" s="7">
        <v>23360548</v>
      </c>
      <c r="M1199" s="10">
        <v>0</v>
      </c>
      <c r="N1199" s="10">
        <v>0</v>
      </c>
      <c r="O1199" s="10">
        <v>0</v>
      </c>
      <c r="P1199" s="10">
        <v>0</v>
      </c>
      <c r="Q1199" s="10">
        <v>0</v>
      </c>
      <c r="R1199" s="10">
        <v>0</v>
      </c>
    </row>
    <row r="1200" spans="1:18">
      <c r="A1200" s="2" t="s">
        <v>7</v>
      </c>
      <c r="B1200" s="2" t="s">
        <v>4564</v>
      </c>
      <c r="C1200" s="2" t="s">
        <v>52</v>
      </c>
      <c r="D1200" s="2" t="s">
        <v>3986</v>
      </c>
      <c r="E1200" s="1" t="s">
        <v>3987</v>
      </c>
      <c r="F1200" s="2" t="s">
        <v>4505</v>
      </c>
      <c r="G1200" s="1" t="s">
        <v>3988</v>
      </c>
      <c r="H1200" s="1" t="s">
        <v>4005</v>
      </c>
      <c r="I1200" s="1" t="s">
        <v>4006</v>
      </c>
      <c r="J1200" s="1" t="s">
        <v>4005</v>
      </c>
      <c r="K1200" s="1" t="s">
        <v>4006</v>
      </c>
      <c r="L1200" s="7">
        <v>140205113</v>
      </c>
      <c r="M1200" s="10">
        <v>0</v>
      </c>
      <c r="N1200" s="10">
        <v>0</v>
      </c>
      <c r="O1200" s="10">
        <v>0</v>
      </c>
      <c r="P1200" s="10">
        <v>0</v>
      </c>
      <c r="Q1200" s="10">
        <v>0</v>
      </c>
      <c r="R1200" s="10">
        <v>0</v>
      </c>
    </row>
    <row r="1201" spans="1:18">
      <c r="A1201" s="2" t="s">
        <v>7</v>
      </c>
      <c r="B1201" s="2" t="s">
        <v>4564</v>
      </c>
      <c r="C1201" s="2" t="s">
        <v>52</v>
      </c>
      <c r="D1201" s="2" t="s">
        <v>3986</v>
      </c>
      <c r="E1201" s="1" t="s">
        <v>3987</v>
      </c>
      <c r="F1201" s="2" t="s">
        <v>4505</v>
      </c>
      <c r="G1201" s="1" t="s">
        <v>3988</v>
      </c>
      <c r="H1201" s="1" t="s">
        <v>4007</v>
      </c>
      <c r="I1201" s="1" t="s">
        <v>4008</v>
      </c>
      <c r="J1201" s="1" t="s">
        <v>4007</v>
      </c>
      <c r="K1201" s="1" t="s">
        <v>4008</v>
      </c>
      <c r="L1201" s="7">
        <v>235453369</v>
      </c>
      <c r="M1201" s="10">
        <v>0</v>
      </c>
      <c r="N1201" s="10">
        <v>0</v>
      </c>
      <c r="O1201" s="10">
        <v>0</v>
      </c>
      <c r="P1201" s="10">
        <v>0</v>
      </c>
      <c r="Q1201" s="10">
        <v>0</v>
      </c>
      <c r="R1201" s="10">
        <v>0</v>
      </c>
    </row>
    <row r="1202" spans="1:18">
      <c r="A1202" s="2" t="s">
        <v>7</v>
      </c>
      <c r="B1202" s="2" t="s">
        <v>4564</v>
      </c>
      <c r="C1202" s="2" t="s">
        <v>52</v>
      </c>
      <c r="D1202" s="2" t="s">
        <v>3986</v>
      </c>
      <c r="E1202" s="1" t="s">
        <v>3987</v>
      </c>
      <c r="F1202" s="2" t="s">
        <v>4506</v>
      </c>
      <c r="G1202" s="1" t="s">
        <v>4009</v>
      </c>
      <c r="H1202" s="1" t="s">
        <v>4010</v>
      </c>
      <c r="I1202" s="1" t="s">
        <v>4011</v>
      </c>
      <c r="J1202" s="1" t="s">
        <v>4010</v>
      </c>
      <c r="K1202" s="1" t="s">
        <v>4011</v>
      </c>
      <c r="L1202" s="7">
        <v>0</v>
      </c>
      <c r="M1202" s="10">
        <v>0</v>
      </c>
      <c r="N1202" s="10">
        <v>0</v>
      </c>
      <c r="O1202" s="10">
        <v>0</v>
      </c>
      <c r="P1202" s="10">
        <v>0</v>
      </c>
      <c r="Q1202" s="10">
        <v>0</v>
      </c>
      <c r="R1202" s="10">
        <v>0</v>
      </c>
    </row>
    <row r="1203" spans="1:18">
      <c r="A1203" s="2" t="s">
        <v>7</v>
      </c>
      <c r="B1203" s="2" t="s">
        <v>4564</v>
      </c>
      <c r="C1203" s="2" t="s">
        <v>52</v>
      </c>
      <c r="D1203" s="2" t="s">
        <v>3986</v>
      </c>
      <c r="E1203" s="1" t="s">
        <v>3987</v>
      </c>
      <c r="F1203" s="2" t="s">
        <v>4506</v>
      </c>
      <c r="G1203" s="1" t="s">
        <v>4009</v>
      </c>
      <c r="H1203" s="1" t="s">
        <v>4012</v>
      </c>
      <c r="I1203" s="1" t="s">
        <v>4013</v>
      </c>
      <c r="J1203" s="1" t="s">
        <v>4012</v>
      </c>
      <c r="K1203" s="1" t="s">
        <v>4013</v>
      </c>
      <c r="L1203" s="7">
        <v>0</v>
      </c>
      <c r="M1203" s="10">
        <v>0</v>
      </c>
      <c r="N1203" s="10">
        <v>0</v>
      </c>
      <c r="O1203" s="10">
        <v>0</v>
      </c>
      <c r="P1203" s="10">
        <v>0</v>
      </c>
      <c r="Q1203" s="10">
        <v>0</v>
      </c>
      <c r="R1203" s="10">
        <v>0</v>
      </c>
    </row>
    <row r="1204" spans="1:18">
      <c r="A1204" s="2" t="s">
        <v>7</v>
      </c>
      <c r="B1204" s="2" t="s">
        <v>4564</v>
      </c>
      <c r="C1204" s="2" t="s">
        <v>52</v>
      </c>
      <c r="D1204" s="2" t="s">
        <v>3986</v>
      </c>
      <c r="E1204" s="1" t="s">
        <v>3987</v>
      </c>
      <c r="F1204" s="2" t="s">
        <v>4506</v>
      </c>
      <c r="G1204" s="1" t="s">
        <v>4009</v>
      </c>
      <c r="H1204" s="1" t="s">
        <v>4014</v>
      </c>
      <c r="I1204" s="1" t="s">
        <v>4015</v>
      </c>
      <c r="J1204" s="1" t="s">
        <v>4014</v>
      </c>
      <c r="K1204" s="1" t="s">
        <v>4015</v>
      </c>
      <c r="L1204" s="7">
        <v>0</v>
      </c>
      <c r="M1204" s="10">
        <v>0</v>
      </c>
      <c r="N1204" s="10">
        <v>0</v>
      </c>
      <c r="O1204" s="10">
        <v>0</v>
      </c>
      <c r="P1204" s="10">
        <v>0</v>
      </c>
      <c r="Q1204" s="10">
        <v>0</v>
      </c>
      <c r="R1204" s="10">
        <v>0</v>
      </c>
    </row>
    <row r="1205" spans="1:18">
      <c r="A1205" s="2" t="s">
        <v>58</v>
      </c>
      <c r="B1205" s="2" t="s">
        <v>4564</v>
      </c>
      <c r="C1205" s="2" t="s">
        <v>52</v>
      </c>
      <c r="D1205" s="2" t="s">
        <v>3986</v>
      </c>
      <c r="E1205" s="1" t="s">
        <v>3987</v>
      </c>
      <c r="F1205" s="2" t="s">
        <v>4506</v>
      </c>
      <c r="G1205" s="1" t="s">
        <v>4009</v>
      </c>
      <c r="H1205" s="1" t="s">
        <v>4014</v>
      </c>
      <c r="I1205" s="1" t="s">
        <v>4015</v>
      </c>
      <c r="J1205" s="1" t="s">
        <v>4016</v>
      </c>
      <c r="K1205" s="1" t="s">
        <v>4017</v>
      </c>
      <c r="L1205" s="7">
        <v>0</v>
      </c>
      <c r="M1205" s="10">
        <v>0</v>
      </c>
      <c r="N1205" s="10">
        <v>0</v>
      </c>
      <c r="O1205" s="10">
        <v>0</v>
      </c>
      <c r="P1205" s="10">
        <v>0</v>
      </c>
      <c r="Q1205" s="10">
        <v>0</v>
      </c>
      <c r="R1205" s="10">
        <v>0</v>
      </c>
    </row>
    <row r="1206" spans="1:18">
      <c r="A1206" s="2" t="s">
        <v>58</v>
      </c>
      <c r="B1206" s="2" t="s">
        <v>4564</v>
      </c>
      <c r="C1206" s="2" t="s">
        <v>52</v>
      </c>
      <c r="D1206" s="2" t="s">
        <v>3986</v>
      </c>
      <c r="E1206" s="1" t="s">
        <v>3987</v>
      </c>
      <c r="F1206" s="2" t="s">
        <v>4506</v>
      </c>
      <c r="G1206" s="1" t="s">
        <v>4009</v>
      </c>
      <c r="H1206" s="1" t="s">
        <v>4014</v>
      </c>
      <c r="I1206" s="1" t="s">
        <v>4015</v>
      </c>
      <c r="J1206" s="1" t="s">
        <v>4018</v>
      </c>
      <c r="K1206" s="1" t="s">
        <v>4019</v>
      </c>
      <c r="L1206" s="7">
        <v>0</v>
      </c>
      <c r="M1206" s="10">
        <v>0</v>
      </c>
      <c r="N1206" s="10">
        <v>0</v>
      </c>
      <c r="O1206" s="10">
        <v>0</v>
      </c>
      <c r="P1206" s="10">
        <v>0</v>
      </c>
      <c r="Q1206" s="10">
        <v>0</v>
      </c>
      <c r="R1206" s="10">
        <v>0</v>
      </c>
    </row>
    <row r="1207" spans="1:18">
      <c r="A1207" s="2" t="s">
        <v>7</v>
      </c>
      <c r="B1207" s="2" t="s">
        <v>4564</v>
      </c>
      <c r="C1207" s="2" t="s">
        <v>52</v>
      </c>
      <c r="D1207" s="2" t="s">
        <v>3986</v>
      </c>
      <c r="E1207" s="1" t="s">
        <v>3987</v>
      </c>
      <c r="F1207" s="2" t="s">
        <v>4506</v>
      </c>
      <c r="G1207" s="1" t="s">
        <v>4009</v>
      </c>
      <c r="H1207" s="1" t="s">
        <v>4020</v>
      </c>
      <c r="I1207" s="1" t="s">
        <v>5082</v>
      </c>
      <c r="J1207" s="1" t="s">
        <v>4020</v>
      </c>
      <c r="K1207" s="1" t="s">
        <v>5082</v>
      </c>
      <c r="L1207" s="7">
        <v>129693782</v>
      </c>
      <c r="M1207" s="10">
        <v>0</v>
      </c>
      <c r="N1207" s="10">
        <v>0</v>
      </c>
      <c r="O1207" s="10">
        <v>0</v>
      </c>
      <c r="P1207" s="10">
        <v>0</v>
      </c>
      <c r="Q1207" s="10">
        <v>0</v>
      </c>
      <c r="R1207" s="10">
        <v>0</v>
      </c>
    </row>
    <row r="1208" spans="1:18">
      <c r="A1208" s="2" t="s">
        <v>58</v>
      </c>
      <c r="B1208" s="2" t="s">
        <v>4564</v>
      </c>
      <c r="C1208" s="2" t="s">
        <v>52</v>
      </c>
      <c r="D1208" s="2" t="s">
        <v>3986</v>
      </c>
      <c r="E1208" s="1" t="s">
        <v>3987</v>
      </c>
      <c r="F1208" s="2" t="s">
        <v>4506</v>
      </c>
      <c r="G1208" s="1" t="s">
        <v>4009</v>
      </c>
      <c r="H1208" s="1" t="s">
        <v>4020</v>
      </c>
      <c r="I1208" s="1" t="s">
        <v>5082</v>
      </c>
      <c r="J1208" s="1" t="s">
        <v>4021</v>
      </c>
      <c r="K1208" s="1" t="s">
        <v>4022</v>
      </c>
      <c r="L1208" s="7">
        <v>0</v>
      </c>
      <c r="M1208" s="10">
        <v>0</v>
      </c>
      <c r="N1208" s="10">
        <v>0</v>
      </c>
      <c r="O1208" s="10">
        <v>0</v>
      </c>
      <c r="P1208" s="10">
        <v>0</v>
      </c>
      <c r="Q1208" s="10">
        <v>0</v>
      </c>
      <c r="R1208" s="10">
        <v>0</v>
      </c>
    </row>
    <row r="1209" spans="1:18">
      <c r="A1209" s="2" t="s">
        <v>58</v>
      </c>
      <c r="B1209" s="2" t="s">
        <v>4564</v>
      </c>
      <c r="C1209" s="2" t="s">
        <v>52</v>
      </c>
      <c r="D1209" s="2" t="s">
        <v>3986</v>
      </c>
      <c r="E1209" s="1" t="s">
        <v>3987</v>
      </c>
      <c r="F1209" s="2" t="s">
        <v>4506</v>
      </c>
      <c r="G1209" s="1" t="s">
        <v>4009</v>
      </c>
      <c r="H1209" s="1" t="s">
        <v>4020</v>
      </c>
      <c r="I1209" s="1" t="s">
        <v>5082</v>
      </c>
      <c r="J1209" s="1" t="s">
        <v>4023</v>
      </c>
      <c r="K1209" s="1" t="s">
        <v>4024</v>
      </c>
      <c r="L1209" s="7">
        <v>0</v>
      </c>
      <c r="M1209" s="10">
        <v>0</v>
      </c>
      <c r="N1209" s="10">
        <v>0</v>
      </c>
      <c r="O1209" s="10">
        <v>0</v>
      </c>
      <c r="P1209" s="10">
        <v>0</v>
      </c>
      <c r="Q1209" s="10">
        <v>0</v>
      </c>
      <c r="R1209" s="10">
        <v>0</v>
      </c>
    </row>
    <row r="1210" spans="1:18">
      <c r="A1210" s="2" t="s">
        <v>58</v>
      </c>
      <c r="B1210" s="2" t="s">
        <v>4564</v>
      </c>
      <c r="C1210" s="2" t="s">
        <v>52</v>
      </c>
      <c r="D1210" s="2" t="s">
        <v>3986</v>
      </c>
      <c r="E1210" s="1" t="s">
        <v>3987</v>
      </c>
      <c r="F1210" s="2" t="s">
        <v>4506</v>
      </c>
      <c r="G1210" s="1" t="s">
        <v>4009</v>
      </c>
      <c r="H1210" s="1" t="s">
        <v>4020</v>
      </c>
      <c r="I1210" s="1" t="s">
        <v>5082</v>
      </c>
      <c r="J1210" s="1" t="s">
        <v>4025</v>
      </c>
      <c r="K1210" s="1" t="s">
        <v>4026</v>
      </c>
      <c r="L1210" s="7">
        <v>0</v>
      </c>
      <c r="M1210" s="10">
        <v>0</v>
      </c>
      <c r="N1210" s="10">
        <v>0</v>
      </c>
      <c r="O1210" s="10">
        <v>0</v>
      </c>
      <c r="P1210" s="10">
        <v>0</v>
      </c>
      <c r="Q1210" s="10">
        <v>0</v>
      </c>
      <c r="R1210" s="10">
        <v>0</v>
      </c>
    </row>
    <row r="1211" spans="1:18">
      <c r="A1211" s="2" t="s">
        <v>7</v>
      </c>
      <c r="B1211" s="2" t="s">
        <v>4564</v>
      </c>
      <c r="C1211" s="2" t="s">
        <v>52</v>
      </c>
      <c r="D1211" s="2" t="s">
        <v>3986</v>
      </c>
      <c r="E1211" s="1" t="s">
        <v>3987</v>
      </c>
      <c r="F1211" s="2" t="s">
        <v>4506</v>
      </c>
      <c r="G1211" s="1" t="s">
        <v>4009</v>
      </c>
      <c r="H1211" s="1" t="s">
        <v>4027</v>
      </c>
      <c r="I1211" s="1" t="s">
        <v>4028</v>
      </c>
      <c r="J1211" s="1" t="s">
        <v>4027</v>
      </c>
      <c r="K1211" s="1" t="s">
        <v>4028</v>
      </c>
      <c r="L1211" s="7">
        <v>0</v>
      </c>
      <c r="M1211" s="10">
        <v>0</v>
      </c>
      <c r="N1211" s="10">
        <v>0</v>
      </c>
      <c r="O1211" s="10">
        <v>0</v>
      </c>
      <c r="P1211" s="10">
        <v>0</v>
      </c>
      <c r="Q1211" s="10">
        <v>0</v>
      </c>
      <c r="R1211" s="10">
        <v>0</v>
      </c>
    </row>
    <row r="1212" spans="1:18">
      <c r="A1212" s="2" t="s">
        <v>7</v>
      </c>
      <c r="B1212" s="2" t="s">
        <v>4564</v>
      </c>
      <c r="C1212" s="2" t="s">
        <v>52</v>
      </c>
      <c r="D1212" s="2" t="s">
        <v>3986</v>
      </c>
      <c r="E1212" s="1" t="s">
        <v>3987</v>
      </c>
      <c r="F1212" s="2" t="s">
        <v>4506</v>
      </c>
      <c r="G1212" s="1" t="s">
        <v>4009</v>
      </c>
      <c r="H1212" s="1" t="s">
        <v>4029</v>
      </c>
      <c r="I1212" s="1" t="s">
        <v>4030</v>
      </c>
      <c r="J1212" s="1" t="s">
        <v>4029</v>
      </c>
      <c r="K1212" s="1" t="s">
        <v>4030</v>
      </c>
      <c r="L1212" s="7">
        <v>48921453</v>
      </c>
      <c r="M1212" s="10">
        <v>0</v>
      </c>
      <c r="N1212" s="10">
        <v>0</v>
      </c>
      <c r="O1212" s="10">
        <v>0</v>
      </c>
      <c r="P1212" s="10">
        <v>0</v>
      </c>
      <c r="Q1212" s="10">
        <v>0</v>
      </c>
      <c r="R1212" s="10">
        <v>0</v>
      </c>
    </row>
    <row r="1213" spans="1:18">
      <c r="A1213" s="2" t="s">
        <v>7</v>
      </c>
      <c r="B1213" s="2" t="s">
        <v>4564</v>
      </c>
      <c r="C1213" s="2" t="s">
        <v>52</v>
      </c>
      <c r="D1213" s="2" t="s">
        <v>3986</v>
      </c>
      <c r="E1213" s="1" t="s">
        <v>3987</v>
      </c>
      <c r="F1213" s="2" t="s">
        <v>4506</v>
      </c>
      <c r="G1213" s="1" t="s">
        <v>4009</v>
      </c>
      <c r="H1213" s="1" t="s">
        <v>5009</v>
      </c>
      <c r="I1213" s="1" t="s">
        <v>5011</v>
      </c>
      <c r="J1213" s="1" t="s">
        <v>5009</v>
      </c>
      <c r="K1213" s="1" t="s">
        <v>5011</v>
      </c>
      <c r="L1213" s="7">
        <v>117829445</v>
      </c>
      <c r="M1213" s="10">
        <v>0</v>
      </c>
      <c r="N1213" s="10">
        <v>0</v>
      </c>
      <c r="O1213" s="10">
        <v>0</v>
      </c>
      <c r="P1213" s="10">
        <v>0</v>
      </c>
      <c r="Q1213" s="10">
        <v>0</v>
      </c>
      <c r="R1213" s="10">
        <v>0</v>
      </c>
    </row>
    <row r="1214" spans="1:18">
      <c r="A1214" s="2" t="s">
        <v>7</v>
      </c>
      <c r="B1214" s="2" t="s">
        <v>4564</v>
      </c>
      <c r="C1214" s="2" t="s">
        <v>52</v>
      </c>
      <c r="D1214" s="2" t="s">
        <v>3986</v>
      </c>
      <c r="E1214" s="1" t="s">
        <v>3987</v>
      </c>
      <c r="F1214" s="2" t="s">
        <v>4506</v>
      </c>
      <c r="G1214" s="1" t="s">
        <v>4009</v>
      </c>
      <c r="H1214" s="1" t="s">
        <v>5010</v>
      </c>
      <c r="I1214" s="1" t="s">
        <v>5012</v>
      </c>
      <c r="J1214" s="1" t="s">
        <v>5010</v>
      </c>
      <c r="K1214" s="1" t="s">
        <v>5012</v>
      </c>
      <c r="L1214" s="7">
        <v>138512221</v>
      </c>
      <c r="M1214" s="10">
        <v>0</v>
      </c>
      <c r="N1214" s="10">
        <v>0</v>
      </c>
      <c r="O1214" s="10">
        <v>0</v>
      </c>
      <c r="P1214" s="10">
        <v>0</v>
      </c>
      <c r="Q1214" s="10">
        <v>0</v>
      </c>
      <c r="R1214" s="10">
        <v>0</v>
      </c>
    </row>
    <row r="1215" spans="1:18">
      <c r="A1215" s="2" t="s">
        <v>7</v>
      </c>
      <c r="B1215" s="2" t="s">
        <v>4564</v>
      </c>
      <c r="C1215" s="2" t="s">
        <v>52</v>
      </c>
      <c r="D1215" s="2" t="s">
        <v>3986</v>
      </c>
      <c r="E1215" s="1" t="s">
        <v>3987</v>
      </c>
      <c r="F1215" s="2" t="s">
        <v>4506</v>
      </c>
      <c r="G1215" s="1" t="s">
        <v>4009</v>
      </c>
      <c r="H1215" s="1" t="s">
        <v>4031</v>
      </c>
      <c r="I1215" s="1" t="s">
        <v>1758</v>
      </c>
      <c r="J1215" s="1" t="s">
        <v>4031</v>
      </c>
      <c r="K1215" s="1" t="s">
        <v>1758</v>
      </c>
      <c r="L1215" s="7">
        <v>0</v>
      </c>
      <c r="M1215" s="10">
        <v>0</v>
      </c>
      <c r="N1215" s="10">
        <v>0</v>
      </c>
      <c r="O1215" s="10">
        <v>0</v>
      </c>
      <c r="P1215" s="10">
        <v>0</v>
      </c>
      <c r="Q1215" s="10">
        <v>0</v>
      </c>
      <c r="R1215" s="10">
        <v>0</v>
      </c>
    </row>
    <row r="1216" spans="1:18">
      <c r="A1216" s="2" t="s">
        <v>7</v>
      </c>
      <c r="B1216" s="2" t="s">
        <v>4564</v>
      </c>
      <c r="C1216" s="2" t="s">
        <v>52</v>
      </c>
      <c r="D1216" s="2" t="s">
        <v>3986</v>
      </c>
      <c r="E1216" s="1" t="s">
        <v>3987</v>
      </c>
      <c r="F1216" s="2" t="s">
        <v>4507</v>
      </c>
      <c r="G1216" s="1" t="s">
        <v>5073</v>
      </c>
      <c r="H1216" s="1" t="s">
        <v>4032</v>
      </c>
      <c r="I1216" s="1" t="s">
        <v>4033</v>
      </c>
      <c r="J1216" s="1" t="s">
        <v>4032</v>
      </c>
      <c r="K1216" s="1" t="s">
        <v>4033</v>
      </c>
      <c r="L1216" s="7">
        <v>336248400</v>
      </c>
      <c r="M1216" s="10">
        <v>0</v>
      </c>
      <c r="N1216" s="10">
        <v>0</v>
      </c>
      <c r="O1216" s="10">
        <v>0</v>
      </c>
      <c r="P1216" s="10">
        <v>0</v>
      </c>
      <c r="Q1216" s="10">
        <v>0</v>
      </c>
      <c r="R1216" s="10">
        <v>0</v>
      </c>
    </row>
    <row r="1217" spans="1:18">
      <c r="A1217" s="2" t="s">
        <v>7</v>
      </c>
      <c r="B1217" s="2" t="s">
        <v>4564</v>
      </c>
      <c r="C1217" s="2" t="s">
        <v>52</v>
      </c>
      <c r="D1217" s="2" t="s">
        <v>3986</v>
      </c>
      <c r="E1217" s="1" t="s">
        <v>3987</v>
      </c>
      <c r="F1217" s="2" t="s">
        <v>4507</v>
      </c>
      <c r="G1217" s="1" t="s">
        <v>5073</v>
      </c>
      <c r="H1217" s="1" t="s">
        <v>4034</v>
      </c>
      <c r="I1217" s="1" t="s">
        <v>4035</v>
      </c>
      <c r="J1217" s="1" t="s">
        <v>4034</v>
      </c>
      <c r="K1217" s="1" t="s">
        <v>4035</v>
      </c>
      <c r="L1217" s="7">
        <v>0</v>
      </c>
      <c r="M1217" s="10">
        <v>0</v>
      </c>
      <c r="N1217" s="10">
        <v>0</v>
      </c>
      <c r="O1217" s="10">
        <v>0</v>
      </c>
      <c r="P1217" s="10">
        <v>0</v>
      </c>
      <c r="Q1217" s="10">
        <v>0</v>
      </c>
      <c r="R1217" s="10">
        <v>0</v>
      </c>
    </row>
    <row r="1218" spans="1:18">
      <c r="A1218" s="2" t="s">
        <v>7</v>
      </c>
      <c r="B1218" s="2" t="s">
        <v>4564</v>
      </c>
      <c r="C1218" s="2" t="s">
        <v>52</v>
      </c>
      <c r="D1218" s="2" t="s">
        <v>3986</v>
      </c>
      <c r="E1218" s="1" t="s">
        <v>3987</v>
      </c>
      <c r="F1218" s="2" t="s">
        <v>4507</v>
      </c>
      <c r="G1218" s="1" t="s">
        <v>5073</v>
      </c>
      <c r="H1218" s="1" t="s">
        <v>5013</v>
      </c>
      <c r="I1218" s="1" t="s">
        <v>5014</v>
      </c>
      <c r="J1218" s="1" t="s">
        <v>5013</v>
      </c>
      <c r="K1218" s="1" t="s">
        <v>5014</v>
      </c>
      <c r="L1218" s="7">
        <v>19195744</v>
      </c>
      <c r="M1218" s="10">
        <v>0</v>
      </c>
      <c r="N1218" s="10">
        <v>0</v>
      </c>
      <c r="O1218" s="10">
        <v>0</v>
      </c>
      <c r="P1218" s="10">
        <v>0</v>
      </c>
      <c r="Q1218" s="10">
        <v>0</v>
      </c>
      <c r="R1218" s="10">
        <v>0</v>
      </c>
    </row>
    <row r="1219" spans="1:18">
      <c r="A1219" s="2" t="s">
        <v>7</v>
      </c>
      <c r="B1219" s="2" t="s">
        <v>4564</v>
      </c>
      <c r="C1219" s="2" t="s">
        <v>52</v>
      </c>
      <c r="D1219" s="2" t="s">
        <v>3986</v>
      </c>
      <c r="E1219" s="1" t="s">
        <v>3987</v>
      </c>
      <c r="F1219" s="2" t="s">
        <v>4507</v>
      </c>
      <c r="G1219" s="1" t="s">
        <v>5073</v>
      </c>
      <c r="H1219" s="1" t="s">
        <v>4036</v>
      </c>
      <c r="I1219" s="1" t="s">
        <v>3012</v>
      </c>
      <c r="J1219" s="1" t="s">
        <v>4036</v>
      </c>
      <c r="K1219" s="1" t="s">
        <v>3012</v>
      </c>
      <c r="L1219" s="7">
        <v>65592590</v>
      </c>
      <c r="M1219" s="10">
        <v>0</v>
      </c>
      <c r="N1219" s="10">
        <v>0</v>
      </c>
      <c r="O1219" s="10">
        <v>0</v>
      </c>
      <c r="P1219" s="10">
        <v>0</v>
      </c>
      <c r="Q1219" s="10">
        <v>0</v>
      </c>
      <c r="R1219" s="10">
        <v>0</v>
      </c>
    </row>
    <row r="1220" spans="1:18">
      <c r="A1220" s="2" t="s">
        <v>7</v>
      </c>
      <c r="B1220" s="2" t="s">
        <v>4564</v>
      </c>
      <c r="C1220" s="2" t="s">
        <v>52</v>
      </c>
      <c r="D1220" s="2" t="s">
        <v>3986</v>
      </c>
      <c r="E1220" s="1" t="s">
        <v>3987</v>
      </c>
      <c r="F1220" s="2" t="s">
        <v>4508</v>
      </c>
      <c r="G1220" s="1" t="s">
        <v>4037</v>
      </c>
      <c r="H1220" s="1" t="s">
        <v>4038</v>
      </c>
      <c r="I1220" s="1" t="s">
        <v>4039</v>
      </c>
      <c r="J1220" s="1" t="s">
        <v>4038</v>
      </c>
      <c r="K1220" s="1" t="s">
        <v>4039</v>
      </c>
      <c r="L1220" s="7">
        <v>622334823</v>
      </c>
      <c r="M1220" s="10">
        <v>0</v>
      </c>
      <c r="N1220" s="10">
        <v>0</v>
      </c>
      <c r="O1220" s="10">
        <v>0</v>
      </c>
      <c r="P1220" s="10">
        <v>0</v>
      </c>
      <c r="Q1220" s="10">
        <v>0</v>
      </c>
      <c r="R1220" s="10">
        <v>0</v>
      </c>
    </row>
    <row r="1221" spans="1:18">
      <c r="A1221" s="2" t="s">
        <v>7</v>
      </c>
      <c r="B1221" s="2" t="s">
        <v>4564</v>
      </c>
      <c r="C1221" s="2" t="s">
        <v>52</v>
      </c>
      <c r="D1221" s="2" t="s">
        <v>3001</v>
      </c>
      <c r="E1221" s="1" t="s">
        <v>3002</v>
      </c>
      <c r="F1221" s="2" t="s">
        <v>4484</v>
      </c>
      <c r="G1221" s="1" t="s">
        <v>3008</v>
      </c>
      <c r="H1221" s="1" t="s">
        <v>3009</v>
      </c>
      <c r="I1221" s="1" t="s">
        <v>3010</v>
      </c>
      <c r="J1221" s="1" t="s">
        <v>3009</v>
      </c>
      <c r="K1221" s="1" t="s">
        <v>3010</v>
      </c>
      <c r="L1221" s="7">
        <v>731500000</v>
      </c>
      <c r="M1221" s="10">
        <v>0</v>
      </c>
      <c r="N1221" s="10">
        <v>0</v>
      </c>
      <c r="O1221" s="10">
        <v>0</v>
      </c>
      <c r="P1221" s="10">
        <v>0</v>
      </c>
      <c r="Q1221" s="10">
        <v>0</v>
      </c>
      <c r="R1221" s="10">
        <v>0</v>
      </c>
    </row>
    <row r="1222" spans="1:18">
      <c r="A1222" s="2" t="s">
        <v>7</v>
      </c>
      <c r="B1222" s="2" t="s">
        <v>4564</v>
      </c>
      <c r="C1222" s="2" t="s">
        <v>52</v>
      </c>
      <c r="D1222" s="2" t="s">
        <v>3001</v>
      </c>
      <c r="E1222" s="1" t="s">
        <v>3002</v>
      </c>
      <c r="F1222" s="2" t="s">
        <v>4484</v>
      </c>
      <c r="G1222" s="1" t="s">
        <v>3008</v>
      </c>
      <c r="H1222" s="1" t="s">
        <v>3011</v>
      </c>
      <c r="I1222" s="1" t="s">
        <v>3012</v>
      </c>
      <c r="J1222" s="1" t="s">
        <v>3011</v>
      </c>
      <c r="K1222" s="1" t="s">
        <v>3012</v>
      </c>
      <c r="L1222" s="7">
        <v>0</v>
      </c>
      <c r="M1222" s="10">
        <v>0</v>
      </c>
      <c r="N1222" s="10">
        <v>0</v>
      </c>
      <c r="O1222" s="10">
        <v>0</v>
      </c>
      <c r="P1222" s="10">
        <v>0</v>
      </c>
      <c r="Q1222" s="10">
        <v>0</v>
      </c>
      <c r="R1222" s="10">
        <v>0</v>
      </c>
    </row>
    <row r="1223" spans="1:18">
      <c r="A1223" s="2" t="s">
        <v>58</v>
      </c>
      <c r="B1223" s="2" t="s">
        <v>4564</v>
      </c>
      <c r="C1223" s="2" t="s">
        <v>52</v>
      </c>
      <c r="D1223" s="2" t="s">
        <v>3001</v>
      </c>
      <c r="E1223" s="1" t="s">
        <v>3002</v>
      </c>
      <c r="F1223" s="2" t="s">
        <v>4484</v>
      </c>
      <c r="G1223" s="1" t="s">
        <v>3008</v>
      </c>
      <c r="H1223" s="1" t="s">
        <v>3011</v>
      </c>
      <c r="I1223" s="1" t="s">
        <v>3012</v>
      </c>
      <c r="J1223" s="1" t="s">
        <v>3013</v>
      </c>
      <c r="K1223" s="1" t="s">
        <v>3014</v>
      </c>
      <c r="L1223" s="7"/>
      <c r="M1223" s="10">
        <v>0</v>
      </c>
      <c r="N1223" s="10">
        <v>0</v>
      </c>
      <c r="O1223" s="10">
        <v>0</v>
      </c>
      <c r="P1223" s="10">
        <v>0</v>
      </c>
      <c r="Q1223" s="10">
        <v>0</v>
      </c>
      <c r="R1223" s="10">
        <v>0</v>
      </c>
    </row>
    <row r="1224" spans="1:18">
      <c r="A1224" s="2" t="s">
        <v>58</v>
      </c>
      <c r="B1224" s="2" t="s">
        <v>4564</v>
      </c>
      <c r="C1224" s="2" t="s">
        <v>52</v>
      </c>
      <c r="D1224" s="2" t="s">
        <v>3001</v>
      </c>
      <c r="E1224" s="1" t="s">
        <v>3002</v>
      </c>
      <c r="F1224" s="2" t="s">
        <v>4484</v>
      </c>
      <c r="G1224" s="1" t="s">
        <v>3008</v>
      </c>
      <c r="H1224" s="1" t="s">
        <v>3011</v>
      </c>
      <c r="I1224" s="1" t="s">
        <v>3012</v>
      </c>
      <c r="J1224" s="1" t="s">
        <v>3015</v>
      </c>
      <c r="K1224" s="1" t="s">
        <v>3016</v>
      </c>
      <c r="L1224" s="7">
        <v>107000000</v>
      </c>
      <c r="M1224" s="10">
        <v>0</v>
      </c>
      <c r="N1224" s="10">
        <v>0</v>
      </c>
      <c r="O1224" s="10">
        <v>0</v>
      </c>
      <c r="P1224" s="10">
        <v>0</v>
      </c>
      <c r="Q1224" s="10">
        <v>0</v>
      </c>
      <c r="R1224" s="10">
        <v>0</v>
      </c>
    </row>
    <row r="1225" spans="1:18">
      <c r="A1225" s="2" t="s">
        <v>58</v>
      </c>
      <c r="B1225" s="2" t="s">
        <v>4564</v>
      </c>
      <c r="C1225" s="2" t="s">
        <v>52</v>
      </c>
      <c r="D1225" s="2" t="s">
        <v>3001</v>
      </c>
      <c r="E1225" s="1" t="s">
        <v>3002</v>
      </c>
      <c r="F1225" s="2" t="s">
        <v>4484</v>
      </c>
      <c r="G1225" s="1" t="s">
        <v>3008</v>
      </c>
      <c r="H1225" s="1" t="s">
        <v>3011</v>
      </c>
      <c r="I1225" s="1" t="s">
        <v>3012</v>
      </c>
      <c r="J1225" s="1" t="s">
        <v>3017</v>
      </c>
      <c r="K1225" s="1" t="s">
        <v>3018</v>
      </c>
      <c r="L1225" s="7">
        <v>1000000</v>
      </c>
      <c r="M1225" s="10">
        <v>0</v>
      </c>
      <c r="N1225" s="10">
        <v>0</v>
      </c>
      <c r="O1225" s="10">
        <v>0</v>
      </c>
      <c r="P1225" s="10">
        <v>0</v>
      </c>
      <c r="Q1225" s="10">
        <v>0</v>
      </c>
      <c r="R1225" s="10">
        <v>0</v>
      </c>
    </row>
    <row r="1226" spans="1:18">
      <c r="A1226" s="2" t="s">
        <v>58</v>
      </c>
      <c r="B1226" s="2" t="s">
        <v>4564</v>
      </c>
      <c r="C1226" s="2" t="s">
        <v>52</v>
      </c>
      <c r="D1226" s="2" t="s">
        <v>3001</v>
      </c>
      <c r="E1226" s="1" t="s">
        <v>3002</v>
      </c>
      <c r="F1226" s="2" t="s">
        <v>4484</v>
      </c>
      <c r="G1226" s="1" t="s">
        <v>3008</v>
      </c>
      <c r="H1226" s="1" t="s">
        <v>3011</v>
      </c>
      <c r="I1226" s="1" t="s">
        <v>3012</v>
      </c>
      <c r="J1226" s="1" t="s">
        <v>3019</v>
      </c>
      <c r="K1226" s="1" t="s">
        <v>3020</v>
      </c>
      <c r="L1226" s="7">
        <v>0</v>
      </c>
      <c r="M1226" s="10">
        <v>0</v>
      </c>
      <c r="N1226" s="10">
        <v>0</v>
      </c>
      <c r="O1226" s="10">
        <v>0</v>
      </c>
      <c r="P1226" s="10">
        <v>0</v>
      </c>
      <c r="Q1226" s="10">
        <v>0</v>
      </c>
      <c r="R1226" s="10">
        <v>0</v>
      </c>
    </row>
    <row r="1227" spans="1:18">
      <c r="A1227" s="2" t="s">
        <v>58</v>
      </c>
      <c r="B1227" s="2" t="s">
        <v>4564</v>
      </c>
      <c r="C1227" s="2" t="s">
        <v>52</v>
      </c>
      <c r="D1227" s="2" t="s">
        <v>3001</v>
      </c>
      <c r="E1227" s="1" t="s">
        <v>3002</v>
      </c>
      <c r="F1227" s="2" t="s">
        <v>4484</v>
      </c>
      <c r="G1227" s="1" t="s">
        <v>3008</v>
      </c>
      <c r="H1227" s="1" t="s">
        <v>3011</v>
      </c>
      <c r="I1227" s="1" t="s">
        <v>3012</v>
      </c>
      <c r="J1227" s="1" t="s">
        <v>3021</v>
      </c>
      <c r="K1227" s="1" t="s">
        <v>3022</v>
      </c>
      <c r="L1227" s="7">
        <v>0</v>
      </c>
      <c r="M1227" s="10">
        <v>0</v>
      </c>
      <c r="N1227" s="10">
        <v>0</v>
      </c>
      <c r="O1227" s="10">
        <v>0</v>
      </c>
      <c r="P1227" s="10">
        <v>0</v>
      </c>
      <c r="Q1227" s="10">
        <v>0</v>
      </c>
      <c r="R1227" s="10">
        <v>0</v>
      </c>
    </row>
    <row r="1228" spans="1:18">
      <c r="A1228" s="2" t="s">
        <v>58</v>
      </c>
      <c r="B1228" s="2" t="s">
        <v>4564</v>
      </c>
      <c r="C1228" s="2" t="s">
        <v>52</v>
      </c>
      <c r="D1228" s="2" t="s">
        <v>3001</v>
      </c>
      <c r="E1228" s="1" t="s">
        <v>3002</v>
      </c>
      <c r="F1228" s="2" t="s">
        <v>4484</v>
      </c>
      <c r="G1228" s="1" t="s">
        <v>3008</v>
      </c>
      <c r="H1228" s="1" t="s">
        <v>3011</v>
      </c>
      <c r="I1228" s="1" t="s">
        <v>3012</v>
      </c>
      <c r="J1228" s="1" t="s">
        <v>3023</v>
      </c>
      <c r="K1228" s="1" t="s">
        <v>3024</v>
      </c>
      <c r="L1228" s="7">
        <v>5000000</v>
      </c>
      <c r="M1228" s="10">
        <v>0</v>
      </c>
      <c r="N1228" s="10">
        <v>0</v>
      </c>
      <c r="O1228" s="10">
        <v>0</v>
      </c>
      <c r="P1228" s="10">
        <v>0</v>
      </c>
      <c r="Q1228" s="10">
        <v>0</v>
      </c>
      <c r="R1228" s="10">
        <v>0</v>
      </c>
    </row>
    <row r="1229" spans="1:18">
      <c r="A1229" s="2" t="s">
        <v>7</v>
      </c>
      <c r="B1229" s="2" t="s">
        <v>4564</v>
      </c>
      <c r="C1229" s="2" t="s">
        <v>52</v>
      </c>
      <c r="D1229" s="2" t="s">
        <v>3001</v>
      </c>
      <c r="E1229" s="1" t="s">
        <v>3002</v>
      </c>
      <c r="F1229" s="2" t="s">
        <v>4484</v>
      </c>
      <c r="G1229" s="1" t="s">
        <v>3008</v>
      </c>
      <c r="H1229" s="1" t="s">
        <v>3025</v>
      </c>
      <c r="I1229" s="1" t="s">
        <v>3026</v>
      </c>
      <c r="J1229" s="1" t="s">
        <v>3025</v>
      </c>
      <c r="K1229" s="1" t="s">
        <v>3026</v>
      </c>
      <c r="L1229" s="7">
        <v>1602200000</v>
      </c>
      <c r="M1229" s="10">
        <v>0</v>
      </c>
      <c r="N1229" s="10">
        <v>0</v>
      </c>
      <c r="O1229" s="10">
        <v>0</v>
      </c>
      <c r="P1229" s="10">
        <v>0</v>
      </c>
      <c r="Q1229" s="10">
        <v>0</v>
      </c>
      <c r="R1229" s="10">
        <v>0</v>
      </c>
    </row>
    <row r="1230" spans="1:18">
      <c r="A1230" s="2" t="s">
        <v>7</v>
      </c>
      <c r="B1230" s="2" t="s">
        <v>4564</v>
      </c>
      <c r="C1230" s="2" t="s">
        <v>52</v>
      </c>
      <c r="D1230" s="2" t="s">
        <v>3001</v>
      </c>
      <c r="E1230" s="1" t="s">
        <v>3002</v>
      </c>
      <c r="F1230" s="2" t="s">
        <v>4484</v>
      </c>
      <c r="G1230" s="1" t="s">
        <v>3008</v>
      </c>
      <c r="H1230" s="1" t="s">
        <v>3027</v>
      </c>
      <c r="I1230" s="1" t="s">
        <v>3028</v>
      </c>
      <c r="J1230" s="1" t="s">
        <v>3027</v>
      </c>
      <c r="K1230" s="1" t="s">
        <v>3028</v>
      </c>
      <c r="L1230" s="7">
        <v>57000000</v>
      </c>
      <c r="M1230" s="10">
        <v>0</v>
      </c>
      <c r="N1230" s="10">
        <v>0</v>
      </c>
      <c r="O1230" s="10">
        <v>0</v>
      </c>
      <c r="P1230" s="10">
        <v>0</v>
      </c>
      <c r="Q1230" s="10">
        <v>0</v>
      </c>
      <c r="R1230" s="10">
        <v>0</v>
      </c>
    </row>
    <row r="1231" spans="1:18">
      <c r="A1231" s="2" t="s">
        <v>7</v>
      </c>
      <c r="B1231" s="2" t="s">
        <v>4564</v>
      </c>
      <c r="C1231" s="2" t="s">
        <v>52</v>
      </c>
      <c r="D1231" s="2" t="s">
        <v>3001</v>
      </c>
      <c r="E1231" s="1" t="s">
        <v>3002</v>
      </c>
      <c r="F1231" s="2" t="s">
        <v>4484</v>
      </c>
      <c r="G1231" s="1" t="s">
        <v>3008</v>
      </c>
      <c r="H1231" s="1" t="s">
        <v>3029</v>
      </c>
      <c r="I1231" s="1" t="s">
        <v>3030</v>
      </c>
      <c r="J1231" s="1" t="s">
        <v>3029</v>
      </c>
      <c r="K1231" s="1" t="s">
        <v>3030</v>
      </c>
      <c r="L1231" s="7">
        <v>1100000</v>
      </c>
      <c r="M1231" s="10">
        <v>0</v>
      </c>
      <c r="N1231" s="10">
        <v>0</v>
      </c>
      <c r="O1231" s="10">
        <v>0</v>
      </c>
      <c r="P1231" s="10">
        <v>0</v>
      </c>
      <c r="Q1231" s="10">
        <v>0</v>
      </c>
      <c r="R1231" s="10">
        <v>0</v>
      </c>
    </row>
    <row r="1232" spans="1:18">
      <c r="A1232" s="2" t="s">
        <v>7</v>
      </c>
      <c r="B1232" s="2" t="s">
        <v>4564</v>
      </c>
      <c r="C1232" s="2" t="s">
        <v>52</v>
      </c>
      <c r="D1232" s="2" t="s">
        <v>3001</v>
      </c>
      <c r="E1232" s="1" t="s">
        <v>3002</v>
      </c>
      <c r="F1232" s="2" t="s">
        <v>4485</v>
      </c>
      <c r="G1232" s="1" t="s">
        <v>3031</v>
      </c>
      <c r="H1232" s="1" t="s">
        <v>3032</v>
      </c>
      <c r="I1232" s="1" t="s">
        <v>3033</v>
      </c>
      <c r="J1232" s="1" t="s">
        <v>3032</v>
      </c>
      <c r="K1232" s="1" t="s">
        <v>3033</v>
      </c>
      <c r="L1232" s="7">
        <v>35162000000</v>
      </c>
      <c r="M1232" s="10">
        <v>0</v>
      </c>
      <c r="N1232" s="10">
        <v>0</v>
      </c>
      <c r="O1232" s="10">
        <v>0</v>
      </c>
      <c r="P1232" s="10">
        <v>0</v>
      </c>
      <c r="Q1232" s="10">
        <v>0</v>
      </c>
      <c r="R1232" s="10">
        <v>0</v>
      </c>
    </row>
    <row r="1233" spans="1:18">
      <c r="A1233" s="2" t="s">
        <v>7</v>
      </c>
      <c r="B1233" s="2" t="s">
        <v>4564</v>
      </c>
      <c r="C1233" s="2" t="s">
        <v>52</v>
      </c>
      <c r="D1233" s="2" t="s">
        <v>3001</v>
      </c>
      <c r="E1233" s="1" t="s">
        <v>3002</v>
      </c>
      <c r="F1233" s="2" t="s">
        <v>4485</v>
      </c>
      <c r="G1233" s="1" t="s">
        <v>3031</v>
      </c>
      <c r="H1233" s="1" t="s">
        <v>3034</v>
      </c>
      <c r="I1233" s="1" t="s">
        <v>3035</v>
      </c>
      <c r="J1233" s="1" t="s">
        <v>3034</v>
      </c>
      <c r="K1233" s="1" t="s">
        <v>3035</v>
      </c>
      <c r="L1233" s="7">
        <v>1249000000</v>
      </c>
      <c r="M1233" s="10">
        <v>0</v>
      </c>
      <c r="N1233" s="10">
        <v>0</v>
      </c>
      <c r="O1233" s="10">
        <v>0</v>
      </c>
      <c r="P1233" s="10">
        <v>0</v>
      </c>
      <c r="Q1233" s="10">
        <v>0</v>
      </c>
      <c r="R1233" s="10">
        <v>0</v>
      </c>
    </row>
    <row r="1234" spans="1:18">
      <c r="A1234" s="2" t="s">
        <v>7</v>
      </c>
      <c r="B1234" s="2" t="s">
        <v>4564</v>
      </c>
      <c r="C1234" s="2" t="s">
        <v>52</v>
      </c>
      <c r="D1234" s="2" t="s">
        <v>3001</v>
      </c>
      <c r="E1234" s="1" t="s">
        <v>3002</v>
      </c>
      <c r="F1234" s="2" t="s">
        <v>4483</v>
      </c>
      <c r="G1234" s="1" t="s">
        <v>3003</v>
      </c>
      <c r="H1234" s="1" t="s">
        <v>3004</v>
      </c>
      <c r="I1234" s="1" t="s">
        <v>3005</v>
      </c>
      <c r="J1234" s="1" t="s">
        <v>3004</v>
      </c>
      <c r="K1234" s="1" t="s">
        <v>3005</v>
      </c>
      <c r="L1234" s="7">
        <v>151213</v>
      </c>
      <c r="M1234" s="10">
        <v>0</v>
      </c>
      <c r="N1234" s="10">
        <v>0</v>
      </c>
      <c r="O1234" s="10">
        <v>0</v>
      </c>
      <c r="P1234" s="10">
        <v>0</v>
      </c>
      <c r="Q1234" s="10">
        <v>0</v>
      </c>
      <c r="R1234" s="10">
        <v>0</v>
      </c>
    </row>
    <row r="1235" spans="1:18">
      <c r="A1235" s="2" t="s">
        <v>7</v>
      </c>
      <c r="B1235" s="2" t="s">
        <v>4564</v>
      </c>
      <c r="C1235" s="2" t="s">
        <v>52</v>
      </c>
      <c r="D1235" s="2" t="s">
        <v>3001</v>
      </c>
      <c r="E1235" s="1" t="s">
        <v>3002</v>
      </c>
      <c r="F1235" s="2" t="s">
        <v>4486</v>
      </c>
      <c r="G1235" s="1" t="s">
        <v>3036</v>
      </c>
      <c r="H1235" s="1" t="s">
        <v>3037</v>
      </c>
      <c r="I1235" s="1" t="s">
        <v>3036</v>
      </c>
      <c r="J1235" s="1" t="s">
        <v>3037</v>
      </c>
      <c r="K1235" s="1" t="s">
        <v>3036</v>
      </c>
      <c r="L1235" s="7">
        <v>79000000</v>
      </c>
      <c r="M1235" s="10">
        <v>0</v>
      </c>
      <c r="N1235" s="10">
        <v>0</v>
      </c>
      <c r="O1235" s="10">
        <v>0</v>
      </c>
      <c r="P1235" s="10">
        <v>0</v>
      </c>
      <c r="Q1235" s="10">
        <v>0</v>
      </c>
      <c r="R1235" s="10">
        <v>0</v>
      </c>
    </row>
    <row r="1236" spans="1:18">
      <c r="A1236" s="2" t="s">
        <v>7</v>
      </c>
      <c r="B1236" s="2" t="s">
        <v>4564</v>
      </c>
      <c r="C1236" s="2" t="s">
        <v>52</v>
      </c>
      <c r="D1236" s="2" t="s">
        <v>3001</v>
      </c>
      <c r="E1236" s="1" t="s">
        <v>3002</v>
      </c>
      <c r="F1236" s="2" t="s">
        <v>4487</v>
      </c>
      <c r="G1236" s="1" t="s">
        <v>3038</v>
      </c>
      <c r="H1236" s="1" t="s">
        <v>3039</v>
      </c>
      <c r="I1236" s="1" t="s">
        <v>3038</v>
      </c>
      <c r="J1236" s="1" t="s">
        <v>3039</v>
      </c>
      <c r="K1236" s="1" t="s">
        <v>3038</v>
      </c>
      <c r="L1236" s="7">
        <v>0</v>
      </c>
      <c r="M1236" s="10">
        <v>1</v>
      </c>
      <c r="N1236" s="10">
        <v>1</v>
      </c>
      <c r="O1236" s="10">
        <v>1</v>
      </c>
      <c r="P1236" s="10">
        <v>1</v>
      </c>
      <c r="Q1236" s="10">
        <v>1</v>
      </c>
      <c r="R1236" s="10">
        <v>1</v>
      </c>
    </row>
    <row r="1237" spans="1:18">
      <c r="A1237" s="2" t="s">
        <v>7</v>
      </c>
      <c r="B1237" s="2" t="s">
        <v>4564</v>
      </c>
      <c r="C1237" s="2" t="s">
        <v>52</v>
      </c>
      <c r="D1237" s="2" t="s">
        <v>3001</v>
      </c>
      <c r="E1237" s="1" t="s">
        <v>3002</v>
      </c>
      <c r="F1237" s="2" t="s">
        <v>4488</v>
      </c>
      <c r="G1237" s="1" t="s">
        <v>3040</v>
      </c>
      <c r="H1237" s="1" t="s">
        <v>3041</v>
      </c>
      <c r="I1237" s="1" t="s">
        <v>3040</v>
      </c>
      <c r="J1237" s="1" t="s">
        <v>3041</v>
      </c>
      <c r="K1237" s="1" t="s">
        <v>3040</v>
      </c>
      <c r="L1237" s="7">
        <v>189491766</v>
      </c>
      <c r="M1237" s="10">
        <v>0</v>
      </c>
      <c r="N1237" s="10">
        <v>0</v>
      </c>
      <c r="O1237" s="10">
        <v>0</v>
      </c>
      <c r="P1237" s="10">
        <v>0</v>
      </c>
      <c r="Q1237" s="10">
        <v>0</v>
      </c>
      <c r="R1237" s="10">
        <v>0</v>
      </c>
    </row>
    <row r="1238" spans="1:18">
      <c r="A1238" s="2" t="s">
        <v>58</v>
      </c>
      <c r="B1238" s="2" t="s">
        <v>4564</v>
      </c>
      <c r="C1238" s="2" t="s">
        <v>52</v>
      </c>
      <c r="D1238" s="2" t="s">
        <v>3001</v>
      </c>
      <c r="E1238" s="1" t="s">
        <v>3002</v>
      </c>
      <c r="F1238" s="2" t="s">
        <v>4488</v>
      </c>
      <c r="G1238" s="1" t="s">
        <v>3040</v>
      </c>
      <c r="H1238" s="1" t="s">
        <v>3041</v>
      </c>
      <c r="I1238" s="1" t="s">
        <v>3040</v>
      </c>
      <c r="J1238" s="1" t="s">
        <v>3042</v>
      </c>
      <c r="K1238" s="1" t="s">
        <v>3043</v>
      </c>
      <c r="L1238" s="7">
        <v>0</v>
      </c>
      <c r="M1238" s="10">
        <v>0</v>
      </c>
      <c r="N1238" s="10">
        <v>0</v>
      </c>
      <c r="O1238" s="10">
        <v>0</v>
      </c>
      <c r="P1238" s="10">
        <v>0</v>
      </c>
      <c r="Q1238" s="10">
        <v>0</v>
      </c>
      <c r="R1238" s="10">
        <v>0</v>
      </c>
    </row>
    <row r="1239" spans="1:18">
      <c r="A1239" s="2" t="s">
        <v>58</v>
      </c>
      <c r="B1239" s="2" t="s">
        <v>4564</v>
      </c>
      <c r="C1239" s="2" t="s">
        <v>52</v>
      </c>
      <c r="D1239" s="2" t="s">
        <v>3001</v>
      </c>
      <c r="E1239" s="1" t="s">
        <v>3002</v>
      </c>
      <c r="F1239" s="2" t="s">
        <v>4488</v>
      </c>
      <c r="G1239" s="1" t="s">
        <v>3040</v>
      </c>
      <c r="H1239" s="1" t="s">
        <v>3041</v>
      </c>
      <c r="I1239" s="1" t="s">
        <v>3040</v>
      </c>
      <c r="J1239" s="1" t="s">
        <v>3044</v>
      </c>
      <c r="K1239" s="1" t="s">
        <v>3045</v>
      </c>
      <c r="L1239" s="7">
        <v>0</v>
      </c>
      <c r="M1239" s="10">
        <v>0</v>
      </c>
      <c r="N1239" s="10">
        <v>0</v>
      </c>
      <c r="O1239" s="10">
        <v>0</v>
      </c>
      <c r="P1239" s="10">
        <v>0</v>
      </c>
      <c r="Q1239" s="10">
        <v>0</v>
      </c>
      <c r="R1239" s="10">
        <v>0</v>
      </c>
    </row>
    <row r="1240" spans="1:18">
      <c r="A1240" s="2" t="s">
        <v>58</v>
      </c>
      <c r="B1240" s="2" t="s">
        <v>4564</v>
      </c>
      <c r="C1240" s="2" t="s">
        <v>52</v>
      </c>
      <c r="D1240" s="2" t="s">
        <v>3001</v>
      </c>
      <c r="E1240" s="1" t="s">
        <v>3002</v>
      </c>
      <c r="F1240" s="2" t="s">
        <v>4488</v>
      </c>
      <c r="G1240" s="1" t="s">
        <v>3040</v>
      </c>
      <c r="H1240" s="1" t="s">
        <v>3041</v>
      </c>
      <c r="I1240" s="1" t="s">
        <v>3040</v>
      </c>
      <c r="J1240" s="1" t="s">
        <v>3046</v>
      </c>
      <c r="K1240" s="1" t="s">
        <v>3047</v>
      </c>
      <c r="L1240" s="7">
        <v>0</v>
      </c>
      <c r="M1240" s="10">
        <v>0</v>
      </c>
      <c r="N1240" s="10">
        <v>0</v>
      </c>
      <c r="O1240" s="10">
        <v>0</v>
      </c>
      <c r="P1240" s="10">
        <v>0</v>
      </c>
      <c r="Q1240" s="10">
        <v>0</v>
      </c>
      <c r="R1240" s="10">
        <v>0</v>
      </c>
    </row>
    <row r="1241" spans="1:18">
      <c r="A1241" s="2" t="s">
        <v>7</v>
      </c>
      <c r="B1241" s="2" t="s">
        <v>4564</v>
      </c>
      <c r="C1241" s="2" t="s">
        <v>52</v>
      </c>
      <c r="D1241" s="2" t="s">
        <v>3001</v>
      </c>
      <c r="E1241" s="1" t="s">
        <v>3002</v>
      </c>
      <c r="F1241" s="2" t="s">
        <v>4483</v>
      </c>
      <c r="G1241" s="1" t="s">
        <v>3003</v>
      </c>
      <c r="H1241" s="1" t="s">
        <v>3006</v>
      </c>
      <c r="I1241" s="1" t="s">
        <v>3007</v>
      </c>
      <c r="J1241" s="1" t="s">
        <v>3006</v>
      </c>
      <c r="K1241" s="1" t="s">
        <v>3007</v>
      </c>
      <c r="L1241" s="7">
        <v>62198860</v>
      </c>
      <c r="M1241" s="10">
        <v>1</v>
      </c>
      <c r="N1241" s="10">
        <v>0</v>
      </c>
      <c r="O1241" s="10">
        <v>0</v>
      </c>
      <c r="P1241" s="10">
        <v>0</v>
      </c>
      <c r="Q1241" s="10">
        <v>0</v>
      </c>
      <c r="R1241" s="10">
        <v>0</v>
      </c>
    </row>
    <row r="1242" spans="1:18">
      <c r="A1242" s="2" t="s">
        <v>7</v>
      </c>
      <c r="B1242" s="2" t="s">
        <v>4564</v>
      </c>
      <c r="C1242" s="2" t="s">
        <v>52</v>
      </c>
      <c r="D1242" s="2" t="s">
        <v>2387</v>
      </c>
      <c r="E1242" s="1" t="s">
        <v>2388</v>
      </c>
      <c r="F1242" s="2" t="s">
        <v>4470</v>
      </c>
      <c r="G1242" s="1" t="s">
        <v>2658</v>
      </c>
      <c r="H1242" s="1" t="s">
        <v>2659</v>
      </c>
      <c r="I1242" s="1" t="s">
        <v>2660</v>
      </c>
      <c r="J1242" s="1" t="s">
        <v>2659</v>
      </c>
      <c r="K1242" s="1" t="s">
        <v>2660</v>
      </c>
      <c r="L1242" s="7">
        <v>173010386</v>
      </c>
      <c r="M1242" s="10">
        <v>0</v>
      </c>
      <c r="N1242" s="10">
        <v>0</v>
      </c>
      <c r="O1242" s="10">
        <v>0</v>
      </c>
      <c r="P1242" s="10">
        <v>0</v>
      </c>
      <c r="Q1242" s="10">
        <v>0</v>
      </c>
      <c r="R1242" s="10">
        <v>0</v>
      </c>
    </row>
    <row r="1243" spans="1:18">
      <c r="A1243" s="2" t="s">
        <v>7</v>
      </c>
      <c r="B1243" s="2" t="s">
        <v>4564</v>
      </c>
      <c r="C1243" s="2" t="s">
        <v>52</v>
      </c>
      <c r="D1243" s="2" t="s">
        <v>2387</v>
      </c>
      <c r="E1243" s="1" t="s">
        <v>2388</v>
      </c>
      <c r="F1243" s="2" t="s">
        <v>4470</v>
      </c>
      <c r="G1243" s="1" t="s">
        <v>2658</v>
      </c>
      <c r="H1243" s="1" t="s">
        <v>2661</v>
      </c>
      <c r="I1243" s="1" t="s">
        <v>2510</v>
      </c>
      <c r="J1243" s="1" t="s">
        <v>2661</v>
      </c>
      <c r="K1243" s="1" t="s">
        <v>2510</v>
      </c>
      <c r="L1243" s="7">
        <v>509728318</v>
      </c>
      <c r="M1243" s="10">
        <v>0</v>
      </c>
      <c r="N1243" s="10">
        <v>0</v>
      </c>
      <c r="O1243" s="10">
        <v>0</v>
      </c>
      <c r="P1243" s="10">
        <v>0</v>
      </c>
      <c r="Q1243" s="10">
        <v>0</v>
      </c>
      <c r="R1243" s="10">
        <v>0</v>
      </c>
    </row>
    <row r="1244" spans="1:18">
      <c r="A1244" s="2" t="s">
        <v>7</v>
      </c>
      <c r="B1244" s="2" t="s">
        <v>4564</v>
      </c>
      <c r="C1244" s="2" t="s">
        <v>52</v>
      </c>
      <c r="D1244" s="2" t="s">
        <v>2387</v>
      </c>
      <c r="E1244" s="1" t="s">
        <v>2388</v>
      </c>
      <c r="F1244" s="2" t="s">
        <v>4470</v>
      </c>
      <c r="G1244" s="1" t="s">
        <v>2658</v>
      </c>
      <c r="H1244" s="1" t="s">
        <v>2662</v>
      </c>
      <c r="I1244" s="1" t="s">
        <v>2492</v>
      </c>
      <c r="J1244" s="1" t="s">
        <v>2662</v>
      </c>
      <c r="K1244" s="1" t="s">
        <v>2492</v>
      </c>
      <c r="L1244" s="7">
        <v>1344095628</v>
      </c>
      <c r="M1244" s="10">
        <v>0</v>
      </c>
      <c r="N1244" s="10">
        <v>0</v>
      </c>
      <c r="O1244" s="10">
        <v>0</v>
      </c>
      <c r="P1244" s="10">
        <v>0</v>
      </c>
      <c r="Q1244" s="10">
        <v>0</v>
      </c>
      <c r="R1244" s="10">
        <v>0</v>
      </c>
    </row>
    <row r="1245" spans="1:18">
      <c r="A1245" s="2" t="s">
        <v>7</v>
      </c>
      <c r="B1245" s="2" t="s">
        <v>4564</v>
      </c>
      <c r="C1245" s="2" t="s">
        <v>52</v>
      </c>
      <c r="D1245" s="2" t="s">
        <v>2387</v>
      </c>
      <c r="E1245" s="1" t="s">
        <v>2388</v>
      </c>
      <c r="F1245" s="2" t="s">
        <v>4470</v>
      </c>
      <c r="G1245" s="1" t="s">
        <v>2658</v>
      </c>
      <c r="H1245" s="1" t="s">
        <v>2663</v>
      </c>
      <c r="I1245" s="1" t="s">
        <v>2576</v>
      </c>
      <c r="J1245" s="1" t="s">
        <v>2663</v>
      </c>
      <c r="K1245" s="1" t="s">
        <v>2576</v>
      </c>
      <c r="L1245" s="7">
        <v>1331303743</v>
      </c>
      <c r="M1245" s="10">
        <v>0</v>
      </c>
      <c r="N1245" s="10">
        <v>0</v>
      </c>
      <c r="O1245" s="10">
        <v>0</v>
      </c>
      <c r="P1245" s="10">
        <v>0</v>
      </c>
      <c r="Q1245" s="10">
        <v>0</v>
      </c>
      <c r="R1245" s="10">
        <v>0</v>
      </c>
    </row>
    <row r="1246" spans="1:18">
      <c r="A1246" s="2" t="s">
        <v>7</v>
      </c>
      <c r="B1246" s="2" t="s">
        <v>4564</v>
      </c>
      <c r="C1246" s="2" t="s">
        <v>52</v>
      </c>
      <c r="D1246" s="2" t="s">
        <v>2387</v>
      </c>
      <c r="E1246" s="1" t="s">
        <v>2388</v>
      </c>
      <c r="F1246" s="2" t="s">
        <v>4470</v>
      </c>
      <c r="G1246" s="1" t="s">
        <v>2658</v>
      </c>
      <c r="H1246" s="1" t="s">
        <v>2664</v>
      </c>
      <c r="I1246" s="1" t="s">
        <v>2593</v>
      </c>
      <c r="J1246" s="1" t="s">
        <v>2664</v>
      </c>
      <c r="K1246" s="1" t="s">
        <v>2593</v>
      </c>
      <c r="L1246" s="7">
        <v>270439501</v>
      </c>
      <c r="M1246" s="10">
        <v>0</v>
      </c>
      <c r="N1246" s="10">
        <v>0</v>
      </c>
      <c r="O1246" s="10">
        <v>0</v>
      </c>
      <c r="P1246" s="10">
        <v>0</v>
      </c>
      <c r="Q1246" s="10">
        <v>0</v>
      </c>
      <c r="R1246" s="10">
        <v>0</v>
      </c>
    </row>
    <row r="1247" spans="1:18">
      <c r="A1247" s="2" t="s">
        <v>7</v>
      </c>
      <c r="B1247" s="2" t="s">
        <v>4564</v>
      </c>
      <c r="C1247" s="2" t="s">
        <v>52</v>
      </c>
      <c r="D1247" s="2" t="s">
        <v>2387</v>
      </c>
      <c r="E1247" s="1" t="s">
        <v>2388</v>
      </c>
      <c r="F1247" s="2" t="s">
        <v>4470</v>
      </c>
      <c r="G1247" s="1" t="s">
        <v>2658</v>
      </c>
      <c r="H1247" s="1" t="s">
        <v>2665</v>
      </c>
      <c r="I1247" s="1" t="s">
        <v>2666</v>
      </c>
      <c r="J1247" s="1" t="s">
        <v>2665</v>
      </c>
      <c r="K1247" s="1" t="s">
        <v>2666</v>
      </c>
      <c r="L1247" s="7">
        <v>84363280</v>
      </c>
      <c r="M1247" s="10">
        <v>0</v>
      </c>
      <c r="N1247" s="10">
        <v>0</v>
      </c>
      <c r="O1247" s="10">
        <v>0</v>
      </c>
      <c r="P1247" s="10">
        <v>0</v>
      </c>
      <c r="Q1247" s="10">
        <v>0</v>
      </c>
      <c r="R1247" s="10">
        <v>0</v>
      </c>
    </row>
    <row r="1248" spans="1:18">
      <c r="A1248" s="2" t="s">
        <v>58</v>
      </c>
      <c r="B1248" s="2" t="s">
        <v>4564</v>
      </c>
      <c r="C1248" s="2" t="s">
        <v>52</v>
      </c>
      <c r="D1248" s="2" t="s">
        <v>2387</v>
      </c>
      <c r="E1248" s="1" t="s">
        <v>2388</v>
      </c>
      <c r="F1248" s="2" t="s">
        <v>4470</v>
      </c>
      <c r="G1248" s="1" t="s">
        <v>2658</v>
      </c>
      <c r="H1248" s="1" t="s">
        <v>2665</v>
      </c>
      <c r="I1248" s="1" t="s">
        <v>2666</v>
      </c>
      <c r="J1248" s="1" t="s">
        <v>2667</v>
      </c>
      <c r="K1248" s="1" t="s">
        <v>2668</v>
      </c>
      <c r="L1248" s="7">
        <v>0</v>
      </c>
      <c r="M1248" s="10">
        <v>0</v>
      </c>
      <c r="N1248" s="10">
        <v>0</v>
      </c>
      <c r="O1248" s="10">
        <v>0</v>
      </c>
      <c r="P1248" s="10">
        <v>0</v>
      </c>
      <c r="Q1248" s="10">
        <v>0</v>
      </c>
      <c r="R1248" s="10">
        <v>0</v>
      </c>
    </row>
    <row r="1249" spans="1:18">
      <c r="A1249" s="2" t="s">
        <v>58</v>
      </c>
      <c r="B1249" s="2" t="s">
        <v>4564</v>
      </c>
      <c r="C1249" s="2" t="s">
        <v>52</v>
      </c>
      <c r="D1249" s="2" t="s">
        <v>2387</v>
      </c>
      <c r="E1249" s="1" t="s">
        <v>2388</v>
      </c>
      <c r="F1249" s="2" t="s">
        <v>4470</v>
      </c>
      <c r="G1249" s="1" t="s">
        <v>2658</v>
      </c>
      <c r="H1249" s="1" t="s">
        <v>2665</v>
      </c>
      <c r="I1249" s="1" t="s">
        <v>2666</v>
      </c>
      <c r="J1249" s="1" t="s">
        <v>2669</v>
      </c>
      <c r="K1249" s="1" t="s">
        <v>2670</v>
      </c>
      <c r="L1249" s="7">
        <v>0</v>
      </c>
      <c r="M1249" s="10">
        <v>0</v>
      </c>
      <c r="N1249" s="10">
        <v>0</v>
      </c>
      <c r="O1249" s="10">
        <v>0</v>
      </c>
      <c r="P1249" s="10">
        <v>0</v>
      </c>
      <c r="Q1249" s="10">
        <v>0</v>
      </c>
      <c r="R1249" s="10">
        <v>0</v>
      </c>
    </row>
    <row r="1250" spans="1:18">
      <c r="A1250" s="2" t="s">
        <v>58</v>
      </c>
      <c r="B1250" s="2" t="s">
        <v>4564</v>
      </c>
      <c r="C1250" s="2" t="s">
        <v>52</v>
      </c>
      <c r="D1250" s="2" t="s">
        <v>2387</v>
      </c>
      <c r="E1250" s="1" t="s">
        <v>2388</v>
      </c>
      <c r="F1250" s="2" t="s">
        <v>4470</v>
      </c>
      <c r="G1250" s="1" t="s">
        <v>2658</v>
      </c>
      <c r="H1250" s="1" t="s">
        <v>2665</v>
      </c>
      <c r="I1250" s="1" t="s">
        <v>2666</v>
      </c>
      <c r="J1250" s="1" t="s">
        <v>2671</v>
      </c>
      <c r="K1250" s="1" t="s">
        <v>2672</v>
      </c>
      <c r="L1250" s="7">
        <v>0</v>
      </c>
      <c r="M1250" s="10">
        <v>0</v>
      </c>
      <c r="N1250" s="10">
        <v>0</v>
      </c>
      <c r="O1250" s="10">
        <v>0</v>
      </c>
      <c r="P1250" s="10">
        <v>0</v>
      </c>
      <c r="Q1250" s="10">
        <v>0</v>
      </c>
      <c r="R1250" s="10">
        <v>0</v>
      </c>
    </row>
    <row r="1251" spans="1:18">
      <c r="A1251" s="2" t="s">
        <v>58</v>
      </c>
      <c r="B1251" s="2" t="s">
        <v>4564</v>
      </c>
      <c r="C1251" s="2" t="s">
        <v>52</v>
      </c>
      <c r="D1251" s="2" t="s">
        <v>2387</v>
      </c>
      <c r="E1251" s="1" t="s">
        <v>2388</v>
      </c>
      <c r="F1251" s="2" t="s">
        <v>4470</v>
      </c>
      <c r="G1251" s="1" t="s">
        <v>2658</v>
      </c>
      <c r="H1251" s="1" t="s">
        <v>2665</v>
      </c>
      <c r="I1251" s="1" t="s">
        <v>2666</v>
      </c>
      <c r="J1251" s="1" t="s">
        <v>2673</v>
      </c>
      <c r="K1251" s="1" t="s">
        <v>2674</v>
      </c>
      <c r="L1251" s="7">
        <v>0</v>
      </c>
      <c r="M1251" s="10">
        <v>0</v>
      </c>
      <c r="N1251" s="10">
        <v>0</v>
      </c>
      <c r="O1251" s="10">
        <v>0</v>
      </c>
      <c r="P1251" s="10">
        <v>0</v>
      </c>
      <c r="Q1251" s="10">
        <v>0</v>
      </c>
      <c r="R1251" s="10">
        <v>0</v>
      </c>
    </row>
    <row r="1252" spans="1:18">
      <c r="A1252" s="2" t="s">
        <v>7</v>
      </c>
      <c r="B1252" s="2" t="s">
        <v>4564</v>
      </c>
      <c r="C1252" s="2" t="s">
        <v>52</v>
      </c>
      <c r="D1252" s="2" t="s">
        <v>2387</v>
      </c>
      <c r="E1252" s="1" t="s">
        <v>2388</v>
      </c>
      <c r="F1252" s="2" t="s">
        <v>4470</v>
      </c>
      <c r="G1252" s="1" t="s">
        <v>2658</v>
      </c>
      <c r="H1252" s="1" t="s">
        <v>2675</v>
      </c>
      <c r="I1252" s="1" t="s">
        <v>2676</v>
      </c>
      <c r="J1252" s="1" t="s">
        <v>2675</v>
      </c>
      <c r="K1252" s="1" t="s">
        <v>2676</v>
      </c>
      <c r="L1252" s="7">
        <v>688494800</v>
      </c>
      <c r="M1252" s="10">
        <v>0</v>
      </c>
      <c r="N1252" s="10">
        <v>0</v>
      </c>
      <c r="O1252" s="10">
        <v>0</v>
      </c>
      <c r="P1252" s="10">
        <v>0</v>
      </c>
      <c r="Q1252" s="10">
        <v>0</v>
      </c>
      <c r="R1252" s="10">
        <v>0</v>
      </c>
    </row>
    <row r="1253" spans="1:18">
      <c r="A1253" s="2" t="s">
        <v>58</v>
      </c>
      <c r="B1253" s="2" t="s">
        <v>4564</v>
      </c>
      <c r="C1253" s="2" t="s">
        <v>52</v>
      </c>
      <c r="D1253" s="2" t="s">
        <v>2387</v>
      </c>
      <c r="E1253" s="1" t="s">
        <v>2388</v>
      </c>
      <c r="F1253" s="2" t="s">
        <v>4470</v>
      </c>
      <c r="G1253" s="1" t="s">
        <v>2658</v>
      </c>
      <c r="H1253" s="1" t="s">
        <v>2675</v>
      </c>
      <c r="I1253" s="1" t="s">
        <v>2676</v>
      </c>
      <c r="J1253" s="1" t="s">
        <v>2677</v>
      </c>
      <c r="K1253" s="1" t="s">
        <v>2678</v>
      </c>
      <c r="L1253" s="7">
        <v>0</v>
      </c>
      <c r="M1253" s="10">
        <v>0</v>
      </c>
      <c r="N1253" s="10">
        <v>0</v>
      </c>
      <c r="O1253" s="10">
        <v>0</v>
      </c>
      <c r="P1253" s="10">
        <v>0</v>
      </c>
      <c r="Q1253" s="10">
        <v>0</v>
      </c>
      <c r="R1253" s="10">
        <v>0</v>
      </c>
    </row>
    <row r="1254" spans="1:18">
      <c r="A1254" s="2" t="s">
        <v>58</v>
      </c>
      <c r="B1254" s="2" t="s">
        <v>4564</v>
      </c>
      <c r="C1254" s="2" t="s">
        <v>52</v>
      </c>
      <c r="D1254" s="2" t="s">
        <v>2387</v>
      </c>
      <c r="E1254" s="1" t="s">
        <v>2388</v>
      </c>
      <c r="F1254" s="2" t="s">
        <v>4470</v>
      </c>
      <c r="G1254" s="1" t="s">
        <v>2658</v>
      </c>
      <c r="H1254" s="1" t="s">
        <v>2675</v>
      </c>
      <c r="I1254" s="1" t="s">
        <v>2676</v>
      </c>
      <c r="J1254" s="1" t="s">
        <v>2679</v>
      </c>
      <c r="K1254" s="1" t="s">
        <v>2680</v>
      </c>
      <c r="L1254" s="7">
        <v>0</v>
      </c>
      <c r="M1254" s="10">
        <v>0</v>
      </c>
      <c r="N1254" s="10">
        <v>0</v>
      </c>
      <c r="O1254" s="10">
        <v>0</v>
      </c>
      <c r="P1254" s="10">
        <v>0</v>
      </c>
      <c r="Q1254" s="10">
        <v>0</v>
      </c>
      <c r="R1254" s="10">
        <v>0</v>
      </c>
    </row>
    <row r="1255" spans="1:18">
      <c r="A1255" s="2" t="s">
        <v>58</v>
      </c>
      <c r="B1255" s="2" t="s">
        <v>4564</v>
      </c>
      <c r="C1255" s="2" t="s">
        <v>52</v>
      </c>
      <c r="D1255" s="2" t="s">
        <v>2387</v>
      </c>
      <c r="E1255" s="1" t="s">
        <v>2388</v>
      </c>
      <c r="F1255" s="2" t="s">
        <v>4470</v>
      </c>
      <c r="G1255" s="1" t="s">
        <v>2658</v>
      </c>
      <c r="H1255" s="1" t="s">
        <v>2675</v>
      </c>
      <c r="I1255" s="1" t="s">
        <v>2676</v>
      </c>
      <c r="J1255" s="1" t="s">
        <v>2681</v>
      </c>
      <c r="K1255" s="1" t="s">
        <v>2682</v>
      </c>
      <c r="L1255" s="7">
        <v>0</v>
      </c>
      <c r="M1255" s="10">
        <v>0</v>
      </c>
      <c r="N1255" s="10">
        <v>0</v>
      </c>
      <c r="O1255" s="10">
        <v>0</v>
      </c>
      <c r="P1255" s="10">
        <v>0</v>
      </c>
      <c r="Q1255" s="10">
        <v>0</v>
      </c>
      <c r="R1255" s="10">
        <v>0</v>
      </c>
    </row>
    <row r="1256" spans="1:18">
      <c r="A1256" s="2" t="s">
        <v>58</v>
      </c>
      <c r="B1256" s="2" t="s">
        <v>4564</v>
      </c>
      <c r="C1256" s="2" t="s">
        <v>52</v>
      </c>
      <c r="D1256" s="2" t="s">
        <v>2387</v>
      </c>
      <c r="E1256" s="1" t="s">
        <v>2388</v>
      </c>
      <c r="F1256" s="2" t="s">
        <v>4470</v>
      </c>
      <c r="G1256" s="1" t="s">
        <v>2658</v>
      </c>
      <c r="H1256" s="1" t="s">
        <v>2675</v>
      </c>
      <c r="I1256" s="1" t="s">
        <v>2676</v>
      </c>
      <c r="J1256" s="1" t="s">
        <v>2683</v>
      </c>
      <c r="K1256" s="1" t="s">
        <v>2684</v>
      </c>
      <c r="L1256" s="7">
        <v>0</v>
      </c>
      <c r="M1256" s="10">
        <v>0</v>
      </c>
      <c r="N1256" s="10">
        <v>0</v>
      </c>
      <c r="O1256" s="10">
        <v>0</v>
      </c>
      <c r="P1256" s="10">
        <v>0</v>
      </c>
      <c r="Q1256" s="10">
        <v>0</v>
      </c>
      <c r="R1256" s="10">
        <v>0</v>
      </c>
    </row>
    <row r="1257" spans="1:18">
      <c r="A1257" s="2" t="s">
        <v>7</v>
      </c>
      <c r="B1257" s="2" t="s">
        <v>4564</v>
      </c>
      <c r="C1257" s="2" t="s">
        <v>52</v>
      </c>
      <c r="D1257" s="2" t="s">
        <v>2387</v>
      </c>
      <c r="E1257" s="1" t="s">
        <v>2388</v>
      </c>
      <c r="F1257" s="2" t="s">
        <v>4470</v>
      </c>
      <c r="G1257" s="1" t="s">
        <v>2658</v>
      </c>
      <c r="H1257" s="1" t="s">
        <v>2685</v>
      </c>
      <c r="I1257" s="1" t="s">
        <v>2536</v>
      </c>
      <c r="J1257" s="1" t="s">
        <v>2685</v>
      </c>
      <c r="K1257" s="1" t="s">
        <v>2536</v>
      </c>
      <c r="L1257" s="7">
        <v>149809057</v>
      </c>
      <c r="M1257" s="10">
        <v>0</v>
      </c>
      <c r="N1257" s="10">
        <v>0</v>
      </c>
      <c r="O1257" s="10">
        <v>0</v>
      </c>
      <c r="P1257" s="10">
        <v>0</v>
      </c>
      <c r="Q1257" s="10">
        <v>0</v>
      </c>
      <c r="R1257" s="10">
        <v>0</v>
      </c>
    </row>
    <row r="1258" spans="1:18">
      <c r="A1258" s="2" t="s">
        <v>7</v>
      </c>
      <c r="B1258" s="2" t="s">
        <v>4564</v>
      </c>
      <c r="C1258" s="2" t="s">
        <v>52</v>
      </c>
      <c r="D1258" s="2" t="s">
        <v>2387</v>
      </c>
      <c r="E1258" s="1" t="s">
        <v>2388</v>
      </c>
      <c r="F1258" s="2" t="s">
        <v>4470</v>
      </c>
      <c r="G1258" s="1" t="s">
        <v>2658</v>
      </c>
      <c r="H1258" s="1" t="s">
        <v>2686</v>
      </c>
      <c r="I1258" s="1" t="s">
        <v>2522</v>
      </c>
      <c r="J1258" s="1" t="s">
        <v>2686</v>
      </c>
      <c r="K1258" s="1" t="s">
        <v>2522</v>
      </c>
      <c r="L1258" s="7">
        <v>194334675</v>
      </c>
      <c r="M1258" s="10">
        <v>0</v>
      </c>
      <c r="N1258" s="10">
        <v>0</v>
      </c>
      <c r="O1258" s="10">
        <v>0</v>
      </c>
      <c r="P1258" s="10">
        <v>0</v>
      </c>
      <c r="Q1258" s="10">
        <v>0</v>
      </c>
      <c r="R1258" s="10">
        <v>0</v>
      </c>
    </row>
    <row r="1259" spans="1:18">
      <c r="A1259" s="2" t="s">
        <v>7</v>
      </c>
      <c r="B1259" s="2" t="s">
        <v>4564</v>
      </c>
      <c r="C1259" s="2" t="s">
        <v>52</v>
      </c>
      <c r="D1259" s="2" t="s">
        <v>2387</v>
      </c>
      <c r="E1259" s="1" t="s">
        <v>2388</v>
      </c>
      <c r="F1259" s="2" t="s">
        <v>4470</v>
      </c>
      <c r="G1259" s="1" t="s">
        <v>2658</v>
      </c>
      <c r="H1259" s="1" t="s">
        <v>2687</v>
      </c>
      <c r="I1259" s="1" t="s">
        <v>328</v>
      </c>
      <c r="J1259" s="1" t="s">
        <v>2687</v>
      </c>
      <c r="K1259" s="1" t="s">
        <v>328</v>
      </c>
      <c r="L1259" s="7">
        <v>220710242</v>
      </c>
      <c r="M1259" s="10">
        <v>0</v>
      </c>
      <c r="N1259" s="10">
        <v>0</v>
      </c>
      <c r="O1259" s="10">
        <v>0</v>
      </c>
      <c r="P1259" s="10">
        <v>0</v>
      </c>
      <c r="Q1259" s="10">
        <v>0</v>
      </c>
      <c r="R1259" s="10">
        <v>0</v>
      </c>
    </row>
    <row r="1260" spans="1:18">
      <c r="A1260" s="2" t="s">
        <v>7</v>
      </c>
      <c r="B1260" s="2" t="s">
        <v>4564</v>
      </c>
      <c r="C1260" s="2" t="s">
        <v>52</v>
      </c>
      <c r="D1260" s="2" t="s">
        <v>2387</v>
      </c>
      <c r="E1260" s="1" t="s">
        <v>2388</v>
      </c>
      <c r="F1260" s="2" t="s">
        <v>4470</v>
      </c>
      <c r="G1260" s="1" t="s">
        <v>2658</v>
      </c>
      <c r="H1260" s="1" t="s">
        <v>2688</v>
      </c>
      <c r="I1260" s="1" t="s">
        <v>2574</v>
      </c>
      <c r="J1260" s="1" t="s">
        <v>2688</v>
      </c>
      <c r="K1260" s="1" t="s">
        <v>2574</v>
      </c>
      <c r="L1260" s="7">
        <v>805555694</v>
      </c>
      <c r="M1260" s="10">
        <v>0</v>
      </c>
      <c r="N1260" s="10">
        <v>0</v>
      </c>
      <c r="O1260" s="10">
        <v>0</v>
      </c>
      <c r="P1260" s="10">
        <v>0</v>
      </c>
      <c r="Q1260" s="10">
        <v>0</v>
      </c>
      <c r="R1260" s="10">
        <v>0</v>
      </c>
    </row>
    <row r="1261" spans="1:18">
      <c r="A1261" s="2" t="s">
        <v>7</v>
      </c>
      <c r="B1261" s="2" t="s">
        <v>4564</v>
      </c>
      <c r="C1261" s="2" t="s">
        <v>52</v>
      </c>
      <c r="D1261" s="2" t="s">
        <v>2387</v>
      </c>
      <c r="E1261" s="1" t="s">
        <v>2388</v>
      </c>
      <c r="F1261" s="2" t="s">
        <v>4470</v>
      </c>
      <c r="G1261" s="1" t="s">
        <v>2658</v>
      </c>
      <c r="H1261" s="1" t="s">
        <v>2689</v>
      </c>
      <c r="I1261" s="1" t="s">
        <v>2578</v>
      </c>
      <c r="J1261" s="1" t="s">
        <v>2689</v>
      </c>
      <c r="K1261" s="1" t="s">
        <v>2578</v>
      </c>
      <c r="L1261" s="7">
        <v>1994358097</v>
      </c>
      <c r="M1261" s="10">
        <v>0</v>
      </c>
      <c r="N1261" s="10">
        <v>0</v>
      </c>
      <c r="O1261" s="10">
        <v>0</v>
      </c>
      <c r="P1261" s="10">
        <v>0</v>
      </c>
      <c r="Q1261" s="10">
        <v>0</v>
      </c>
      <c r="R1261" s="10">
        <v>0</v>
      </c>
    </row>
    <row r="1262" spans="1:18">
      <c r="A1262" s="2" t="s">
        <v>7</v>
      </c>
      <c r="B1262" s="2" t="s">
        <v>4564</v>
      </c>
      <c r="C1262" s="2" t="s">
        <v>52</v>
      </c>
      <c r="D1262" s="2" t="s">
        <v>2387</v>
      </c>
      <c r="E1262" s="1" t="s">
        <v>2388</v>
      </c>
      <c r="F1262" s="2" t="s">
        <v>4470</v>
      </c>
      <c r="G1262" s="1" t="s">
        <v>2658</v>
      </c>
      <c r="H1262" s="1" t="s">
        <v>2690</v>
      </c>
      <c r="I1262" s="1" t="s">
        <v>1758</v>
      </c>
      <c r="J1262" s="1" t="s">
        <v>2690</v>
      </c>
      <c r="K1262" s="1" t="s">
        <v>1758</v>
      </c>
      <c r="L1262" s="7">
        <v>0</v>
      </c>
      <c r="M1262" s="10" t="s">
        <v>4577</v>
      </c>
      <c r="N1262" s="10" t="s">
        <v>4577</v>
      </c>
      <c r="O1262" s="10" t="s">
        <v>4577</v>
      </c>
      <c r="P1262" s="10" t="s">
        <v>4577</v>
      </c>
      <c r="Q1262" s="10" t="s">
        <v>4577</v>
      </c>
      <c r="R1262" s="10" t="s">
        <v>4577</v>
      </c>
    </row>
    <row r="1263" spans="1:18">
      <c r="A1263" s="2" t="s">
        <v>7</v>
      </c>
      <c r="B1263" s="2" t="s">
        <v>4564</v>
      </c>
      <c r="C1263" s="2" t="s">
        <v>52</v>
      </c>
      <c r="D1263" s="2" t="s">
        <v>2387</v>
      </c>
      <c r="E1263" s="1" t="s">
        <v>2388</v>
      </c>
      <c r="F1263" s="2" t="s">
        <v>4467</v>
      </c>
      <c r="G1263" s="1" t="s">
        <v>2490</v>
      </c>
      <c r="H1263" s="1" t="s">
        <v>2491</v>
      </c>
      <c r="I1263" s="1" t="s">
        <v>2492</v>
      </c>
      <c r="J1263" s="1" t="s">
        <v>2491</v>
      </c>
      <c r="K1263" s="1" t="s">
        <v>2492</v>
      </c>
      <c r="L1263" s="7">
        <v>11623082587</v>
      </c>
      <c r="M1263" s="10">
        <v>0</v>
      </c>
      <c r="N1263" s="10">
        <v>0</v>
      </c>
      <c r="O1263" s="10">
        <v>0</v>
      </c>
      <c r="P1263" s="10">
        <v>0</v>
      </c>
      <c r="Q1263" s="10">
        <v>0</v>
      </c>
      <c r="R1263" s="10">
        <v>0</v>
      </c>
    </row>
    <row r="1264" spans="1:18">
      <c r="A1264" s="2" t="s">
        <v>58</v>
      </c>
      <c r="B1264" s="2" t="s">
        <v>4564</v>
      </c>
      <c r="C1264" s="2" t="s">
        <v>52</v>
      </c>
      <c r="D1264" s="2" t="s">
        <v>2387</v>
      </c>
      <c r="E1264" s="1" t="s">
        <v>2388</v>
      </c>
      <c r="F1264" s="2" t="s">
        <v>4467</v>
      </c>
      <c r="G1264" s="1" t="s">
        <v>2490</v>
      </c>
      <c r="H1264" s="1" t="s">
        <v>2491</v>
      </c>
      <c r="I1264" s="1" t="s">
        <v>2492</v>
      </c>
      <c r="J1264" s="1" t="s">
        <v>2493</v>
      </c>
      <c r="K1264" s="1" t="s">
        <v>2494</v>
      </c>
      <c r="L1264" s="7">
        <v>0</v>
      </c>
      <c r="M1264" s="10">
        <v>0</v>
      </c>
      <c r="N1264" s="10">
        <v>0</v>
      </c>
      <c r="O1264" s="10">
        <v>0</v>
      </c>
      <c r="P1264" s="10">
        <v>0</v>
      </c>
      <c r="Q1264" s="10">
        <v>0</v>
      </c>
      <c r="R1264" s="10">
        <v>0</v>
      </c>
    </row>
    <row r="1265" spans="1:18">
      <c r="A1265" s="2" t="s">
        <v>58</v>
      </c>
      <c r="B1265" s="2" t="s">
        <v>4564</v>
      </c>
      <c r="C1265" s="2" t="s">
        <v>52</v>
      </c>
      <c r="D1265" s="2" t="s">
        <v>2387</v>
      </c>
      <c r="E1265" s="1" t="s">
        <v>2388</v>
      </c>
      <c r="F1265" s="2" t="s">
        <v>4467</v>
      </c>
      <c r="G1265" s="1" t="s">
        <v>2490</v>
      </c>
      <c r="H1265" s="1" t="s">
        <v>2491</v>
      </c>
      <c r="I1265" s="1" t="s">
        <v>2492</v>
      </c>
      <c r="J1265" s="1" t="s">
        <v>2495</v>
      </c>
      <c r="K1265" s="1" t="s">
        <v>2496</v>
      </c>
      <c r="L1265" s="7">
        <v>0</v>
      </c>
      <c r="M1265" s="10">
        <v>0</v>
      </c>
      <c r="N1265" s="10">
        <v>0</v>
      </c>
      <c r="O1265" s="10">
        <v>0</v>
      </c>
      <c r="P1265" s="10">
        <v>0</v>
      </c>
      <c r="Q1265" s="10">
        <v>0</v>
      </c>
      <c r="R1265" s="10">
        <v>0</v>
      </c>
    </row>
    <row r="1266" spans="1:18">
      <c r="A1266" s="2" t="s">
        <v>58</v>
      </c>
      <c r="B1266" s="2" t="s">
        <v>4564</v>
      </c>
      <c r="C1266" s="2" t="s">
        <v>52</v>
      </c>
      <c r="D1266" s="2" t="s">
        <v>2387</v>
      </c>
      <c r="E1266" s="1" t="s">
        <v>2388</v>
      </c>
      <c r="F1266" s="2" t="s">
        <v>4467</v>
      </c>
      <c r="G1266" s="1" t="s">
        <v>2490</v>
      </c>
      <c r="H1266" s="1" t="s">
        <v>2491</v>
      </c>
      <c r="I1266" s="1" t="s">
        <v>2492</v>
      </c>
      <c r="J1266" s="1" t="s">
        <v>2497</v>
      </c>
      <c r="K1266" s="1" t="s">
        <v>2498</v>
      </c>
      <c r="L1266" s="7">
        <v>0</v>
      </c>
      <c r="M1266" s="10">
        <v>0</v>
      </c>
      <c r="N1266" s="10">
        <v>0</v>
      </c>
      <c r="O1266" s="10">
        <v>0</v>
      </c>
      <c r="P1266" s="10">
        <v>0</v>
      </c>
      <c r="Q1266" s="10">
        <v>0</v>
      </c>
      <c r="R1266" s="10">
        <v>0</v>
      </c>
    </row>
    <row r="1267" spans="1:18">
      <c r="A1267" s="2" t="s">
        <v>7</v>
      </c>
      <c r="B1267" s="2" t="s">
        <v>4564</v>
      </c>
      <c r="C1267" s="2" t="s">
        <v>52</v>
      </c>
      <c r="D1267" s="2" t="s">
        <v>2387</v>
      </c>
      <c r="E1267" s="1" t="s">
        <v>2388</v>
      </c>
      <c r="F1267" s="2" t="s">
        <v>4467</v>
      </c>
      <c r="G1267" s="1" t="s">
        <v>2490</v>
      </c>
      <c r="H1267" s="1" t="s">
        <v>2499</v>
      </c>
      <c r="I1267" s="1" t="s">
        <v>2500</v>
      </c>
      <c r="J1267" s="1" t="s">
        <v>2499</v>
      </c>
      <c r="K1267" s="1" t="s">
        <v>2500</v>
      </c>
      <c r="L1267" s="7">
        <v>101558342</v>
      </c>
      <c r="M1267" s="10">
        <v>0</v>
      </c>
      <c r="N1267" s="10">
        <v>0</v>
      </c>
      <c r="O1267" s="10">
        <v>0</v>
      </c>
      <c r="P1267" s="10">
        <v>0</v>
      </c>
      <c r="Q1267" s="10">
        <v>0</v>
      </c>
      <c r="R1267" s="10">
        <v>0</v>
      </c>
    </row>
    <row r="1268" spans="1:18">
      <c r="A1268" s="2" t="s">
        <v>58</v>
      </c>
      <c r="B1268" s="2" t="s">
        <v>4564</v>
      </c>
      <c r="C1268" s="2" t="s">
        <v>52</v>
      </c>
      <c r="D1268" s="2" t="s">
        <v>2387</v>
      </c>
      <c r="E1268" s="1" t="s">
        <v>2388</v>
      </c>
      <c r="F1268" s="2" t="s">
        <v>4467</v>
      </c>
      <c r="G1268" s="1" t="s">
        <v>2490</v>
      </c>
      <c r="H1268" s="1" t="s">
        <v>2499</v>
      </c>
      <c r="I1268" s="1" t="s">
        <v>2500</v>
      </c>
      <c r="J1268" s="1" t="s">
        <v>2501</v>
      </c>
      <c r="K1268" s="1" t="s">
        <v>2502</v>
      </c>
      <c r="L1268" s="7">
        <v>0</v>
      </c>
      <c r="M1268" s="10">
        <v>0</v>
      </c>
      <c r="N1268" s="10">
        <v>0</v>
      </c>
      <c r="O1268" s="10">
        <v>0</v>
      </c>
      <c r="P1268" s="10">
        <v>0</v>
      </c>
      <c r="Q1268" s="10">
        <v>0</v>
      </c>
      <c r="R1268" s="10">
        <v>0</v>
      </c>
    </row>
    <row r="1269" spans="1:18">
      <c r="A1269" s="2" t="s">
        <v>58</v>
      </c>
      <c r="B1269" s="2" t="s">
        <v>4564</v>
      </c>
      <c r="C1269" s="2" t="s">
        <v>52</v>
      </c>
      <c r="D1269" s="2" t="s">
        <v>2387</v>
      </c>
      <c r="E1269" s="1" t="s">
        <v>2388</v>
      </c>
      <c r="F1269" s="2" t="s">
        <v>4467</v>
      </c>
      <c r="G1269" s="1" t="s">
        <v>2490</v>
      </c>
      <c r="H1269" s="1" t="s">
        <v>2499</v>
      </c>
      <c r="I1269" s="1" t="s">
        <v>2500</v>
      </c>
      <c r="J1269" s="1" t="s">
        <v>2503</v>
      </c>
      <c r="K1269" s="1" t="s">
        <v>2504</v>
      </c>
      <c r="L1269" s="7">
        <v>0</v>
      </c>
      <c r="M1269" s="10">
        <v>0</v>
      </c>
      <c r="N1269" s="10">
        <v>0</v>
      </c>
      <c r="O1269" s="10">
        <v>0</v>
      </c>
      <c r="P1269" s="10">
        <v>0</v>
      </c>
      <c r="Q1269" s="10">
        <v>0</v>
      </c>
      <c r="R1269" s="10">
        <v>0</v>
      </c>
    </row>
    <row r="1270" spans="1:18">
      <c r="A1270" s="2" t="s">
        <v>58</v>
      </c>
      <c r="B1270" s="2" t="s">
        <v>4564</v>
      </c>
      <c r="C1270" s="2" t="s">
        <v>52</v>
      </c>
      <c r="D1270" s="2" t="s">
        <v>2387</v>
      </c>
      <c r="E1270" s="1" t="s">
        <v>2388</v>
      </c>
      <c r="F1270" s="2" t="s">
        <v>4467</v>
      </c>
      <c r="G1270" s="1" t="s">
        <v>2490</v>
      </c>
      <c r="H1270" s="1" t="s">
        <v>2499</v>
      </c>
      <c r="I1270" s="1" t="s">
        <v>2500</v>
      </c>
      <c r="J1270" s="1" t="s">
        <v>2505</v>
      </c>
      <c r="K1270" s="1" t="s">
        <v>2506</v>
      </c>
      <c r="L1270" s="7">
        <v>0</v>
      </c>
      <c r="M1270" s="10">
        <v>0</v>
      </c>
      <c r="N1270" s="10">
        <v>0</v>
      </c>
      <c r="O1270" s="10">
        <v>0</v>
      </c>
      <c r="P1270" s="10">
        <v>0</v>
      </c>
      <c r="Q1270" s="10">
        <v>0</v>
      </c>
      <c r="R1270" s="10">
        <v>0</v>
      </c>
    </row>
    <row r="1271" spans="1:18">
      <c r="A1271" s="2" t="s">
        <v>58</v>
      </c>
      <c r="B1271" s="2" t="s">
        <v>4564</v>
      </c>
      <c r="C1271" s="2" t="s">
        <v>52</v>
      </c>
      <c r="D1271" s="2" t="s">
        <v>2387</v>
      </c>
      <c r="E1271" s="1" t="s">
        <v>2388</v>
      </c>
      <c r="F1271" s="2" t="s">
        <v>4467</v>
      </c>
      <c r="G1271" s="1" t="s">
        <v>2490</v>
      </c>
      <c r="H1271" s="1" t="s">
        <v>2499</v>
      </c>
      <c r="I1271" s="1" t="s">
        <v>2500</v>
      </c>
      <c r="J1271" s="1" t="s">
        <v>2507</v>
      </c>
      <c r="K1271" s="1" t="s">
        <v>2508</v>
      </c>
      <c r="L1271" s="7">
        <v>0</v>
      </c>
      <c r="M1271" s="10">
        <v>0</v>
      </c>
      <c r="N1271" s="10">
        <v>0</v>
      </c>
      <c r="O1271" s="10">
        <v>0</v>
      </c>
      <c r="P1271" s="10">
        <v>0</v>
      </c>
      <c r="Q1271" s="10">
        <v>0</v>
      </c>
      <c r="R1271" s="10">
        <v>0</v>
      </c>
    </row>
    <row r="1272" spans="1:18">
      <c r="A1272" s="2" t="s">
        <v>7</v>
      </c>
      <c r="B1272" s="2" t="s">
        <v>4564</v>
      </c>
      <c r="C1272" s="2" t="s">
        <v>52</v>
      </c>
      <c r="D1272" s="2" t="s">
        <v>2387</v>
      </c>
      <c r="E1272" s="1" t="s">
        <v>2388</v>
      </c>
      <c r="F1272" s="2" t="s">
        <v>4467</v>
      </c>
      <c r="G1272" s="1" t="s">
        <v>2490</v>
      </c>
      <c r="H1272" s="1" t="s">
        <v>2509</v>
      </c>
      <c r="I1272" s="1" t="s">
        <v>2510</v>
      </c>
      <c r="J1272" s="15" t="s">
        <v>2509</v>
      </c>
      <c r="K1272" s="15" t="s">
        <v>2510</v>
      </c>
      <c r="L1272" s="7">
        <v>5719718445</v>
      </c>
      <c r="M1272" s="10">
        <v>0</v>
      </c>
      <c r="N1272" s="10">
        <v>0</v>
      </c>
      <c r="O1272" s="10">
        <v>0</v>
      </c>
      <c r="P1272" s="10">
        <v>0</v>
      </c>
      <c r="Q1272" s="10">
        <v>0</v>
      </c>
      <c r="R1272" s="10">
        <v>0</v>
      </c>
    </row>
    <row r="1273" spans="1:18">
      <c r="A1273" s="2" t="s">
        <v>7</v>
      </c>
      <c r="B1273" s="2" t="s">
        <v>4564</v>
      </c>
      <c r="C1273" s="2" t="s">
        <v>52</v>
      </c>
      <c r="D1273" s="2" t="s">
        <v>2387</v>
      </c>
      <c r="E1273" s="1" t="s">
        <v>2388</v>
      </c>
      <c r="F1273" s="2" t="s">
        <v>4467</v>
      </c>
      <c r="G1273" s="1" t="s">
        <v>2490</v>
      </c>
      <c r="H1273" s="1" t="s">
        <v>2511</v>
      </c>
      <c r="I1273" s="1" t="s">
        <v>2512</v>
      </c>
      <c r="J1273" s="15" t="s">
        <v>2511</v>
      </c>
      <c r="K1273" s="15" t="s">
        <v>2512</v>
      </c>
      <c r="L1273" s="7">
        <v>1400850562</v>
      </c>
      <c r="M1273" s="10">
        <v>0</v>
      </c>
      <c r="N1273" s="10">
        <v>0</v>
      </c>
      <c r="O1273" s="10">
        <v>0</v>
      </c>
      <c r="P1273" s="10">
        <v>0</v>
      </c>
      <c r="Q1273" s="10">
        <v>0</v>
      </c>
      <c r="R1273" s="10">
        <v>0</v>
      </c>
    </row>
    <row r="1274" spans="1:18">
      <c r="A1274" s="2" t="s">
        <v>58</v>
      </c>
      <c r="B1274" s="2" t="s">
        <v>4564</v>
      </c>
      <c r="C1274" s="2" t="s">
        <v>52</v>
      </c>
      <c r="D1274" s="2" t="s">
        <v>2387</v>
      </c>
      <c r="E1274" s="1" t="s">
        <v>2388</v>
      </c>
      <c r="F1274" s="2" t="s">
        <v>4467</v>
      </c>
      <c r="G1274" s="1" t="s">
        <v>2490</v>
      </c>
      <c r="H1274" s="1" t="s">
        <v>2511</v>
      </c>
      <c r="I1274" s="1" t="s">
        <v>2512</v>
      </c>
      <c r="J1274" s="15" t="s">
        <v>2513</v>
      </c>
      <c r="K1274" s="15" t="s">
        <v>2514</v>
      </c>
      <c r="L1274" s="7">
        <v>0</v>
      </c>
      <c r="M1274" s="10">
        <v>0</v>
      </c>
      <c r="N1274" s="10">
        <v>0</v>
      </c>
      <c r="O1274" s="10">
        <v>0</v>
      </c>
      <c r="P1274" s="10">
        <v>0</v>
      </c>
      <c r="Q1274" s="10">
        <v>0</v>
      </c>
      <c r="R1274" s="10">
        <v>0</v>
      </c>
    </row>
    <row r="1275" spans="1:18">
      <c r="A1275" s="14" t="s">
        <v>58</v>
      </c>
      <c r="B1275" s="2" t="s">
        <v>4564</v>
      </c>
      <c r="C1275" s="14" t="s">
        <v>52</v>
      </c>
      <c r="D1275" s="14" t="s">
        <v>2387</v>
      </c>
      <c r="E1275" s="15" t="s">
        <v>2388</v>
      </c>
      <c r="F1275" s="14" t="s">
        <v>4467</v>
      </c>
      <c r="G1275" s="15" t="s">
        <v>2490</v>
      </c>
      <c r="H1275" s="15" t="s">
        <v>2511</v>
      </c>
      <c r="I1275" s="15" t="s">
        <v>2512</v>
      </c>
      <c r="J1275" s="15" t="s">
        <v>2515</v>
      </c>
      <c r="K1275" s="15" t="s">
        <v>2516</v>
      </c>
      <c r="L1275" s="7">
        <v>0</v>
      </c>
      <c r="M1275" s="10">
        <v>0</v>
      </c>
      <c r="N1275" s="10">
        <v>0</v>
      </c>
      <c r="O1275" s="10">
        <v>0</v>
      </c>
      <c r="P1275" s="10">
        <v>0</v>
      </c>
      <c r="Q1275" s="10">
        <v>0</v>
      </c>
      <c r="R1275" s="10">
        <v>0</v>
      </c>
    </row>
    <row r="1276" spans="1:18">
      <c r="A1276" s="14" t="s">
        <v>58</v>
      </c>
      <c r="B1276" s="2" t="s">
        <v>4564</v>
      </c>
      <c r="C1276" s="14" t="s">
        <v>52</v>
      </c>
      <c r="D1276" s="14" t="s">
        <v>2387</v>
      </c>
      <c r="E1276" s="15" t="s">
        <v>2388</v>
      </c>
      <c r="F1276" s="14" t="s">
        <v>4467</v>
      </c>
      <c r="G1276" s="15" t="s">
        <v>2490</v>
      </c>
      <c r="H1276" s="15" t="s">
        <v>2511</v>
      </c>
      <c r="I1276" s="15" t="s">
        <v>2512</v>
      </c>
      <c r="J1276" s="15" t="s">
        <v>2517</v>
      </c>
      <c r="K1276" s="15" t="s">
        <v>2518</v>
      </c>
      <c r="L1276" s="7">
        <v>0</v>
      </c>
      <c r="M1276" s="10">
        <v>0</v>
      </c>
      <c r="N1276" s="10">
        <v>0</v>
      </c>
      <c r="O1276" s="10">
        <v>0</v>
      </c>
      <c r="P1276" s="10">
        <v>0</v>
      </c>
      <c r="Q1276" s="10">
        <v>0</v>
      </c>
      <c r="R1276" s="10">
        <v>0</v>
      </c>
    </row>
    <row r="1277" spans="1:18">
      <c r="A1277" s="14" t="s">
        <v>58</v>
      </c>
      <c r="B1277" s="2" t="s">
        <v>4564</v>
      </c>
      <c r="C1277" s="14" t="s">
        <v>52</v>
      </c>
      <c r="D1277" s="14" t="s">
        <v>2387</v>
      </c>
      <c r="E1277" s="15" t="s">
        <v>2388</v>
      </c>
      <c r="F1277" s="14" t="s">
        <v>4467</v>
      </c>
      <c r="G1277" s="15" t="s">
        <v>2490</v>
      </c>
      <c r="H1277" s="15" t="s">
        <v>2511</v>
      </c>
      <c r="I1277" s="15" t="s">
        <v>2512</v>
      </c>
      <c r="J1277" s="15" t="s">
        <v>2519</v>
      </c>
      <c r="K1277" s="15" t="s">
        <v>2520</v>
      </c>
      <c r="L1277" s="7">
        <v>0</v>
      </c>
      <c r="M1277" s="10">
        <v>0</v>
      </c>
      <c r="N1277" s="10">
        <v>0</v>
      </c>
      <c r="O1277" s="10">
        <v>0</v>
      </c>
      <c r="P1277" s="10">
        <v>0</v>
      </c>
      <c r="Q1277" s="10">
        <v>0</v>
      </c>
      <c r="R1277" s="10">
        <v>0</v>
      </c>
    </row>
    <row r="1278" spans="1:18">
      <c r="A1278" s="14" t="s">
        <v>7</v>
      </c>
      <c r="B1278" s="2" t="s">
        <v>4564</v>
      </c>
      <c r="C1278" s="14" t="s">
        <v>52</v>
      </c>
      <c r="D1278" s="14" t="s">
        <v>2387</v>
      </c>
      <c r="E1278" s="15" t="s">
        <v>2388</v>
      </c>
      <c r="F1278" s="14" t="s">
        <v>4467</v>
      </c>
      <c r="G1278" s="15" t="s">
        <v>2490</v>
      </c>
      <c r="H1278" s="15" t="s">
        <v>2521</v>
      </c>
      <c r="I1278" s="15" t="s">
        <v>2522</v>
      </c>
      <c r="J1278" s="15" t="s">
        <v>2521</v>
      </c>
      <c r="K1278" s="15" t="s">
        <v>2522</v>
      </c>
      <c r="L1278" s="7">
        <v>1950884161</v>
      </c>
      <c r="M1278" s="10">
        <v>0</v>
      </c>
      <c r="N1278" s="10">
        <v>0</v>
      </c>
      <c r="O1278" s="10">
        <v>0</v>
      </c>
      <c r="P1278" s="10">
        <v>0</v>
      </c>
      <c r="Q1278" s="10">
        <v>0</v>
      </c>
      <c r="R1278" s="10">
        <v>0</v>
      </c>
    </row>
    <row r="1279" spans="1:18">
      <c r="A1279" s="14" t="s">
        <v>7</v>
      </c>
      <c r="B1279" s="2" t="s">
        <v>4564</v>
      </c>
      <c r="C1279" s="14" t="s">
        <v>52</v>
      </c>
      <c r="D1279" s="14" t="s">
        <v>2387</v>
      </c>
      <c r="E1279" s="15" t="s">
        <v>2388</v>
      </c>
      <c r="F1279" s="14" t="s">
        <v>4467</v>
      </c>
      <c r="G1279" s="15" t="s">
        <v>2490</v>
      </c>
      <c r="H1279" s="15" t="s">
        <v>2523</v>
      </c>
      <c r="I1279" s="15" t="s">
        <v>2524</v>
      </c>
      <c r="J1279" s="15" t="s">
        <v>2523</v>
      </c>
      <c r="K1279" s="15" t="s">
        <v>2524</v>
      </c>
      <c r="L1279" s="7">
        <v>1989144996</v>
      </c>
      <c r="M1279" s="10">
        <v>0</v>
      </c>
      <c r="N1279" s="10">
        <v>0</v>
      </c>
      <c r="O1279" s="10">
        <v>0</v>
      </c>
      <c r="P1279" s="10">
        <v>0</v>
      </c>
      <c r="Q1279" s="10">
        <v>0</v>
      </c>
      <c r="R1279" s="10">
        <v>0</v>
      </c>
    </row>
    <row r="1280" spans="1:18">
      <c r="A1280" s="14" t="s">
        <v>58</v>
      </c>
      <c r="B1280" s="2" t="s">
        <v>4564</v>
      </c>
      <c r="C1280" s="14" t="s">
        <v>52</v>
      </c>
      <c r="D1280" s="14" t="s">
        <v>2387</v>
      </c>
      <c r="E1280" s="15" t="s">
        <v>2388</v>
      </c>
      <c r="F1280" s="14" t="s">
        <v>4467</v>
      </c>
      <c r="G1280" s="15" t="s">
        <v>2490</v>
      </c>
      <c r="H1280" s="15" t="s">
        <v>2523</v>
      </c>
      <c r="I1280" s="15" t="s">
        <v>2524</v>
      </c>
      <c r="J1280" s="15" t="s">
        <v>2525</v>
      </c>
      <c r="K1280" s="15" t="s">
        <v>2526</v>
      </c>
      <c r="L1280" s="7">
        <v>0</v>
      </c>
      <c r="M1280" s="10">
        <v>0</v>
      </c>
      <c r="N1280" s="10">
        <v>0</v>
      </c>
      <c r="O1280" s="10">
        <v>0</v>
      </c>
      <c r="P1280" s="10">
        <v>0</v>
      </c>
      <c r="Q1280" s="10">
        <v>0</v>
      </c>
      <c r="R1280" s="10">
        <v>0</v>
      </c>
    </row>
    <row r="1281" spans="1:18">
      <c r="A1281" s="14" t="s">
        <v>58</v>
      </c>
      <c r="B1281" s="2" t="s">
        <v>4564</v>
      </c>
      <c r="C1281" s="14" t="s">
        <v>52</v>
      </c>
      <c r="D1281" s="14" t="s">
        <v>2387</v>
      </c>
      <c r="E1281" s="15" t="s">
        <v>2388</v>
      </c>
      <c r="F1281" s="14" t="s">
        <v>4467</v>
      </c>
      <c r="G1281" s="15" t="s">
        <v>2490</v>
      </c>
      <c r="H1281" s="15" t="s">
        <v>2523</v>
      </c>
      <c r="I1281" s="15" t="s">
        <v>2524</v>
      </c>
      <c r="J1281" s="15" t="s">
        <v>2527</v>
      </c>
      <c r="K1281" s="15" t="s">
        <v>2528</v>
      </c>
      <c r="L1281" s="7">
        <v>0</v>
      </c>
      <c r="M1281" s="10">
        <v>0</v>
      </c>
      <c r="N1281" s="10">
        <v>0</v>
      </c>
      <c r="O1281" s="10">
        <v>0</v>
      </c>
      <c r="P1281" s="10">
        <v>0</v>
      </c>
      <c r="Q1281" s="10">
        <v>0</v>
      </c>
      <c r="R1281" s="10">
        <v>0</v>
      </c>
    </row>
    <row r="1282" spans="1:18">
      <c r="A1282" s="14" t="s">
        <v>58</v>
      </c>
      <c r="B1282" s="2" t="s">
        <v>4564</v>
      </c>
      <c r="C1282" s="14" t="s">
        <v>52</v>
      </c>
      <c r="D1282" s="14" t="s">
        <v>2387</v>
      </c>
      <c r="E1282" s="15" t="s">
        <v>2388</v>
      </c>
      <c r="F1282" s="14" t="s">
        <v>4467</v>
      </c>
      <c r="G1282" s="15" t="s">
        <v>2490</v>
      </c>
      <c r="H1282" s="15" t="s">
        <v>2523</v>
      </c>
      <c r="I1282" s="15" t="s">
        <v>2524</v>
      </c>
      <c r="J1282" s="15" t="s">
        <v>2529</v>
      </c>
      <c r="K1282" s="15" t="s">
        <v>2530</v>
      </c>
      <c r="L1282" s="7">
        <v>0</v>
      </c>
      <c r="M1282" s="10">
        <v>0</v>
      </c>
      <c r="N1282" s="10">
        <v>0</v>
      </c>
      <c r="O1282" s="10">
        <v>0</v>
      </c>
      <c r="P1282" s="10">
        <v>0</v>
      </c>
      <c r="Q1282" s="10">
        <v>0</v>
      </c>
      <c r="R1282" s="10">
        <v>0</v>
      </c>
    </row>
    <row r="1283" spans="1:18">
      <c r="A1283" s="14" t="s">
        <v>58</v>
      </c>
      <c r="B1283" s="2" t="s">
        <v>4564</v>
      </c>
      <c r="C1283" s="14" t="s">
        <v>52</v>
      </c>
      <c r="D1283" s="14" t="s">
        <v>2387</v>
      </c>
      <c r="E1283" s="15" t="s">
        <v>2388</v>
      </c>
      <c r="F1283" s="14" t="s">
        <v>4467</v>
      </c>
      <c r="G1283" s="15" t="s">
        <v>2490</v>
      </c>
      <c r="H1283" s="15" t="s">
        <v>2523</v>
      </c>
      <c r="I1283" s="15" t="s">
        <v>2524</v>
      </c>
      <c r="J1283" s="15" t="s">
        <v>2531</v>
      </c>
      <c r="K1283" s="15" t="s">
        <v>2532</v>
      </c>
      <c r="L1283" s="7">
        <v>0</v>
      </c>
      <c r="M1283" s="10">
        <v>0</v>
      </c>
      <c r="N1283" s="10">
        <v>0</v>
      </c>
      <c r="O1283" s="10">
        <v>0</v>
      </c>
      <c r="P1283" s="10">
        <v>0</v>
      </c>
      <c r="Q1283" s="10">
        <v>0</v>
      </c>
      <c r="R1283" s="10">
        <v>0</v>
      </c>
    </row>
    <row r="1284" spans="1:18">
      <c r="A1284" s="14" t="s">
        <v>58</v>
      </c>
      <c r="B1284" s="2" t="s">
        <v>4564</v>
      </c>
      <c r="C1284" s="14" t="s">
        <v>52</v>
      </c>
      <c r="D1284" s="14" t="s">
        <v>2387</v>
      </c>
      <c r="E1284" s="15" t="s">
        <v>2388</v>
      </c>
      <c r="F1284" s="14" t="s">
        <v>4467</v>
      </c>
      <c r="G1284" s="15" t="s">
        <v>2490</v>
      </c>
      <c r="H1284" s="15" t="s">
        <v>2523</v>
      </c>
      <c r="I1284" s="15" t="s">
        <v>2524</v>
      </c>
      <c r="J1284" s="15" t="s">
        <v>2533</v>
      </c>
      <c r="K1284" s="15" t="s">
        <v>2534</v>
      </c>
      <c r="L1284" s="7">
        <v>0</v>
      </c>
      <c r="M1284" s="10">
        <v>0</v>
      </c>
      <c r="N1284" s="10">
        <v>0</v>
      </c>
      <c r="O1284" s="10">
        <v>0</v>
      </c>
      <c r="P1284" s="10">
        <v>0</v>
      </c>
      <c r="Q1284" s="10">
        <v>0</v>
      </c>
      <c r="R1284" s="10">
        <v>0</v>
      </c>
    </row>
    <row r="1285" spans="1:18">
      <c r="A1285" s="14" t="s">
        <v>7</v>
      </c>
      <c r="B1285" s="2" t="s">
        <v>4564</v>
      </c>
      <c r="C1285" s="14" t="s">
        <v>52</v>
      </c>
      <c r="D1285" s="14" t="s">
        <v>2387</v>
      </c>
      <c r="E1285" s="15" t="s">
        <v>2388</v>
      </c>
      <c r="F1285" s="14" t="s">
        <v>4467</v>
      </c>
      <c r="G1285" s="15" t="s">
        <v>2490</v>
      </c>
      <c r="H1285" s="15" t="s">
        <v>2535</v>
      </c>
      <c r="I1285" s="15" t="s">
        <v>2536</v>
      </c>
      <c r="J1285" s="15" t="s">
        <v>2535</v>
      </c>
      <c r="K1285" s="15" t="s">
        <v>2536</v>
      </c>
      <c r="L1285" s="7">
        <v>870746446</v>
      </c>
      <c r="M1285" s="10">
        <v>0</v>
      </c>
      <c r="N1285" s="10">
        <v>0</v>
      </c>
      <c r="O1285" s="10">
        <v>0</v>
      </c>
      <c r="P1285" s="10">
        <v>0</v>
      </c>
      <c r="Q1285" s="10">
        <v>0</v>
      </c>
      <c r="R1285" s="10">
        <v>0</v>
      </c>
    </row>
    <row r="1286" spans="1:18">
      <c r="A1286" s="14" t="s">
        <v>7</v>
      </c>
      <c r="B1286" s="2" t="s">
        <v>4564</v>
      </c>
      <c r="C1286" s="14" t="s">
        <v>52</v>
      </c>
      <c r="D1286" s="14" t="s">
        <v>2387</v>
      </c>
      <c r="E1286" s="15" t="s">
        <v>2388</v>
      </c>
      <c r="F1286" s="14" t="s">
        <v>4467</v>
      </c>
      <c r="G1286" s="15" t="s">
        <v>2490</v>
      </c>
      <c r="H1286" s="15" t="s">
        <v>2537</v>
      </c>
      <c r="I1286" s="15" t="s">
        <v>1758</v>
      </c>
      <c r="J1286" s="15" t="s">
        <v>2537</v>
      </c>
      <c r="K1286" s="15" t="s">
        <v>1758</v>
      </c>
      <c r="L1286" s="7">
        <v>0</v>
      </c>
      <c r="M1286" s="10">
        <v>0</v>
      </c>
      <c r="N1286" s="10">
        <v>0</v>
      </c>
      <c r="O1286" s="10">
        <v>0</v>
      </c>
      <c r="P1286" s="10">
        <v>0</v>
      </c>
      <c r="Q1286" s="10">
        <v>0</v>
      </c>
      <c r="R1286" s="10">
        <v>0</v>
      </c>
    </row>
    <row r="1287" spans="1:18">
      <c r="A1287" s="14" t="s">
        <v>7</v>
      </c>
      <c r="B1287" s="2" t="s">
        <v>4564</v>
      </c>
      <c r="C1287" s="14" t="s">
        <v>52</v>
      </c>
      <c r="D1287" s="14" t="s">
        <v>2387</v>
      </c>
      <c r="E1287" s="15" t="s">
        <v>2388</v>
      </c>
      <c r="F1287" s="14" t="s">
        <v>4468</v>
      </c>
      <c r="G1287" s="15" t="s">
        <v>2538</v>
      </c>
      <c r="H1287" s="15" t="s">
        <v>2539</v>
      </c>
      <c r="I1287" s="15" t="s">
        <v>2500</v>
      </c>
      <c r="J1287" s="15" t="s">
        <v>2539</v>
      </c>
      <c r="K1287" s="15" t="s">
        <v>2500</v>
      </c>
      <c r="L1287" s="7">
        <v>97008857</v>
      </c>
      <c r="M1287" s="10">
        <v>0</v>
      </c>
      <c r="N1287" s="10">
        <v>0</v>
      </c>
      <c r="O1287" s="10">
        <v>0</v>
      </c>
      <c r="P1287" s="10">
        <v>0</v>
      </c>
      <c r="Q1287" s="10">
        <v>0</v>
      </c>
      <c r="R1287" s="10">
        <v>0</v>
      </c>
    </row>
    <row r="1288" spans="1:18">
      <c r="A1288" s="14" t="s">
        <v>58</v>
      </c>
      <c r="B1288" s="2" t="s">
        <v>4564</v>
      </c>
      <c r="C1288" s="14" t="s">
        <v>52</v>
      </c>
      <c r="D1288" s="14" t="s">
        <v>2387</v>
      </c>
      <c r="E1288" s="15" t="s">
        <v>2388</v>
      </c>
      <c r="F1288" s="14" t="s">
        <v>4468</v>
      </c>
      <c r="G1288" s="15" t="s">
        <v>2538</v>
      </c>
      <c r="H1288" s="15" t="s">
        <v>2539</v>
      </c>
      <c r="I1288" s="15" t="s">
        <v>2500</v>
      </c>
      <c r="J1288" s="15" t="s">
        <v>2540</v>
      </c>
      <c r="K1288" s="15" t="s">
        <v>2541</v>
      </c>
      <c r="L1288" s="7">
        <v>0</v>
      </c>
      <c r="M1288" s="10">
        <v>0</v>
      </c>
      <c r="N1288" s="10">
        <v>0</v>
      </c>
      <c r="O1288" s="10">
        <v>0</v>
      </c>
      <c r="P1288" s="10">
        <v>0</v>
      </c>
      <c r="Q1288" s="10">
        <v>0</v>
      </c>
      <c r="R1288" s="10">
        <v>0</v>
      </c>
    </row>
    <row r="1289" spans="1:18">
      <c r="A1289" s="14" t="s">
        <v>58</v>
      </c>
      <c r="B1289" s="2" t="s">
        <v>4564</v>
      </c>
      <c r="C1289" s="14" t="s">
        <v>52</v>
      </c>
      <c r="D1289" s="14" t="s">
        <v>2387</v>
      </c>
      <c r="E1289" s="15" t="s">
        <v>2388</v>
      </c>
      <c r="F1289" s="14" t="s">
        <v>4468</v>
      </c>
      <c r="G1289" s="15" t="s">
        <v>2538</v>
      </c>
      <c r="H1289" s="15" t="s">
        <v>2539</v>
      </c>
      <c r="I1289" s="15" t="s">
        <v>2500</v>
      </c>
      <c r="J1289" s="15" t="s">
        <v>2542</v>
      </c>
      <c r="K1289" s="15" t="s">
        <v>2502</v>
      </c>
      <c r="L1289" s="7">
        <v>0</v>
      </c>
      <c r="M1289" s="10">
        <v>0</v>
      </c>
      <c r="N1289" s="10">
        <v>0</v>
      </c>
      <c r="O1289" s="10">
        <v>0</v>
      </c>
      <c r="P1289" s="10">
        <v>0</v>
      </c>
      <c r="Q1289" s="10">
        <v>0</v>
      </c>
      <c r="R1289" s="10">
        <v>0</v>
      </c>
    </row>
    <row r="1290" spans="1:18">
      <c r="A1290" s="14" t="s">
        <v>58</v>
      </c>
      <c r="B1290" s="2" t="s">
        <v>4564</v>
      </c>
      <c r="C1290" s="14" t="s">
        <v>52</v>
      </c>
      <c r="D1290" s="14" t="s">
        <v>2387</v>
      </c>
      <c r="E1290" s="15" t="s">
        <v>2388</v>
      </c>
      <c r="F1290" s="14" t="s">
        <v>4468</v>
      </c>
      <c r="G1290" s="15" t="s">
        <v>2538</v>
      </c>
      <c r="H1290" s="15" t="s">
        <v>2539</v>
      </c>
      <c r="I1290" s="15" t="s">
        <v>2500</v>
      </c>
      <c r="J1290" s="15" t="s">
        <v>2543</v>
      </c>
      <c r="K1290" s="15" t="s">
        <v>2544</v>
      </c>
      <c r="L1290" s="7">
        <v>0</v>
      </c>
      <c r="M1290" s="10">
        <v>0</v>
      </c>
      <c r="N1290" s="10">
        <v>0</v>
      </c>
      <c r="O1290" s="10">
        <v>0</v>
      </c>
      <c r="P1290" s="10">
        <v>0</v>
      </c>
      <c r="Q1290" s="10">
        <v>0</v>
      </c>
      <c r="R1290" s="10">
        <v>0</v>
      </c>
    </row>
    <row r="1291" spans="1:18">
      <c r="A1291" s="14" t="s">
        <v>58</v>
      </c>
      <c r="B1291" s="2" t="s">
        <v>4564</v>
      </c>
      <c r="C1291" s="14" t="s">
        <v>52</v>
      </c>
      <c r="D1291" s="14" t="s">
        <v>2387</v>
      </c>
      <c r="E1291" s="15" t="s">
        <v>2388</v>
      </c>
      <c r="F1291" s="14" t="s">
        <v>4468</v>
      </c>
      <c r="G1291" s="15" t="s">
        <v>2538</v>
      </c>
      <c r="H1291" s="15" t="s">
        <v>2539</v>
      </c>
      <c r="I1291" s="15" t="s">
        <v>2500</v>
      </c>
      <c r="J1291" s="15" t="s">
        <v>2545</v>
      </c>
      <c r="K1291" s="15" t="s">
        <v>2506</v>
      </c>
      <c r="L1291" s="7">
        <v>0</v>
      </c>
      <c r="M1291" s="10">
        <v>0</v>
      </c>
      <c r="N1291" s="10">
        <v>0</v>
      </c>
      <c r="O1291" s="10">
        <v>0</v>
      </c>
      <c r="P1291" s="10">
        <v>0</v>
      </c>
      <c r="Q1291" s="10">
        <v>0</v>
      </c>
      <c r="R1291" s="10">
        <v>0</v>
      </c>
    </row>
    <row r="1292" spans="1:18">
      <c r="A1292" s="14" t="s">
        <v>7</v>
      </c>
      <c r="B1292" s="2" t="s">
        <v>4564</v>
      </c>
      <c r="C1292" s="14" t="s">
        <v>52</v>
      </c>
      <c r="D1292" s="14" t="s">
        <v>2387</v>
      </c>
      <c r="E1292" s="15" t="s">
        <v>2388</v>
      </c>
      <c r="F1292" s="14" t="s">
        <v>4468</v>
      </c>
      <c r="G1292" s="15" t="s">
        <v>2538</v>
      </c>
      <c r="H1292" s="15" t="s">
        <v>2546</v>
      </c>
      <c r="I1292" s="15" t="s">
        <v>2547</v>
      </c>
      <c r="J1292" s="15" t="s">
        <v>2546</v>
      </c>
      <c r="K1292" s="15" t="s">
        <v>2547</v>
      </c>
      <c r="L1292" s="7">
        <v>3602595384</v>
      </c>
      <c r="M1292" s="10">
        <v>0</v>
      </c>
      <c r="N1292" s="10">
        <v>0</v>
      </c>
      <c r="O1292" s="10">
        <v>0</v>
      </c>
      <c r="P1292" s="10">
        <v>0</v>
      </c>
      <c r="Q1292" s="10">
        <v>0</v>
      </c>
      <c r="R1292" s="10">
        <v>0</v>
      </c>
    </row>
    <row r="1293" spans="1:18">
      <c r="A1293" s="14" t="s">
        <v>58</v>
      </c>
      <c r="B1293" s="2" t="s">
        <v>4564</v>
      </c>
      <c r="C1293" s="14" t="s">
        <v>52</v>
      </c>
      <c r="D1293" s="14" t="s">
        <v>2387</v>
      </c>
      <c r="E1293" s="15" t="s">
        <v>2388</v>
      </c>
      <c r="F1293" s="14" t="s">
        <v>4468</v>
      </c>
      <c r="G1293" s="15" t="s">
        <v>2538</v>
      </c>
      <c r="H1293" s="15" t="s">
        <v>2546</v>
      </c>
      <c r="I1293" s="15" t="s">
        <v>2547</v>
      </c>
      <c r="J1293" s="15" t="s">
        <v>2548</v>
      </c>
      <c r="K1293" s="15" t="s">
        <v>2549</v>
      </c>
      <c r="L1293" s="7">
        <v>0</v>
      </c>
      <c r="M1293" s="10">
        <v>0</v>
      </c>
      <c r="N1293" s="10">
        <v>0</v>
      </c>
      <c r="O1293" s="10">
        <v>0</v>
      </c>
      <c r="P1293" s="10">
        <v>0</v>
      </c>
      <c r="Q1293" s="10">
        <v>0</v>
      </c>
      <c r="R1293" s="10">
        <v>0</v>
      </c>
    </row>
    <row r="1294" spans="1:18">
      <c r="A1294" s="14" t="s">
        <v>58</v>
      </c>
      <c r="B1294" s="2" t="s">
        <v>4564</v>
      </c>
      <c r="C1294" s="14" t="s">
        <v>52</v>
      </c>
      <c r="D1294" s="14" t="s">
        <v>2387</v>
      </c>
      <c r="E1294" s="15" t="s">
        <v>2388</v>
      </c>
      <c r="F1294" s="14" t="s">
        <v>4468</v>
      </c>
      <c r="G1294" s="15" t="s">
        <v>2538</v>
      </c>
      <c r="H1294" s="15" t="s">
        <v>2546</v>
      </c>
      <c r="I1294" s="15" t="s">
        <v>2547</v>
      </c>
      <c r="J1294" s="15" t="s">
        <v>2550</v>
      </c>
      <c r="K1294" s="15" t="s">
        <v>2551</v>
      </c>
      <c r="L1294" s="7">
        <v>0</v>
      </c>
      <c r="M1294" s="10">
        <v>0</v>
      </c>
      <c r="N1294" s="10">
        <v>0</v>
      </c>
      <c r="O1294" s="10">
        <v>0</v>
      </c>
      <c r="P1294" s="10">
        <v>0</v>
      </c>
      <c r="Q1294" s="10">
        <v>0</v>
      </c>
      <c r="R1294" s="10">
        <v>0</v>
      </c>
    </row>
    <row r="1295" spans="1:18">
      <c r="A1295" s="14" t="s">
        <v>58</v>
      </c>
      <c r="B1295" s="2" t="s">
        <v>4564</v>
      </c>
      <c r="C1295" s="14" t="s">
        <v>52</v>
      </c>
      <c r="D1295" s="14" t="s">
        <v>2387</v>
      </c>
      <c r="E1295" s="15" t="s">
        <v>2388</v>
      </c>
      <c r="F1295" s="14" t="s">
        <v>4468</v>
      </c>
      <c r="G1295" s="15" t="s">
        <v>2538</v>
      </c>
      <c r="H1295" s="15" t="s">
        <v>2546</v>
      </c>
      <c r="I1295" s="15" t="s">
        <v>2547</v>
      </c>
      <c r="J1295" s="15" t="s">
        <v>2552</v>
      </c>
      <c r="K1295" s="15" t="s">
        <v>2553</v>
      </c>
      <c r="L1295" s="7">
        <v>0</v>
      </c>
      <c r="M1295" s="10">
        <v>0</v>
      </c>
      <c r="N1295" s="10">
        <v>0</v>
      </c>
      <c r="O1295" s="10">
        <v>0</v>
      </c>
      <c r="P1295" s="10">
        <v>0</v>
      </c>
      <c r="Q1295" s="10">
        <v>0</v>
      </c>
      <c r="R1295" s="10">
        <v>0</v>
      </c>
    </row>
    <row r="1296" spans="1:18">
      <c r="A1296" s="14" t="s">
        <v>58</v>
      </c>
      <c r="B1296" s="2" t="s">
        <v>4564</v>
      </c>
      <c r="C1296" s="14" t="s">
        <v>52</v>
      </c>
      <c r="D1296" s="14" t="s">
        <v>2387</v>
      </c>
      <c r="E1296" s="15" t="s">
        <v>2388</v>
      </c>
      <c r="F1296" s="14" t="s">
        <v>4468</v>
      </c>
      <c r="G1296" s="15" t="s">
        <v>2538</v>
      </c>
      <c r="H1296" s="15" t="s">
        <v>2546</v>
      </c>
      <c r="I1296" s="15" t="s">
        <v>2547</v>
      </c>
      <c r="J1296" s="15" t="s">
        <v>2554</v>
      </c>
      <c r="K1296" s="15" t="s">
        <v>2555</v>
      </c>
      <c r="L1296" s="7">
        <v>0</v>
      </c>
      <c r="M1296" s="10">
        <v>0</v>
      </c>
      <c r="N1296" s="10">
        <v>0</v>
      </c>
      <c r="O1296" s="10">
        <v>0</v>
      </c>
      <c r="P1296" s="10">
        <v>0</v>
      </c>
      <c r="Q1296" s="10">
        <v>0</v>
      </c>
      <c r="R1296" s="10">
        <v>0</v>
      </c>
    </row>
    <row r="1297" spans="1:18">
      <c r="A1297" s="2" t="s">
        <v>58</v>
      </c>
      <c r="B1297" s="2" t="s">
        <v>4564</v>
      </c>
      <c r="C1297" s="2" t="s">
        <v>52</v>
      </c>
      <c r="D1297" s="2" t="s">
        <v>2387</v>
      </c>
      <c r="E1297" s="1" t="s">
        <v>2388</v>
      </c>
      <c r="F1297" s="2" t="s">
        <v>4468</v>
      </c>
      <c r="G1297" s="1" t="s">
        <v>2538</v>
      </c>
      <c r="H1297" s="1" t="s">
        <v>2546</v>
      </c>
      <c r="I1297" s="1" t="s">
        <v>2547</v>
      </c>
      <c r="J1297" s="1" t="s">
        <v>2556</v>
      </c>
      <c r="K1297" s="1" t="s">
        <v>2557</v>
      </c>
      <c r="L1297" s="7">
        <v>0</v>
      </c>
      <c r="M1297" s="10">
        <v>0</v>
      </c>
      <c r="N1297" s="10">
        <v>0</v>
      </c>
      <c r="O1297" s="10">
        <v>0</v>
      </c>
      <c r="P1297" s="10">
        <v>0</v>
      </c>
      <c r="Q1297" s="10">
        <v>0</v>
      </c>
      <c r="R1297" s="10">
        <v>0</v>
      </c>
    </row>
    <row r="1298" spans="1:18">
      <c r="A1298" s="2" t="s">
        <v>7</v>
      </c>
      <c r="B1298" s="2" t="s">
        <v>4564</v>
      </c>
      <c r="C1298" s="2" t="s">
        <v>52</v>
      </c>
      <c r="D1298" s="2" t="s">
        <v>2387</v>
      </c>
      <c r="E1298" s="1" t="s">
        <v>2388</v>
      </c>
      <c r="F1298" s="2" t="s">
        <v>4468</v>
      </c>
      <c r="G1298" s="1" t="s">
        <v>2538</v>
      </c>
      <c r="H1298" s="1" t="s">
        <v>2558</v>
      </c>
      <c r="I1298" s="1" t="s">
        <v>2559</v>
      </c>
      <c r="J1298" s="1" t="s">
        <v>2558</v>
      </c>
      <c r="K1298" s="1" t="s">
        <v>2559</v>
      </c>
      <c r="L1298" s="7">
        <v>686089840</v>
      </c>
      <c r="M1298" s="10">
        <v>0</v>
      </c>
      <c r="N1298" s="10">
        <v>0</v>
      </c>
      <c r="O1298" s="10">
        <v>0</v>
      </c>
      <c r="P1298" s="10">
        <v>0</v>
      </c>
      <c r="Q1298" s="10">
        <v>0</v>
      </c>
      <c r="R1298" s="10">
        <v>0</v>
      </c>
    </row>
    <row r="1299" spans="1:18">
      <c r="A1299" s="2" t="s">
        <v>7</v>
      </c>
      <c r="B1299" s="2" t="s">
        <v>4564</v>
      </c>
      <c r="C1299" s="2" t="s">
        <v>52</v>
      </c>
      <c r="D1299" s="2" t="s">
        <v>2387</v>
      </c>
      <c r="E1299" s="1" t="s">
        <v>2388</v>
      </c>
      <c r="F1299" s="2" t="s">
        <v>4468</v>
      </c>
      <c r="G1299" s="1" t="s">
        <v>2538</v>
      </c>
      <c r="H1299" s="1" t="s">
        <v>2560</v>
      </c>
      <c r="I1299" s="1" t="s">
        <v>2524</v>
      </c>
      <c r="J1299" s="1" t="s">
        <v>2560</v>
      </c>
      <c r="K1299" s="1" t="s">
        <v>2524</v>
      </c>
      <c r="L1299" s="7">
        <v>1324196955</v>
      </c>
      <c r="M1299" s="10">
        <v>0</v>
      </c>
      <c r="N1299" s="10">
        <v>0</v>
      </c>
      <c r="O1299" s="10">
        <v>0</v>
      </c>
      <c r="P1299" s="10">
        <v>0</v>
      </c>
      <c r="Q1299" s="10">
        <v>0</v>
      </c>
      <c r="R1299" s="10">
        <v>0</v>
      </c>
    </row>
    <row r="1300" spans="1:18">
      <c r="A1300" s="2" t="s">
        <v>58</v>
      </c>
      <c r="B1300" s="2" t="s">
        <v>4564</v>
      </c>
      <c r="C1300" s="2" t="s">
        <v>52</v>
      </c>
      <c r="D1300" s="2" t="s">
        <v>2387</v>
      </c>
      <c r="E1300" s="1" t="s">
        <v>2388</v>
      </c>
      <c r="F1300" s="2" t="s">
        <v>4468</v>
      </c>
      <c r="G1300" s="1" t="s">
        <v>2538</v>
      </c>
      <c r="H1300" s="1" t="s">
        <v>2560</v>
      </c>
      <c r="I1300" s="1" t="s">
        <v>2524</v>
      </c>
      <c r="J1300" s="1" t="s">
        <v>2561</v>
      </c>
      <c r="K1300" s="1" t="s">
        <v>2562</v>
      </c>
      <c r="L1300" s="7">
        <v>0</v>
      </c>
      <c r="M1300" s="10">
        <v>0</v>
      </c>
      <c r="N1300" s="10">
        <v>0</v>
      </c>
      <c r="O1300" s="10">
        <v>0</v>
      </c>
      <c r="P1300" s="10">
        <v>0</v>
      </c>
      <c r="Q1300" s="10">
        <v>0</v>
      </c>
      <c r="R1300" s="10">
        <v>0</v>
      </c>
    </row>
    <row r="1301" spans="1:18">
      <c r="A1301" s="2" t="s">
        <v>58</v>
      </c>
      <c r="B1301" s="2" t="s">
        <v>4564</v>
      </c>
      <c r="C1301" s="2" t="s">
        <v>52</v>
      </c>
      <c r="D1301" s="2" t="s">
        <v>2387</v>
      </c>
      <c r="E1301" s="1" t="s">
        <v>2388</v>
      </c>
      <c r="F1301" s="2" t="s">
        <v>4468</v>
      </c>
      <c r="G1301" s="1" t="s">
        <v>2538</v>
      </c>
      <c r="H1301" s="1" t="s">
        <v>2560</v>
      </c>
      <c r="I1301" s="1" t="s">
        <v>2524</v>
      </c>
      <c r="J1301" s="1" t="s">
        <v>2563</v>
      </c>
      <c r="K1301" s="1" t="s">
        <v>2564</v>
      </c>
      <c r="L1301" s="7">
        <v>0</v>
      </c>
      <c r="M1301" s="10">
        <v>0</v>
      </c>
      <c r="N1301" s="10">
        <v>0</v>
      </c>
      <c r="O1301" s="10">
        <v>0</v>
      </c>
      <c r="P1301" s="10">
        <v>0</v>
      </c>
      <c r="Q1301" s="10">
        <v>0</v>
      </c>
      <c r="R1301" s="10">
        <v>0</v>
      </c>
    </row>
    <row r="1302" spans="1:18">
      <c r="A1302" s="2" t="s">
        <v>58</v>
      </c>
      <c r="B1302" s="2" t="s">
        <v>4564</v>
      </c>
      <c r="C1302" s="2" t="s">
        <v>52</v>
      </c>
      <c r="D1302" s="2" t="s">
        <v>2387</v>
      </c>
      <c r="E1302" s="1" t="s">
        <v>2388</v>
      </c>
      <c r="F1302" s="2" t="s">
        <v>4468</v>
      </c>
      <c r="G1302" s="1" t="s">
        <v>2538</v>
      </c>
      <c r="H1302" s="1" t="s">
        <v>2560</v>
      </c>
      <c r="I1302" s="1" t="s">
        <v>2524</v>
      </c>
      <c r="J1302" s="1" t="s">
        <v>2565</v>
      </c>
      <c r="K1302" s="1" t="s">
        <v>2566</v>
      </c>
      <c r="L1302" s="7">
        <v>0</v>
      </c>
      <c r="M1302" s="10">
        <v>0</v>
      </c>
      <c r="N1302" s="10">
        <v>0</v>
      </c>
      <c r="O1302" s="10">
        <v>0</v>
      </c>
      <c r="P1302" s="10">
        <v>0</v>
      </c>
      <c r="Q1302" s="10">
        <v>0</v>
      </c>
      <c r="R1302" s="10">
        <v>0</v>
      </c>
    </row>
    <row r="1303" spans="1:18">
      <c r="A1303" s="2" t="s">
        <v>58</v>
      </c>
      <c r="B1303" s="2" t="s">
        <v>4564</v>
      </c>
      <c r="C1303" s="2" t="s">
        <v>52</v>
      </c>
      <c r="D1303" s="2" t="s">
        <v>2387</v>
      </c>
      <c r="E1303" s="1" t="s">
        <v>2388</v>
      </c>
      <c r="F1303" s="2" t="s">
        <v>4468</v>
      </c>
      <c r="G1303" s="1" t="s">
        <v>2538</v>
      </c>
      <c r="H1303" s="1" t="s">
        <v>2560</v>
      </c>
      <c r="I1303" s="1" t="s">
        <v>2524</v>
      </c>
      <c r="J1303" s="1" t="s">
        <v>2567</v>
      </c>
      <c r="K1303" s="1" t="s">
        <v>2568</v>
      </c>
      <c r="L1303" s="7">
        <v>0</v>
      </c>
      <c r="M1303" s="10">
        <v>0</v>
      </c>
      <c r="N1303" s="10">
        <v>0</v>
      </c>
      <c r="O1303" s="10">
        <v>0</v>
      </c>
      <c r="P1303" s="10">
        <v>0</v>
      </c>
      <c r="Q1303" s="10">
        <v>0</v>
      </c>
      <c r="R1303" s="10">
        <v>0</v>
      </c>
    </row>
    <row r="1304" spans="1:18">
      <c r="A1304" s="2" t="s">
        <v>58</v>
      </c>
      <c r="B1304" s="2" t="s">
        <v>4564</v>
      </c>
      <c r="C1304" s="2" t="s">
        <v>52</v>
      </c>
      <c r="D1304" s="2" t="s">
        <v>2387</v>
      </c>
      <c r="E1304" s="1" t="s">
        <v>2388</v>
      </c>
      <c r="F1304" s="2" t="s">
        <v>4468</v>
      </c>
      <c r="G1304" s="1" t="s">
        <v>2538</v>
      </c>
      <c r="H1304" s="1" t="s">
        <v>2560</v>
      </c>
      <c r="I1304" s="1" t="s">
        <v>2524</v>
      </c>
      <c r="J1304" s="1" t="s">
        <v>2569</v>
      </c>
      <c r="K1304" s="1" t="s">
        <v>2570</v>
      </c>
      <c r="L1304" s="7">
        <v>0</v>
      </c>
      <c r="M1304" s="10">
        <v>0</v>
      </c>
      <c r="N1304" s="10">
        <v>0</v>
      </c>
      <c r="O1304" s="10">
        <v>0</v>
      </c>
      <c r="P1304" s="10">
        <v>0</v>
      </c>
      <c r="Q1304" s="10">
        <v>0</v>
      </c>
      <c r="R1304" s="10">
        <v>0</v>
      </c>
    </row>
    <row r="1305" spans="1:18">
      <c r="A1305" s="2" t="s">
        <v>7</v>
      </c>
      <c r="B1305" s="2" t="s">
        <v>4564</v>
      </c>
      <c r="C1305" s="2" t="s">
        <v>52</v>
      </c>
      <c r="D1305" s="2" t="s">
        <v>2387</v>
      </c>
      <c r="E1305" s="1" t="s">
        <v>2388</v>
      </c>
      <c r="F1305" s="2" t="s">
        <v>4468</v>
      </c>
      <c r="G1305" s="1" t="s">
        <v>2538</v>
      </c>
      <c r="H1305" s="1" t="s">
        <v>2571</v>
      </c>
      <c r="I1305" s="1" t="s">
        <v>2572</v>
      </c>
      <c r="J1305" s="1" t="s">
        <v>2571</v>
      </c>
      <c r="K1305" s="1" t="s">
        <v>2572</v>
      </c>
      <c r="L1305" s="7">
        <v>7216142</v>
      </c>
      <c r="M1305" s="10">
        <v>0</v>
      </c>
      <c r="N1305" s="10">
        <v>0</v>
      </c>
      <c r="O1305" s="10">
        <v>0</v>
      </c>
      <c r="P1305" s="10">
        <v>0</v>
      </c>
      <c r="Q1305" s="10">
        <v>0</v>
      </c>
      <c r="R1305" s="10">
        <v>0</v>
      </c>
    </row>
    <row r="1306" spans="1:18">
      <c r="A1306" s="2" t="s">
        <v>7</v>
      </c>
      <c r="B1306" s="2" t="s">
        <v>4564</v>
      </c>
      <c r="C1306" s="2" t="s">
        <v>52</v>
      </c>
      <c r="D1306" s="2" t="s">
        <v>2387</v>
      </c>
      <c r="E1306" s="1" t="s">
        <v>2388</v>
      </c>
      <c r="F1306" s="2" t="s">
        <v>4468</v>
      </c>
      <c r="G1306" s="1" t="s">
        <v>2538</v>
      </c>
      <c r="H1306" s="1" t="s">
        <v>2573</v>
      </c>
      <c r="I1306" s="1" t="s">
        <v>2574</v>
      </c>
      <c r="J1306" s="1" t="s">
        <v>2573</v>
      </c>
      <c r="K1306" s="1" t="s">
        <v>2574</v>
      </c>
      <c r="L1306" s="7">
        <v>4565557536</v>
      </c>
      <c r="M1306" s="10">
        <v>0</v>
      </c>
      <c r="N1306" s="10">
        <v>0</v>
      </c>
      <c r="O1306" s="10">
        <v>0</v>
      </c>
      <c r="P1306" s="10">
        <v>0</v>
      </c>
      <c r="Q1306" s="10">
        <v>0</v>
      </c>
      <c r="R1306" s="10">
        <v>0</v>
      </c>
    </row>
    <row r="1307" spans="1:18">
      <c r="A1307" s="2" t="s">
        <v>7</v>
      </c>
      <c r="B1307" s="2" t="s">
        <v>4564</v>
      </c>
      <c r="C1307" s="2" t="s">
        <v>52</v>
      </c>
      <c r="D1307" s="2" t="s">
        <v>2387</v>
      </c>
      <c r="E1307" s="1" t="s">
        <v>2388</v>
      </c>
      <c r="F1307" s="2" t="s">
        <v>4468</v>
      </c>
      <c r="G1307" s="1" t="s">
        <v>2538</v>
      </c>
      <c r="H1307" s="1" t="s">
        <v>2575</v>
      </c>
      <c r="I1307" s="1" t="s">
        <v>2576</v>
      </c>
      <c r="J1307" s="1" t="s">
        <v>2575</v>
      </c>
      <c r="K1307" s="1" t="s">
        <v>2576</v>
      </c>
      <c r="L1307" s="7">
        <v>7551275131</v>
      </c>
      <c r="M1307" s="10">
        <v>0</v>
      </c>
      <c r="N1307" s="10">
        <v>0</v>
      </c>
      <c r="O1307" s="10">
        <v>0</v>
      </c>
      <c r="P1307" s="10">
        <v>0</v>
      </c>
      <c r="Q1307" s="10">
        <v>0</v>
      </c>
      <c r="R1307" s="10">
        <v>0</v>
      </c>
    </row>
    <row r="1308" spans="1:18">
      <c r="A1308" s="2" t="s">
        <v>7</v>
      </c>
      <c r="B1308" s="2" t="s">
        <v>4564</v>
      </c>
      <c r="C1308" s="2" t="s">
        <v>52</v>
      </c>
      <c r="D1308" s="2" t="s">
        <v>2387</v>
      </c>
      <c r="E1308" s="1" t="s">
        <v>2388</v>
      </c>
      <c r="F1308" s="2" t="s">
        <v>4468</v>
      </c>
      <c r="G1308" s="1" t="s">
        <v>2538</v>
      </c>
      <c r="H1308" s="1" t="s">
        <v>2577</v>
      </c>
      <c r="I1308" s="1" t="s">
        <v>2578</v>
      </c>
      <c r="J1308" s="1" t="s">
        <v>2577</v>
      </c>
      <c r="K1308" s="1" t="s">
        <v>2578</v>
      </c>
      <c r="L1308" s="7">
        <v>12038790590</v>
      </c>
      <c r="M1308" s="10">
        <v>0</v>
      </c>
      <c r="N1308" s="10">
        <v>0</v>
      </c>
      <c r="O1308" s="10">
        <v>0</v>
      </c>
      <c r="P1308" s="10">
        <v>0</v>
      </c>
      <c r="Q1308" s="10">
        <v>0</v>
      </c>
      <c r="R1308" s="10">
        <v>0</v>
      </c>
    </row>
    <row r="1309" spans="1:18">
      <c r="A1309" s="2" t="s">
        <v>7</v>
      </c>
      <c r="B1309" s="2" t="s">
        <v>4564</v>
      </c>
      <c r="C1309" s="2" t="s">
        <v>52</v>
      </c>
      <c r="D1309" s="2" t="s">
        <v>2387</v>
      </c>
      <c r="E1309" s="1" t="s">
        <v>2388</v>
      </c>
      <c r="F1309" s="2" t="s">
        <v>4468</v>
      </c>
      <c r="G1309" s="1" t="s">
        <v>2538</v>
      </c>
      <c r="H1309" s="1" t="s">
        <v>2579</v>
      </c>
      <c r="I1309" s="1" t="s">
        <v>2522</v>
      </c>
      <c r="J1309" s="1" t="s">
        <v>2579</v>
      </c>
      <c r="K1309" s="1" t="s">
        <v>2522</v>
      </c>
      <c r="L1309" s="7">
        <v>1500824095</v>
      </c>
      <c r="M1309" s="10">
        <v>0</v>
      </c>
      <c r="N1309" s="10">
        <v>0</v>
      </c>
      <c r="O1309" s="10">
        <v>0</v>
      </c>
      <c r="P1309" s="10">
        <v>0</v>
      </c>
      <c r="Q1309" s="10">
        <v>0</v>
      </c>
      <c r="R1309" s="10">
        <v>0</v>
      </c>
    </row>
    <row r="1310" spans="1:18">
      <c r="A1310" s="2" t="s">
        <v>7</v>
      </c>
      <c r="B1310" s="2" t="s">
        <v>4564</v>
      </c>
      <c r="C1310" s="2" t="s">
        <v>52</v>
      </c>
      <c r="D1310" s="2" t="s">
        <v>2387</v>
      </c>
      <c r="E1310" s="1" t="s">
        <v>2388</v>
      </c>
      <c r="F1310" s="2" t="s">
        <v>4468</v>
      </c>
      <c r="G1310" s="1" t="s">
        <v>2538</v>
      </c>
      <c r="H1310" s="1" t="s">
        <v>2580</v>
      </c>
      <c r="I1310" s="1" t="s">
        <v>2581</v>
      </c>
      <c r="J1310" s="1" t="s">
        <v>2580</v>
      </c>
      <c r="K1310" s="1" t="s">
        <v>2581</v>
      </c>
      <c r="L1310" s="7">
        <v>129032480</v>
      </c>
      <c r="M1310" s="10">
        <v>0</v>
      </c>
      <c r="N1310" s="10">
        <v>0</v>
      </c>
      <c r="O1310" s="10">
        <v>0</v>
      </c>
      <c r="P1310" s="10">
        <v>0</v>
      </c>
      <c r="Q1310" s="10">
        <v>0</v>
      </c>
      <c r="R1310" s="10">
        <v>0</v>
      </c>
    </row>
    <row r="1311" spans="1:18">
      <c r="A1311" s="2" t="s">
        <v>58</v>
      </c>
      <c r="B1311" s="2" t="s">
        <v>4564</v>
      </c>
      <c r="C1311" s="2" t="s">
        <v>52</v>
      </c>
      <c r="D1311" s="2" t="s">
        <v>2387</v>
      </c>
      <c r="E1311" s="1" t="s">
        <v>2388</v>
      </c>
      <c r="F1311" s="2" t="s">
        <v>4468</v>
      </c>
      <c r="G1311" s="1" t="s">
        <v>2538</v>
      </c>
      <c r="H1311" s="1" t="s">
        <v>2580</v>
      </c>
      <c r="I1311" s="1" t="s">
        <v>2581</v>
      </c>
      <c r="J1311" s="1" t="s">
        <v>2582</v>
      </c>
      <c r="K1311" s="1" t="s">
        <v>2583</v>
      </c>
      <c r="L1311" s="7">
        <v>0</v>
      </c>
      <c r="M1311" s="10">
        <v>0</v>
      </c>
      <c r="N1311" s="10">
        <v>0</v>
      </c>
      <c r="O1311" s="10">
        <v>0</v>
      </c>
      <c r="P1311" s="10">
        <v>0</v>
      </c>
      <c r="Q1311" s="10">
        <v>0</v>
      </c>
      <c r="R1311" s="10">
        <v>0</v>
      </c>
    </row>
    <row r="1312" spans="1:18">
      <c r="A1312" s="2" t="s">
        <v>58</v>
      </c>
      <c r="B1312" s="2" t="s">
        <v>4564</v>
      </c>
      <c r="C1312" s="2" t="s">
        <v>52</v>
      </c>
      <c r="D1312" s="2" t="s">
        <v>2387</v>
      </c>
      <c r="E1312" s="1" t="s">
        <v>2388</v>
      </c>
      <c r="F1312" s="2" t="s">
        <v>4468</v>
      </c>
      <c r="G1312" s="1" t="s">
        <v>2538</v>
      </c>
      <c r="H1312" s="1" t="s">
        <v>2580</v>
      </c>
      <c r="I1312" s="1" t="s">
        <v>2581</v>
      </c>
      <c r="J1312" s="1" t="s">
        <v>2584</v>
      </c>
      <c r="K1312" s="1" t="s">
        <v>2585</v>
      </c>
      <c r="L1312" s="7">
        <v>0</v>
      </c>
      <c r="M1312" s="10">
        <v>0</v>
      </c>
      <c r="N1312" s="10">
        <v>0</v>
      </c>
      <c r="O1312" s="10">
        <v>0</v>
      </c>
      <c r="P1312" s="10">
        <v>0</v>
      </c>
      <c r="Q1312" s="10">
        <v>0</v>
      </c>
      <c r="R1312" s="10">
        <v>0</v>
      </c>
    </row>
    <row r="1313" spans="1:18">
      <c r="A1313" s="2" t="s">
        <v>58</v>
      </c>
      <c r="B1313" s="2" t="s">
        <v>4564</v>
      </c>
      <c r="C1313" s="2" t="s">
        <v>52</v>
      </c>
      <c r="D1313" s="2" t="s">
        <v>2387</v>
      </c>
      <c r="E1313" s="1" t="s">
        <v>2388</v>
      </c>
      <c r="F1313" s="2" t="s">
        <v>4468</v>
      </c>
      <c r="G1313" s="1" t="s">
        <v>2538</v>
      </c>
      <c r="H1313" s="1" t="s">
        <v>2580</v>
      </c>
      <c r="I1313" s="1" t="s">
        <v>2581</v>
      </c>
      <c r="J1313" s="1" t="s">
        <v>2586</v>
      </c>
      <c r="K1313" s="1" t="s">
        <v>2587</v>
      </c>
      <c r="L1313" s="7">
        <v>0</v>
      </c>
      <c r="M1313" s="10">
        <v>0</v>
      </c>
      <c r="N1313" s="10">
        <v>0</v>
      </c>
      <c r="O1313" s="10">
        <v>0</v>
      </c>
      <c r="P1313" s="10">
        <v>0</v>
      </c>
      <c r="Q1313" s="10">
        <v>0</v>
      </c>
      <c r="R1313" s="10">
        <v>0</v>
      </c>
    </row>
    <row r="1314" spans="1:18">
      <c r="A1314" s="2" t="s">
        <v>7</v>
      </c>
      <c r="B1314" s="2" t="s">
        <v>4564</v>
      </c>
      <c r="C1314" s="2" t="s">
        <v>52</v>
      </c>
      <c r="D1314" s="2" t="s">
        <v>2387</v>
      </c>
      <c r="E1314" s="1" t="s">
        <v>2388</v>
      </c>
      <c r="F1314" s="2" t="s">
        <v>4468</v>
      </c>
      <c r="G1314" s="1" t="s">
        <v>2538</v>
      </c>
      <c r="H1314" s="1" t="s">
        <v>2588</v>
      </c>
      <c r="I1314" s="1" t="s">
        <v>2589</v>
      </c>
      <c r="J1314" s="1" t="s">
        <v>2588</v>
      </c>
      <c r="K1314" s="1" t="s">
        <v>2589</v>
      </c>
      <c r="L1314" s="7">
        <v>334656302</v>
      </c>
      <c r="M1314" s="10">
        <v>0</v>
      </c>
      <c r="N1314" s="10">
        <v>0</v>
      </c>
      <c r="O1314" s="10">
        <v>0</v>
      </c>
      <c r="P1314" s="10">
        <v>0</v>
      </c>
      <c r="Q1314" s="10">
        <v>0</v>
      </c>
      <c r="R1314" s="10">
        <v>0</v>
      </c>
    </row>
    <row r="1315" spans="1:18">
      <c r="A1315" s="2" t="s">
        <v>7</v>
      </c>
      <c r="B1315" s="2" t="s">
        <v>4564</v>
      </c>
      <c r="C1315" s="2" t="s">
        <v>52</v>
      </c>
      <c r="D1315" s="2" t="s">
        <v>2387</v>
      </c>
      <c r="E1315" s="1" t="s">
        <v>2388</v>
      </c>
      <c r="F1315" s="2" t="s">
        <v>4468</v>
      </c>
      <c r="G1315" s="1" t="s">
        <v>2538</v>
      </c>
      <c r="H1315" s="1" t="s">
        <v>2590</v>
      </c>
      <c r="I1315" s="1" t="s">
        <v>2591</v>
      </c>
      <c r="J1315" s="1" t="s">
        <v>2590</v>
      </c>
      <c r="K1315" s="1" t="s">
        <v>2591</v>
      </c>
      <c r="L1315" s="7">
        <v>55984842</v>
      </c>
      <c r="M1315" s="10">
        <v>0</v>
      </c>
      <c r="N1315" s="10">
        <v>0</v>
      </c>
      <c r="O1315" s="10">
        <v>0</v>
      </c>
      <c r="P1315" s="10">
        <v>0</v>
      </c>
      <c r="Q1315" s="10">
        <v>0</v>
      </c>
      <c r="R1315" s="10">
        <v>0</v>
      </c>
    </row>
    <row r="1316" spans="1:18">
      <c r="A1316" s="2" t="s">
        <v>7</v>
      </c>
      <c r="B1316" s="2" t="s">
        <v>4564</v>
      </c>
      <c r="C1316" s="2" t="s">
        <v>52</v>
      </c>
      <c r="D1316" s="2" t="s">
        <v>2387</v>
      </c>
      <c r="E1316" s="1" t="s">
        <v>2388</v>
      </c>
      <c r="F1316" s="2" t="s">
        <v>4468</v>
      </c>
      <c r="G1316" s="1" t="s">
        <v>2538</v>
      </c>
      <c r="H1316" s="1" t="s">
        <v>2592</v>
      </c>
      <c r="I1316" s="1" t="s">
        <v>2593</v>
      </c>
      <c r="J1316" s="1" t="s">
        <v>2592</v>
      </c>
      <c r="K1316" s="1" t="s">
        <v>2593</v>
      </c>
      <c r="L1316" s="7">
        <v>2195765870</v>
      </c>
      <c r="M1316" s="10">
        <v>0</v>
      </c>
      <c r="N1316" s="10">
        <v>0</v>
      </c>
      <c r="O1316" s="10">
        <v>0</v>
      </c>
      <c r="P1316" s="10">
        <v>0</v>
      </c>
      <c r="Q1316" s="10">
        <v>0</v>
      </c>
      <c r="R1316" s="10">
        <v>0</v>
      </c>
    </row>
    <row r="1317" spans="1:18">
      <c r="A1317" s="2" t="s">
        <v>7</v>
      </c>
      <c r="B1317" s="2" t="s">
        <v>4564</v>
      </c>
      <c r="C1317" s="2" t="s">
        <v>52</v>
      </c>
      <c r="D1317" s="2" t="s">
        <v>2387</v>
      </c>
      <c r="E1317" s="1" t="s">
        <v>2388</v>
      </c>
      <c r="F1317" s="2" t="s">
        <v>4468</v>
      </c>
      <c r="G1317" s="1" t="s">
        <v>2538</v>
      </c>
      <c r="H1317" s="1" t="s">
        <v>2594</v>
      </c>
      <c r="I1317" s="1" t="s">
        <v>1758</v>
      </c>
      <c r="J1317" s="1" t="s">
        <v>2594</v>
      </c>
      <c r="K1317" s="1" t="s">
        <v>1758</v>
      </c>
      <c r="L1317" s="7">
        <v>0</v>
      </c>
      <c r="M1317" s="10">
        <v>0</v>
      </c>
      <c r="N1317" s="10">
        <v>0</v>
      </c>
      <c r="O1317" s="10">
        <v>0</v>
      </c>
      <c r="P1317" s="10">
        <v>0</v>
      </c>
      <c r="Q1317" s="10">
        <v>0</v>
      </c>
      <c r="R1317" s="10">
        <v>0</v>
      </c>
    </row>
    <row r="1318" spans="1:18">
      <c r="A1318" s="2" t="s">
        <v>7</v>
      </c>
      <c r="B1318" s="2" t="s">
        <v>4564</v>
      </c>
      <c r="C1318" s="2" t="s">
        <v>52</v>
      </c>
      <c r="D1318" s="2" t="s">
        <v>2387</v>
      </c>
      <c r="E1318" s="1" t="s">
        <v>2388</v>
      </c>
      <c r="F1318" s="2" t="s">
        <v>4466</v>
      </c>
      <c r="G1318" s="1" t="s">
        <v>2409</v>
      </c>
      <c r="H1318" s="1" t="s">
        <v>2410</v>
      </c>
      <c r="I1318" s="1" t="s">
        <v>2411</v>
      </c>
      <c r="J1318" s="1" t="s">
        <v>2410</v>
      </c>
      <c r="K1318" s="1" t="s">
        <v>2411</v>
      </c>
      <c r="L1318" s="7">
        <v>0</v>
      </c>
      <c r="M1318" s="10">
        <v>0</v>
      </c>
      <c r="N1318" s="10">
        <v>0</v>
      </c>
      <c r="O1318" s="10">
        <v>0</v>
      </c>
      <c r="P1318" s="10">
        <v>0</v>
      </c>
      <c r="Q1318" s="10">
        <v>0</v>
      </c>
      <c r="R1318" s="10">
        <v>0</v>
      </c>
    </row>
    <row r="1319" spans="1:18">
      <c r="A1319" s="2" t="s">
        <v>7</v>
      </c>
      <c r="B1319" s="2" t="s">
        <v>4564</v>
      </c>
      <c r="C1319" s="2" t="s">
        <v>52</v>
      </c>
      <c r="D1319" s="2" t="s">
        <v>2387</v>
      </c>
      <c r="E1319" s="1" t="s">
        <v>2388</v>
      </c>
      <c r="F1319" s="2" t="s">
        <v>4466</v>
      </c>
      <c r="G1319" s="1" t="s">
        <v>2409</v>
      </c>
      <c r="H1319" s="1" t="s">
        <v>2412</v>
      </c>
      <c r="I1319" s="1" t="s">
        <v>2413</v>
      </c>
      <c r="J1319" s="1" t="s">
        <v>2412</v>
      </c>
      <c r="K1319" s="1" t="s">
        <v>2413</v>
      </c>
      <c r="L1319" s="7">
        <v>6227598</v>
      </c>
      <c r="M1319" s="10">
        <v>0</v>
      </c>
      <c r="N1319" s="10">
        <v>0</v>
      </c>
      <c r="O1319" s="10">
        <v>0</v>
      </c>
      <c r="P1319" s="10">
        <v>0</v>
      </c>
      <c r="Q1319" s="10">
        <v>0</v>
      </c>
      <c r="R1319" s="10">
        <v>0</v>
      </c>
    </row>
    <row r="1320" spans="1:18">
      <c r="A1320" s="2" t="s">
        <v>58</v>
      </c>
      <c r="B1320" s="2" t="s">
        <v>4564</v>
      </c>
      <c r="C1320" s="2" t="s">
        <v>52</v>
      </c>
      <c r="D1320" s="2" t="s">
        <v>2387</v>
      </c>
      <c r="E1320" s="1" t="s">
        <v>2388</v>
      </c>
      <c r="F1320" s="2" t="s">
        <v>4466</v>
      </c>
      <c r="G1320" s="1" t="s">
        <v>2409</v>
      </c>
      <c r="H1320" s="1" t="s">
        <v>2412</v>
      </c>
      <c r="I1320" s="1" t="s">
        <v>2413</v>
      </c>
      <c r="J1320" s="1" t="s">
        <v>2414</v>
      </c>
      <c r="K1320" s="1" t="s">
        <v>2415</v>
      </c>
      <c r="L1320" s="7">
        <v>0</v>
      </c>
      <c r="M1320" s="10">
        <v>0</v>
      </c>
      <c r="N1320" s="10">
        <v>0</v>
      </c>
      <c r="O1320" s="10">
        <v>0</v>
      </c>
      <c r="P1320" s="10">
        <v>0</v>
      </c>
      <c r="Q1320" s="10">
        <v>0</v>
      </c>
      <c r="R1320" s="10">
        <v>0</v>
      </c>
    </row>
    <row r="1321" spans="1:18">
      <c r="A1321" s="2" t="s">
        <v>58</v>
      </c>
      <c r="B1321" s="2" t="s">
        <v>4564</v>
      </c>
      <c r="C1321" s="2" t="s">
        <v>52</v>
      </c>
      <c r="D1321" s="2" t="s">
        <v>2387</v>
      </c>
      <c r="E1321" s="1" t="s">
        <v>2388</v>
      </c>
      <c r="F1321" s="2" t="s">
        <v>4466</v>
      </c>
      <c r="G1321" s="1" t="s">
        <v>2409</v>
      </c>
      <c r="H1321" s="1" t="s">
        <v>2412</v>
      </c>
      <c r="I1321" s="1" t="s">
        <v>2413</v>
      </c>
      <c r="J1321" s="1" t="s">
        <v>2416</v>
      </c>
      <c r="K1321" s="1" t="s">
        <v>2417</v>
      </c>
      <c r="L1321" s="7">
        <v>0</v>
      </c>
      <c r="M1321" s="10">
        <v>0</v>
      </c>
      <c r="N1321" s="10">
        <v>0</v>
      </c>
      <c r="O1321" s="10">
        <v>0</v>
      </c>
      <c r="P1321" s="10">
        <v>0</v>
      </c>
      <c r="Q1321" s="10">
        <v>0</v>
      </c>
      <c r="R1321" s="10">
        <v>0</v>
      </c>
    </row>
    <row r="1322" spans="1:18">
      <c r="A1322" s="2" t="s">
        <v>58</v>
      </c>
      <c r="B1322" s="2" t="s">
        <v>4564</v>
      </c>
      <c r="C1322" s="2" t="s">
        <v>52</v>
      </c>
      <c r="D1322" s="2" t="s">
        <v>2387</v>
      </c>
      <c r="E1322" s="1" t="s">
        <v>2388</v>
      </c>
      <c r="F1322" s="2" t="s">
        <v>4466</v>
      </c>
      <c r="G1322" s="1" t="s">
        <v>2409</v>
      </c>
      <c r="H1322" s="1" t="s">
        <v>2412</v>
      </c>
      <c r="I1322" s="1" t="s">
        <v>2413</v>
      </c>
      <c r="J1322" s="1" t="s">
        <v>2418</v>
      </c>
      <c r="K1322" s="1" t="s">
        <v>2419</v>
      </c>
      <c r="L1322" s="7">
        <v>0</v>
      </c>
      <c r="M1322" s="10">
        <v>0</v>
      </c>
      <c r="N1322" s="10">
        <v>0</v>
      </c>
      <c r="O1322" s="10">
        <v>0</v>
      </c>
      <c r="P1322" s="10">
        <v>0</v>
      </c>
      <c r="Q1322" s="10">
        <v>0</v>
      </c>
      <c r="R1322" s="10">
        <v>0</v>
      </c>
    </row>
    <row r="1323" spans="1:18">
      <c r="A1323" s="2" t="s">
        <v>58</v>
      </c>
      <c r="B1323" s="2" t="s">
        <v>4564</v>
      </c>
      <c r="C1323" s="2" t="s">
        <v>52</v>
      </c>
      <c r="D1323" s="2" t="s">
        <v>2387</v>
      </c>
      <c r="E1323" s="1" t="s">
        <v>2388</v>
      </c>
      <c r="F1323" s="2" t="s">
        <v>4466</v>
      </c>
      <c r="G1323" s="1" t="s">
        <v>2409</v>
      </c>
      <c r="H1323" s="1" t="s">
        <v>2412</v>
      </c>
      <c r="I1323" s="1" t="s">
        <v>2413</v>
      </c>
      <c r="J1323" s="1" t="s">
        <v>2420</v>
      </c>
      <c r="K1323" s="1" t="s">
        <v>2421</v>
      </c>
      <c r="L1323" s="7">
        <v>0</v>
      </c>
      <c r="M1323" s="10">
        <v>0</v>
      </c>
      <c r="N1323" s="10">
        <v>0</v>
      </c>
      <c r="O1323" s="10">
        <v>0</v>
      </c>
      <c r="P1323" s="10">
        <v>0</v>
      </c>
      <c r="Q1323" s="10">
        <v>0</v>
      </c>
      <c r="R1323" s="10">
        <v>0</v>
      </c>
    </row>
    <row r="1324" spans="1:18">
      <c r="A1324" s="2" t="s">
        <v>7</v>
      </c>
      <c r="B1324" s="2" t="s">
        <v>4564</v>
      </c>
      <c r="C1324" s="2" t="s">
        <v>52</v>
      </c>
      <c r="D1324" s="2" t="s">
        <v>2387</v>
      </c>
      <c r="E1324" s="1" t="s">
        <v>2388</v>
      </c>
      <c r="F1324" s="2" t="s">
        <v>4466</v>
      </c>
      <c r="G1324" s="1" t="s">
        <v>2409</v>
      </c>
      <c r="H1324" s="1" t="s">
        <v>2422</v>
      </c>
      <c r="I1324" s="1" t="s">
        <v>2423</v>
      </c>
      <c r="J1324" s="1" t="s">
        <v>2422</v>
      </c>
      <c r="K1324" s="1" t="s">
        <v>2423</v>
      </c>
      <c r="L1324" s="7">
        <v>590389968</v>
      </c>
      <c r="M1324" s="10">
        <v>0</v>
      </c>
      <c r="N1324" s="10">
        <v>0</v>
      </c>
      <c r="O1324" s="10">
        <v>0</v>
      </c>
      <c r="P1324" s="10">
        <v>0</v>
      </c>
      <c r="Q1324" s="10">
        <v>0</v>
      </c>
      <c r="R1324" s="10">
        <v>0</v>
      </c>
    </row>
    <row r="1325" spans="1:18">
      <c r="A1325" s="2" t="s">
        <v>58</v>
      </c>
      <c r="B1325" s="2" t="s">
        <v>4564</v>
      </c>
      <c r="C1325" s="2" t="s">
        <v>52</v>
      </c>
      <c r="D1325" s="2" t="s">
        <v>2387</v>
      </c>
      <c r="E1325" s="1" t="s">
        <v>2388</v>
      </c>
      <c r="F1325" s="2" t="s">
        <v>4466</v>
      </c>
      <c r="G1325" s="1" t="s">
        <v>2409</v>
      </c>
      <c r="H1325" s="1" t="s">
        <v>2422</v>
      </c>
      <c r="I1325" s="1" t="s">
        <v>2423</v>
      </c>
      <c r="J1325" s="1" t="s">
        <v>2424</v>
      </c>
      <c r="K1325" s="1" t="s">
        <v>2425</v>
      </c>
      <c r="L1325" s="7">
        <v>0</v>
      </c>
      <c r="M1325" s="10">
        <v>0</v>
      </c>
      <c r="N1325" s="10">
        <v>0</v>
      </c>
      <c r="O1325" s="10">
        <v>0</v>
      </c>
      <c r="P1325" s="10">
        <v>0</v>
      </c>
      <c r="Q1325" s="10">
        <v>0</v>
      </c>
      <c r="R1325" s="10">
        <v>0</v>
      </c>
    </row>
    <row r="1326" spans="1:18">
      <c r="A1326" s="2" t="s">
        <v>58</v>
      </c>
      <c r="B1326" s="2" t="s">
        <v>4564</v>
      </c>
      <c r="C1326" s="2" t="s">
        <v>52</v>
      </c>
      <c r="D1326" s="2" t="s">
        <v>2387</v>
      </c>
      <c r="E1326" s="1" t="s">
        <v>2388</v>
      </c>
      <c r="F1326" s="2" t="s">
        <v>4466</v>
      </c>
      <c r="G1326" s="1" t="s">
        <v>2409</v>
      </c>
      <c r="H1326" s="1" t="s">
        <v>2422</v>
      </c>
      <c r="I1326" s="1" t="s">
        <v>2423</v>
      </c>
      <c r="J1326" s="1" t="s">
        <v>2426</v>
      </c>
      <c r="K1326" s="1" t="s">
        <v>2427</v>
      </c>
      <c r="L1326" s="7">
        <v>0</v>
      </c>
      <c r="M1326" s="10">
        <v>0</v>
      </c>
      <c r="N1326" s="10">
        <v>0</v>
      </c>
      <c r="O1326" s="10">
        <v>0</v>
      </c>
      <c r="P1326" s="10">
        <v>0</v>
      </c>
      <c r="Q1326" s="10">
        <v>0</v>
      </c>
      <c r="R1326" s="10">
        <v>0</v>
      </c>
    </row>
    <row r="1327" spans="1:18">
      <c r="A1327" s="2" t="s">
        <v>58</v>
      </c>
      <c r="B1327" s="2" t="s">
        <v>4564</v>
      </c>
      <c r="C1327" s="2" t="s">
        <v>52</v>
      </c>
      <c r="D1327" s="2" t="s">
        <v>2387</v>
      </c>
      <c r="E1327" s="1" t="s">
        <v>2388</v>
      </c>
      <c r="F1327" s="2" t="s">
        <v>4466</v>
      </c>
      <c r="G1327" s="1" t="s">
        <v>2409</v>
      </c>
      <c r="H1327" s="1" t="s">
        <v>2422</v>
      </c>
      <c r="I1327" s="1" t="s">
        <v>2423</v>
      </c>
      <c r="J1327" s="1" t="s">
        <v>2428</v>
      </c>
      <c r="K1327" s="1" t="s">
        <v>2429</v>
      </c>
      <c r="L1327" s="7">
        <v>0</v>
      </c>
      <c r="M1327" s="10">
        <v>0</v>
      </c>
      <c r="N1327" s="10">
        <v>0</v>
      </c>
      <c r="O1327" s="10">
        <v>0</v>
      </c>
      <c r="P1327" s="10">
        <v>0</v>
      </c>
      <c r="Q1327" s="10">
        <v>0</v>
      </c>
      <c r="R1327" s="10">
        <v>0</v>
      </c>
    </row>
    <row r="1328" spans="1:18">
      <c r="A1328" s="2" t="s">
        <v>58</v>
      </c>
      <c r="B1328" s="2" t="s">
        <v>4564</v>
      </c>
      <c r="C1328" s="2" t="s">
        <v>52</v>
      </c>
      <c r="D1328" s="2" t="s">
        <v>2387</v>
      </c>
      <c r="E1328" s="1" t="s">
        <v>2388</v>
      </c>
      <c r="F1328" s="2" t="s">
        <v>4466</v>
      </c>
      <c r="G1328" s="1" t="s">
        <v>2409</v>
      </c>
      <c r="H1328" s="1" t="s">
        <v>2422</v>
      </c>
      <c r="I1328" s="1" t="s">
        <v>2423</v>
      </c>
      <c r="J1328" s="1" t="s">
        <v>2430</v>
      </c>
      <c r="K1328" s="1" t="s">
        <v>2431</v>
      </c>
      <c r="L1328" s="7">
        <v>0</v>
      </c>
      <c r="M1328" s="10">
        <v>0</v>
      </c>
      <c r="N1328" s="10">
        <v>0</v>
      </c>
      <c r="O1328" s="10">
        <v>0</v>
      </c>
      <c r="P1328" s="10">
        <v>0</v>
      </c>
      <c r="Q1328" s="10">
        <v>0</v>
      </c>
      <c r="R1328" s="10">
        <v>0</v>
      </c>
    </row>
    <row r="1329" spans="1:18">
      <c r="A1329" s="2" t="s">
        <v>58</v>
      </c>
      <c r="B1329" s="2" t="s">
        <v>4564</v>
      </c>
      <c r="C1329" s="2" t="s">
        <v>52</v>
      </c>
      <c r="D1329" s="2" t="s">
        <v>2387</v>
      </c>
      <c r="E1329" s="1" t="s">
        <v>2388</v>
      </c>
      <c r="F1329" s="2" t="s">
        <v>4466</v>
      </c>
      <c r="G1329" s="1" t="s">
        <v>2409</v>
      </c>
      <c r="H1329" s="1" t="s">
        <v>2422</v>
      </c>
      <c r="I1329" s="1" t="s">
        <v>2423</v>
      </c>
      <c r="J1329" s="1" t="s">
        <v>2432</v>
      </c>
      <c r="K1329" s="1" t="s">
        <v>2433</v>
      </c>
      <c r="L1329" s="7">
        <v>0</v>
      </c>
      <c r="M1329" s="10">
        <v>0</v>
      </c>
      <c r="N1329" s="10">
        <v>0</v>
      </c>
      <c r="O1329" s="10">
        <v>0</v>
      </c>
      <c r="P1329" s="10">
        <v>0</v>
      </c>
      <c r="Q1329" s="10">
        <v>0</v>
      </c>
      <c r="R1329" s="10">
        <v>0</v>
      </c>
    </row>
    <row r="1330" spans="1:18">
      <c r="A1330" s="2" t="s">
        <v>58</v>
      </c>
      <c r="B1330" s="2" t="s">
        <v>4564</v>
      </c>
      <c r="C1330" s="2" t="s">
        <v>52</v>
      </c>
      <c r="D1330" s="2" t="s">
        <v>2387</v>
      </c>
      <c r="E1330" s="1" t="s">
        <v>2388</v>
      </c>
      <c r="F1330" s="2" t="s">
        <v>4466</v>
      </c>
      <c r="G1330" s="1" t="s">
        <v>2409</v>
      </c>
      <c r="H1330" s="1" t="s">
        <v>2422</v>
      </c>
      <c r="I1330" s="1" t="s">
        <v>2423</v>
      </c>
      <c r="J1330" s="1" t="s">
        <v>2434</v>
      </c>
      <c r="K1330" s="1" t="s">
        <v>2435</v>
      </c>
      <c r="L1330" s="7">
        <v>0</v>
      </c>
      <c r="M1330" s="10">
        <v>0</v>
      </c>
      <c r="N1330" s="10">
        <v>0</v>
      </c>
      <c r="O1330" s="10">
        <v>0</v>
      </c>
      <c r="P1330" s="10">
        <v>0</v>
      </c>
      <c r="Q1330" s="10">
        <v>0</v>
      </c>
      <c r="R1330" s="10">
        <v>0</v>
      </c>
    </row>
    <row r="1331" spans="1:18">
      <c r="A1331" s="2" t="s">
        <v>7</v>
      </c>
      <c r="B1331" s="2" t="s">
        <v>4564</v>
      </c>
      <c r="C1331" s="2" t="s">
        <v>52</v>
      </c>
      <c r="D1331" s="2" t="s">
        <v>2387</v>
      </c>
      <c r="E1331" s="1" t="s">
        <v>2388</v>
      </c>
      <c r="F1331" s="2" t="s">
        <v>4466</v>
      </c>
      <c r="G1331" s="1" t="s">
        <v>2409</v>
      </c>
      <c r="H1331" s="1" t="s">
        <v>2436</v>
      </c>
      <c r="I1331" s="1" t="s">
        <v>2437</v>
      </c>
      <c r="J1331" s="1" t="s">
        <v>2436</v>
      </c>
      <c r="K1331" s="1" t="s">
        <v>2437</v>
      </c>
      <c r="L1331" s="7">
        <v>790548456</v>
      </c>
      <c r="M1331" s="10">
        <v>0</v>
      </c>
      <c r="N1331" s="10">
        <v>0</v>
      </c>
      <c r="O1331" s="10">
        <v>0</v>
      </c>
      <c r="P1331" s="10">
        <v>0</v>
      </c>
      <c r="Q1331" s="10">
        <v>0</v>
      </c>
      <c r="R1331" s="10">
        <v>0</v>
      </c>
    </row>
    <row r="1332" spans="1:18">
      <c r="A1332" s="2" t="s">
        <v>58</v>
      </c>
      <c r="B1332" s="2" t="s">
        <v>4564</v>
      </c>
      <c r="C1332" s="2" t="s">
        <v>52</v>
      </c>
      <c r="D1332" s="2" t="s">
        <v>2387</v>
      </c>
      <c r="E1332" s="1" t="s">
        <v>2388</v>
      </c>
      <c r="F1332" s="2" t="s">
        <v>4466</v>
      </c>
      <c r="G1332" s="1" t="s">
        <v>2409</v>
      </c>
      <c r="H1332" s="1" t="s">
        <v>2436</v>
      </c>
      <c r="I1332" s="1" t="s">
        <v>2437</v>
      </c>
      <c r="J1332" s="1" t="s">
        <v>2438</v>
      </c>
      <c r="K1332" s="1" t="s">
        <v>2439</v>
      </c>
      <c r="L1332" s="7">
        <v>0</v>
      </c>
      <c r="M1332" s="10">
        <v>0</v>
      </c>
      <c r="N1332" s="10">
        <v>0</v>
      </c>
      <c r="O1332" s="10">
        <v>0</v>
      </c>
      <c r="P1332" s="10">
        <v>0</v>
      </c>
      <c r="Q1332" s="10">
        <v>0</v>
      </c>
      <c r="R1332" s="10">
        <v>0</v>
      </c>
    </row>
    <row r="1333" spans="1:18">
      <c r="A1333" s="2" t="s">
        <v>58</v>
      </c>
      <c r="B1333" s="2" t="s">
        <v>4564</v>
      </c>
      <c r="C1333" s="2" t="s">
        <v>52</v>
      </c>
      <c r="D1333" s="2" t="s">
        <v>2387</v>
      </c>
      <c r="E1333" s="1" t="s">
        <v>2388</v>
      </c>
      <c r="F1333" s="2" t="s">
        <v>4466</v>
      </c>
      <c r="G1333" s="1" t="s">
        <v>2409</v>
      </c>
      <c r="H1333" s="1" t="s">
        <v>2436</v>
      </c>
      <c r="I1333" s="1" t="s">
        <v>2437</v>
      </c>
      <c r="J1333" s="1" t="s">
        <v>2440</v>
      </c>
      <c r="K1333" s="1" t="s">
        <v>2441</v>
      </c>
      <c r="L1333" s="7">
        <v>0</v>
      </c>
      <c r="M1333" s="10">
        <v>0</v>
      </c>
      <c r="N1333" s="10">
        <v>0</v>
      </c>
      <c r="O1333" s="10">
        <v>0</v>
      </c>
      <c r="P1333" s="10">
        <v>0</v>
      </c>
      <c r="Q1333" s="10">
        <v>0</v>
      </c>
      <c r="R1333" s="10">
        <v>0</v>
      </c>
    </row>
    <row r="1334" spans="1:18">
      <c r="A1334" s="2" t="s">
        <v>58</v>
      </c>
      <c r="B1334" s="2" t="s">
        <v>4564</v>
      </c>
      <c r="C1334" s="2" t="s">
        <v>52</v>
      </c>
      <c r="D1334" s="2" t="s">
        <v>2387</v>
      </c>
      <c r="E1334" s="1" t="s">
        <v>2388</v>
      </c>
      <c r="F1334" s="2" t="s">
        <v>4466</v>
      </c>
      <c r="G1334" s="1" t="s">
        <v>2409</v>
      </c>
      <c r="H1334" s="1" t="s">
        <v>2436</v>
      </c>
      <c r="I1334" s="1" t="s">
        <v>2437</v>
      </c>
      <c r="J1334" s="1" t="s">
        <v>2442</v>
      </c>
      <c r="K1334" s="1" t="s">
        <v>2443</v>
      </c>
      <c r="L1334" s="7">
        <v>0</v>
      </c>
      <c r="M1334" s="10">
        <v>0</v>
      </c>
      <c r="N1334" s="10">
        <v>0</v>
      </c>
      <c r="O1334" s="10">
        <v>0</v>
      </c>
      <c r="P1334" s="10">
        <v>0</v>
      </c>
      <c r="Q1334" s="10">
        <v>0</v>
      </c>
      <c r="R1334" s="10">
        <v>0</v>
      </c>
    </row>
    <row r="1335" spans="1:18">
      <c r="A1335" s="2" t="s">
        <v>58</v>
      </c>
      <c r="B1335" s="2" t="s">
        <v>4564</v>
      </c>
      <c r="C1335" s="2" t="s">
        <v>52</v>
      </c>
      <c r="D1335" s="2" t="s">
        <v>2387</v>
      </c>
      <c r="E1335" s="1" t="s">
        <v>2388</v>
      </c>
      <c r="F1335" s="2" t="s">
        <v>4466</v>
      </c>
      <c r="G1335" s="1" t="s">
        <v>2409</v>
      </c>
      <c r="H1335" s="1" t="s">
        <v>2436</v>
      </c>
      <c r="I1335" s="1" t="s">
        <v>2437</v>
      </c>
      <c r="J1335" s="1" t="s">
        <v>2444</v>
      </c>
      <c r="K1335" s="1" t="s">
        <v>2445</v>
      </c>
      <c r="L1335" s="7">
        <v>0</v>
      </c>
      <c r="M1335" s="10">
        <v>0</v>
      </c>
      <c r="N1335" s="10">
        <v>0</v>
      </c>
      <c r="O1335" s="10">
        <v>0</v>
      </c>
      <c r="P1335" s="10">
        <v>0</v>
      </c>
      <c r="Q1335" s="10">
        <v>0</v>
      </c>
      <c r="R1335" s="10">
        <v>0</v>
      </c>
    </row>
    <row r="1336" spans="1:18">
      <c r="A1336" s="2" t="s">
        <v>58</v>
      </c>
      <c r="B1336" s="2" t="s">
        <v>4564</v>
      </c>
      <c r="C1336" s="2" t="s">
        <v>52</v>
      </c>
      <c r="D1336" s="2" t="s">
        <v>2387</v>
      </c>
      <c r="E1336" s="1" t="s">
        <v>2388</v>
      </c>
      <c r="F1336" s="2" t="s">
        <v>4466</v>
      </c>
      <c r="G1336" s="1" t="s">
        <v>2409</v>
      </c>
      <c r="H1336" s="1" t="s">
        <v>2436</v>
      </c>
      <c r="I1336" s="1" t="s">
        <v>2437</v>
      </c>
      <c r="J1336" s="1" t="s">
        <v>2446</v>
      </c>
      <c r="K1336" s="1" t="s">
        <v>2447</v>
      </c>
      <c r="L1336" s="7">
        <v>0</v>
      </c>
      <c r="M1336" s="10">
        <v>0</v>
      </c>
      <c r="N1336" s="10">
        <v>0</v>
      </c>
      <c r="O1336" s="10">
        <v>0</v>
      </c>
      <c r="P1336" s="10">
        <v>0</v>
      </c>
      <c r="Q1336" s="10">
        <v>0</v>
      </c>
      <c r="R1336" s="10">
        <v>0</v>
      </c>
    </row>
    <row r="1337" spans="1:18">
      <c r="A1337" s="2" t="s">
        <v>58</v>
      </c>
      <c r="B1337" s="2" t="s">
        <v>4564</v>
      </c>
      <c r="C1337" s="2" t="s">
        <v>52</v>
      </c>
      <c r="D1337" s="2" t="s">
        <v>2387</v>
      </c>
      <c r="E1337" s="1" t="s">
        <v>2388</v>
      </c>
      <c r="F1337" s="2" t="s">
        <v>4466</v>
      </c>
      <c r="G1337" s="1" t="s">
        <v>2409</v>
      </c>
      <c r="H1337" s="1" t="s">
        <v>2436</v>
      </c>
      <c r="I1337" s="1" t="s">
        <v>2437</v>
      </c>
      <c r="J1337" s="1" t="s">
        <v>2448</v>
      </c>
      <c r="K1337" s="1" t="s">
        <v>2449</v>
      </c>
      <c r="L1337" s="7">
        <v>0</v>
      </c>
      <c r="M1337" s="10">
        <v>0</v>
      </c>
      <c r="N1337" s="10">
        <v>0</v>
      </c>
      <c r="O1337" s="10">
        <v>0</v>
      </c>
      <c r="P1337" s="10">
        <v>0</v>
      </c>
      <c r="Q1337" s="10">
        <v>0</v>
      </c>
      <c r="R1337" s="10">
        <v>0</v>
      </c>
    </row>
    <row r="1338" spans="1:18">
      <c r="A1338" s="2" t="s">
        <v>58</v>
      </c>
      <c r="B1338" s="2" t="s">
        <v>4564</v>
      </c>
      <c r="C1338" s="2" t="s">
        <v>52</v>
      </c>
      <c r="D1338" s="2" t="s">
        <v>2387</v>
      </c>
      <c r="E1338" s="1" t="s">
        <v>2388</v>
      </c>
      <c r="F1338" s="2" t="s">
        <v>4466</v>
      </c>
      <c r="G1338" s="1" t="s">
        <v>2409</v>
      </c>
      <c r="H1338" s="1" t="s">
        <v>2436</v>
      </c>
      <c r="I1338" s="1" t="s">
        <v>2437</v>
      </c>
      <c r="J1338" s="1" t="s">
        <v>2450</v>
      </c>
      <c r="K1338" s="1" t="s">
        <v>2451</v>
      </c>
      <c r="L1338" s="7">
        <v>0</v>
      </c>
      <c r="M1338" s="10">
        <v>0</v>
      </c>
      <c r="N1338" s="10">
        <v>0</v>
      </c>
      <c r="O1338" s="10">
        <v>0</v>
      </c>
      <c r="P1338" s="10">
        <v>0</v>
      </c>
      <c r="Q1338" s="10">
        <v>0</v>
      </c>
      <c r="R1338" s="10">
        <v>0</v>
      </c>
    </row>
    <row r="1339" spans="1:18">
      <c r="A1339" s="2" t="s">
        <v>58</v>
      </c>
      <c r="B1339" s="2" t="s">
        <v>4564</v>
      </c>
      <c r="C1339" s="2" t="s">
        <v>52</v>
      </c>
      <c r="D1339" s="2" t="s">
        <v>2387</v>
      </c>
      <c r="E1339" s="1" t="s">
        <v>2388</v>
      </c>
      <c r="F1339" s="2" t="s">
        <v>4466</v>
      </c>
      <c r="G1339" s="1" t="s">
        <v>2409</v>
      </c>
      <c r="H1339" s="1" t="s">
        <v>2436</v>
      </c>
      <c r="I1339" s="1" t="s">
        <v>2437</v>
      </c>
      <c r="J1339" s="1" t="s">
        <v>2452</v>
      </c>
      <c r="K1339" s="1" t="s">
        <v>2453</v>
      </c>
      <c r="L1339" s="7">
        <v>0</v>
      </c>
      <c r="M1339" s="10">
        <v>0</v>
      </c>
      <c r="N1339" s="10">
        <v>0</v>
      </c>
      <c r="O1339" s="10">
        <v>0</v>
      </c>
      <c r="P1339" s="10">
        <v>0</v>
      </c>
      <c r="Q1339" s="10">
        <v>0</v>
      </c>
      <c r="R1339" s="10">
        <v>0</v>
      </c>
    </row>
    <row r="1340" spans="1:18">
      <c r="A1340" s="2" t="s">
        <v>58</v>
      </c>
      <c r="B1340" s="2" t="s">
        <v>4564</v>
      </c>
      <c r="C1340" s="2" t="s">
        <v>52</v>
      </c>
      <c r="D1340" s="2" t="s">
        <v>2387</v>
      </c>
      <c r="E1340" s="1" t="s">
        <v>2388</v>
      </c>
      <c r="F1340" s="2" t="s">
        <v>4466</v>
      </c>
      <c r="G1340" s="1" t="s">
        <v>2409</v>
      </c>
      <c r="H1340" s="1" t="s">
        <v>2436</v>
      </c>
      <c r="I1340" s="1" t="s">
        <v>2437</v>
      </c>
      <c r="J1340" s="1" t="s">
        <v>2454</v>
      </c>
      <c r="K1340" s="1" t="s">
        <v>2455</v>
      </c>
      <c r="L1340" s="7">
        <v>0</v>
      </c>
      <c r="M1340" s="10" t="s">
        <v>4577</v>
      </c>
      <c r="N1340" s="10" t="s">
        <v>4577</v>
      </c>
      <c r="O1340" s="10" t="s">
        <v>4577</v>
      </c>
      <c r="P1340" s="10" t="s">
        <v>4577</v>
      </c>
      <c r="Q1340" s="10" t="s">
        <v>4577</v>
      </c>
      <c r="R1340" s="10" t="s">
        <v>4577</v>
      </c>
    </row>
    <row r="1341" spans="1:18">
      <c r="A1341" s="2" t="s">
        <v>58</v>
      </c>
      <c r="B1341" s="2" t="s">
        <v>4564</v>
      </c>
      <c r="C1341" s="2" t="s">
        <v>52</v>
      </c>
      <c r="D1341" s="2" t="s">
        <v>2387</v>
      </c>
      <c r="E1341" s="1" t="s">
        <v>2388</v>
      </c>
      <c r="F1341" s="2" t="s">
        <v>4466</v>
      </c>
      <c r="G1341" s="1" t="s">
        <v>2409</v>
      </c>
      <c r="H1341" s="1" t="s">
        <v>2436</v>
      </c>
      <c r="I1341" s="1" t="s">
        <v>2437</v>
      </c>
      <c r="J1341" s="1" t="s">
        <v>2456</v>
      </c>
      <c r="K1341" s="1" t="s">
        <v>2457</v>
      </c>
      <c r="L1341" s="7">
        <v>0</v>
      </c>
      <c r="M1341" s="10">
        <v>0</v>
      </c>
      <c r="N1341" s="10">
        <v>0</v>
      </c>
      <c r="O1341" s="10">
        <v>0</v>
      </c>
      <c r="P1341" s="10">
        <v>0</v>
      </c>
      <c r="Q1341" s="10">
        <v>0</v>
      </c>
      <c r="R1341" s="10">
        <v>0</v>
      </c>
    </row>
    <row r="1342" spans="1:18">
      <c r="A1342" s="2" t="s">
        <v>58</v>
      </c>
      <c r="B1342" s="2" t="s">
        <v>4564</v>
      </c>
      <c r="C1342" s="2" t="s">
        <v>52</v>
      </c>
      <c r="D1342" s="2" t="s">
        <v>2387</v>
      </c>
      <c r="E1342" s="1" t="s">
        <v>2388</v>
      </c>
      <c r="F1342" s="2" t="s">
        <v>4466</v>
      </c>
      <c r="G1342" s="1" t="s">
        <v>2409</v>
      </c>
      <c r="H1342" s="1" t="s">
        <v>2436</v>
      </c>
      <c r="I1342" s="1" t="s">
        <v>2437</v>
      </c>
      <c r="J1342" s="1" t="s">
        <v>2458</v>
      </c>
      <c r="K1342" s="1" t="s">
        <v>2459</v>
      </c>
      <c r="L1342" s="7">
        <v>0</v>
      </c>
      <c r="M1342" s="10">
        <v>0</v>
      </c>
      <c r="N1342" s="10">
        <v>0</v>
      </c>
      <c r="O1342" s="10">
        <v>0</v>
      </c>
      <c r="P1342" s="10">
        <v>0</v>
      </c>
      <c r="Q1342" s="10">
        <v>0</v>
      </c>
      <c r="R1342" s="10">
        <v>0</v>
      </c>
    </row>
    <row r="1343" spans="1:18">
      <c r="A1343" s="2" t="s">
        <v>58</v>
      </c>
      <c r="B1343" s="2" t="s">
        <v>4564</v>
      </c>
      <c r="C1343" s="2" t="s">
        <v>52</v>
      </c>
      <c r="D1343" s="2" t="s">
        <v>2387</v>
      </c>
      <c r="E1343" s="1" t="s">
        <v>2388</v>
      </c>
      <c r="F1343" s="2" t="s">
        <v>4466</v>
      </c>
      <c r="G1343" s="1" t="s">
        <v>2409</v>
      </c>
      <c r="H1343" s="1" t="s">
        <v>2436</v>
      </c>
      <c r="I1343" s="1" t="s">
        <v>2437</v>
      </c>
      <c r="J1343" s="1" t="s">
        <v>2460</v>
      </c>
      <c r="K1343" s="1" t="s">
        <v>2461</v>
      </c>
      <c r="L1343" s="7">
        <v>0</v>
      </c>
      <c r="M1343" s="10">
        <v>0</v>
      </c>
      <c r="N1343" s="10">
        <v>0</v>
      </c>
      <c r="O1343" s="10">
        <v>0</v>
      </c>
      <c r="P1343" s="10">
        <v>0</v>
      </c>
      <c r="Q1343" s="10">
        <v>0</v>
      </c>
      <c r="R1343" s="10">
        <v>0</v>
      </c>
    </row>
    <row r="1344" spans="1:18">
      <c r="A1344" s="2" t="s">
        <v>58</v>
      </c>
      <c r="B1344" s="2" t="s">
        <v>4564</v>
      </c>
      <c r="C1344" s="2" t="s">
        <v>52</v>
      </c>
      <c r="D1344" s="2" t="s">
        <v>2387</v>
      </c>
      <c r="E1344" s="1" t="s">
        <v>2388</v>
      </c>
      <c r="F1344" s="2" t="s">
        <v>4466</v>
      </c>
      <c r="G1344" s="1" t="s">
        <v>2409</v>
      </c>
      <c r="H1344" s="1" t="s">
        <v>2436</v>
      </c>
      <c r="I1344" s="1" t="s">
        <v>2437</v>
      </c>
      <c r="J1344" s="1" t="s">
        <v>2462</v>
      </c>
      <c r="K1344" s="1" t="s">
        <v>2463</v>
      </c>
      <c r="L1344" s="7">
        <v>0</v>
      </c>
      <c r="M1344" s="10">
        <v>0</v>
      </c>
      <c r="N1344" s="10">
        <v>0</v>
      </c>
      <c r="O1344" s="10">
        <v>0</v>
      </c>
      <c r="P1344" s="10">
        <v>0</v>
      </c>
      <c r="Q1344" s="10">
        <v>0</v>
      </c>
      <c r="R1344" s="10">
        <v>0</v>
      </c>
    </row>
    <row r="1345" spans="1:18">
      <c r="A1345" s="2" t="s">
        <v>58</v>
      </c>
      <c r="B1345" s="2" t="s">
        <v>4564</v>
      </c>
      <c r="C1345" s="2" t="s">
        <v>52</v>
      </c>
      <c r="D1345" s="2" t="s">
        <v>2387</v>
      </c>
      <c r="E1345" s="1" t="s">
        <v>2388</v>
      </c>
      <c r="F1345" s="2" t="s">
        <v>4466</v>
      </c>
      <c r="G1345" s="1" t="s">
        <v>2409</v>
      </c>
      <c r="H1345" s="1" t="s">
        <v>2436</v>
      </c>
      <c r="I1345" s="1" t="s">
        <v>2437</v>
      </c>
      <c r="J1345" s="1" t="s">
        <v>2464</v>
      </c>
      <c r="K1345" s="1" t="s">
        <v>2465</v>
      </c>
      <c r="L1345" s="7">
        <v>0</v>
      </c>
      <c r="M1345" s="10">
        <v>0</v>
      </c>
      <c r="N1345" s="10">
        <v>0</v>
      </c>
      <c r="O1345" s="10">
        <v>0</v>
      </c>
      <c r="P1345" s="10">
        <v>0</v>
      </c>
      <c r="Q1345" s="10">
        <v>0</v>
      </c>
      <c r="R1345" s="10">
        <v>0</v>
      </c>
    </row>
    <row r="1346" spans="1:18">
      <c r="A1346" s="2" t="s">
        <v>58</v>
      </c>
      <c r="B1346" s="2" t="s">
        <v>4564</v>
      </c>
      <c r="C1346" s="2" t="s">
        <v>52</v>
      </c>
      <c r="D1346" s="2" t="s">
        <v>2387</v>
      </c>
      <c r="E1346" s="1" t="s">
        <v>2388</v>
      </c>
      <c r="F1346" s="2" t="s">
        <v>4466</v>
      </c>
      <c r="G1346" s="1" t="s">
        <v>2409</v>
      </c>
      <c r="H1346" s="1" t="s">
        <v>2436</v>
      </c>
      <c r="I1346" s="1" t="s">
        <v>2437</v>
      </c>
      <c r="J1346" s="1" t="s">
        <v>2466</v>
      </c>
      <c r="K1346" s="1" t="s">
        <v>2467</v>
      </c>
      <c r="L1346" s="7">
        <v>0</v>
      </c>
      <c r="M1346" s="10">
        <v>0</v>
      </c>
      <c r="N1346" s="10">
        <v>0</v>
      </c>
      <c r="O1346" s="10">
        <v>0</v>
      </c>
      <c r="P1346" s="10">
        <v>0</v>
      </c>
      <c r="Q1346" s="10">
        <v>0</v>
      </c>
      <c r="R1346" s="10">
        <v>0</v>
      </c>
    </row>
    <row r="1347" spans="1:18">
      <c r="A1347" s="2" t="s">
        <v>7</v>
      </c>
      <c r="B1347" s="2" t="s">
        <v>4564</v>
      </c>
      <c r="C1347" s="2" t="s">
        <v>52</v>
      </c>
      <c r="D1347" s="2" t="s">
        <v>2387</v>
      </c>
      <c r="E1347" s="1" t="s">
        <v>2388</v>
      </c>
      <c r="F1347" s="2" t="s">
        <v>4466</v>
      </c>
      <c r="G1347" s="1" t="s">
        <v>2409</v>
      </c>
      <c r="H1347" s="1" t="s">
        <v>2468</v>
      </c>
      <c r="I1347" s="1" t="s">
        <v>2469</v>
      </c>
      <c r="J1347" s="1" t="s">
        <v>2468</v>
      </c>
      <c r="K1347" s="1" t="s">
        <v>2469</v>
      </c>
      <c r="L1347" s="7">
        <v>4634217</v>
      </c>
      <c r="M1347" s="10">
        <v>0</v>
      </c>
      <c r="N1347" s="10">
        <v>0</v>
      </c>
      <c r="O1347" s="10">
        <v>0</v>
      </c>
      <c r="P1347" s="10">
        <v>0</v>
      </c>
      <c r="Q1347" s="10">
        <v>0</v>
      </c>
      <c r="R1347" s="10">
        <v>0</v>
      </c>
    </row>
    <row r="1348" spans="1:18">
      <c r="A1348" s="2" t="s">
        <v>58</v>
      </c>
      <c r="B1348" s="2" t="s">
        <v>4564</v>
      </c>
      <c r="C1348" s="2" t="s">
        <v>52</v>
      </c>
      <c r="D1348" s="2" t="s">
        <v>2387</v>
      </c>
      <c r="E1348" s="1" t="s">
        <v>2388</v>
      </c>
      <c r="F1348" s="2" t="s">
        <v>4466</v>
      </c>
      <c r="G1348" s="1" t="s">
        <v>2409</v>
      </c>
      <c r="H1348" s="1" t="s">
        <v>2468</v>
      </c>
      <c r="I1348" s="1" t="s">
        <v>2469</v>
      </c>
      <c r="J1348" s="1" t="s">
        <v>2470</v>
      </c>
      <c r="K1348" s="1" t="s">
        <v>2471</v>
      </c>
      <c r="L1348" s="7">
        <v>0</v>
      </c>
      <c r="M1348" s="10">
        <v>0</v>
      </c>
      <c r="N1348" s="10">
        <v>0</v>
      </c>
      <c r="O1348" s="10">
        <v>0</v>
      </c>
      <c r="P1348" s="10">
        <v>0</v>
      </c>
      <c r="Q1348" s="10">
        <v>0</v>
      </c>
      <c r="R1348" s="10">
        <v>0</v>
      </c>
    </row>
    <row r="1349" spans="1:18">
      <c r="A1349" s="2" t="s">
        <v>58</v>
      </c>
      <c r="B1349" s="2" t="s">
        <v>4564</v>
      </c>
      <c r="C1349" s="2" t="s">
        <v>52</v>
      </c>
      <c r="D1349" s="2" t="s">
        <v>2387</v>
      </c>
      <c r="E1349" s="1" t="s">
        <v>2388</v>
      </c>
      <c r="F1349" s="2" t="s">
        <v>4466</v>
      </c>
      <c r="G1349" s="1" t="s">
        <v>2409</v>
      </c>
      <c r="H1349" s="1" t="s">
        <v>2468</v>
      </c>
      <c r="I1349" s="1" t="s">
        <v>2469</v>
      </c>
      <c r="J1349" s="1" t="s">
        <v>2472</v>
      </c>
      <c r="K1349" s="1" t="s">
        <v>2473</v>
      </c>
      <c r="L1349" s="7">
        <v>0</v>
      </c>
      <c r="M1349" s="10">
        <v>0</v>
      </c>
      <c r="N1349" s="10">
        <v>0</v>
      </c>
      <c r="O1349" s="10">
        <v>0</v>
      </c>
      <c r="P1349" s="10">
        <v>0</v>
      </c>
      <c r="Q1349" s="10">
        <v>0</v>
      </c>
      <c r="R1349" s="10">
        <v>0</v>
      </c>
    </row>
    <row r="1350" spans="1:18">
      <c r="A1350" s="2" t="s">
        <v>58</v>
      </c>
      <c r="B1350" s="2" t="s">
        <v>4564</v>
      </c>
      <c r="C1350" s="2" t="s">
        <v>52</v>
      </c>
      <c r="D1350" s="2" t="s">
        <v>2387</v>
      </c>
      <c r="E1350" s="1" t="s">
        <v>2388</v>
      </c>
      <c r="F1350" s="2" t="s">
        <v>4466</v>
      </c>
      <c r="G1350" s="1" t="s">
        <v>2409</v>
      </c>
      <c r="H1350" s="1" t="s">
        <v>2468</v>
      </c>
      <c r="I1350" s="1" t="s">
        <v>2469</v>
      </c>
      <c r="J1350" s="1" t="s">
        <v>2474</v>
      </c>
      <c r="K1350" s="1" t="s">
        <v>2475</v>
      </c>
      <c r="L1350" s="7">
        <v>0</v>
      </c>
      <c r="M1350" s="10">
        <v>0</v>
      </c>
      <c r="N1350" s="10">
        <v>0</v>
      </c>
      <c r="O1350" s="10">
        <v>0</v>
      </c>
      <c r="P1350" s="10">
        <v>0</v>
      </c>
      <c r="Q1350" s="10">
        <v>0</v>
      </c>
      <c r="R1350" s="10">
        <v>0</v>
      </c>
    </row>
    <row r="1351" spans="1:18">
      <c r="A1351" s="2" t="s">
        <v>58</v>
      </c>
      <c r="B1351" s="2" t="s">
        <v>4564</v>
      </c>
      <c r="C1351" s="2" t="s">
        <v>52</v>
      </c>
      <c r="D1351" s="2" t="s">
        <v>2387</v>
      </c>
      <c r="E1351" s="1" t="s">
        <v>2388</v>
      </c>
      <c r="F1351" s="2" t="s">
        <v>4466</v>
      </c>
      <c r="G1351" s="1" t="s">
        <v>2409</v>
      </c>
      <c r="H1351" s="1" t="s">
        <v>2468</v>
      </c>
      <c r="I1351" s="1" t="s">
        <v>2469</v>
      </c>
      <c r="J1351" s="1" t="s">
        <v>2476</v>
      </c>
      <c r="K1351" s="1" t="s">
        <v>2477</v>
      </c>
      <c r="L1351" s="7">
        <v>0</v>
      </c>
      <c r="M1351" s="10">
        <v>0</v>
      </c>
      <c r="N1351" s="10">
        <v>0</v>
      </c>
      <c r="O1351" s="10">
        <v>0</v>
      </c>
      <c r="P1351" s="10">
        <v>0</v>
      </c>
      <c r="Q1351" s="10">
        <v>0</v>
      </c>
      <c r="R1351" s="10">
        <v>0</v>
      </c>
    </row>
    <row r="1352" spans="1:18">
      <c r="A1352" s="2" t="s">
        <v>58</v>
      </c>
      <c r="B1352" s="2" t="s">
        <v>4564</v>
      </c>
      <c r="C1352" s="2" t="s">
        <v>52</v>
      </c>
      <c r="D1352" s="2" t="s">
        <v>2387</v>
      </c>
      <c r="E1352" s="1" t="s">
        <v>2388</v>
      </c>
      <c r="F1352" s="2" t="s">
        <v>4466</v>
      </c>
      <c r="G1352" s="1" t="s">
        <v>2409</v>
      </c>
      <c r="H1352" s="1" t="s">
        <v>2468</v>
      </c>
      <c r="I1352" s="1" t="s">
        <v>2469</v>
      </c>
      <c r="J1352" s="1" t="s">
        <v>2478</v>
      </c>
      <c r="K1352" s="1" t="s">
        <v>2479</v>
      </c>
      <c r="L1352" s="7">
        <v>0</v>
      </c>
      <c r="M1352" s="10">
        <v>0</v>
      </c>
      <c r="N1352" s="10">
        <v>0</v>
      </c>
      <c r="O1352" s="10">
        <v>0</v>
      </c>
      <c r="P1352" s="10">
        <v>0</v>
      </c>
      <c r="Q1352" s="10">
        <v>0</v>
      </c>
      <c r="R1352" s="10">
        <v>0</v>
      </c>
    </row>
    <row r="1353" spans="1:18">
      <c r="A1353" s="2" t="s">
        <v>58</v>
      </c>
      <c r="B1353" s="2" t="s">
        <v>4564</v>
      </c>
      <c r="C1353" s="2" t="s">
        <v>52</v>
      </c>
      <c r="D1353" s="2" t="s">
        <v>2387</v>
      </c>
      <c r="E1353" s="1" t="s">
        <v>2388</v>
      </c>
      <c r="F1353" s="2" t="s">
        <v>4466</v>
      </c>
      <c r="G1353" s="1" t="s">
        <v>2409</v>
      </c>
      <c r="H1353" s="1" t="s">
        <v>2468</v>
      </c>
      <c r="I1353" s="1" t="s">
        <v>2469</v>
      </c>
      <c r="J1353" s="1" t="s">
        <v>2480</v>
      </c>
      <c r="K1353" s="1" t="s">
        <v>2481</v>
      </c>
      <c r="L1353" s="7">
        <v>0</v>
      </c>
      <c r="M1353" s="10">
        <v>0</v>
      </c>
      <c r="N1353" s="10">
        <v>0</v>
      </c>
      <c r="O1353" s="10">
        <v>0</v>
      </c>
      <c r="P1353" s="10">
        <v>0</v>
      </c>
      <c r="Q1353" s="10">
        <v>0</v>
      </c>
      <c r="R1353" s="10">
        <v>0</v>
      </c>
    </row>
    <row r="1354" spans="1:18">
      <c r="A1354" s="2" t="s">
        <v>58</v>
      </c>
      <c r="B1354" s="2" t="s">
        <v>4564</v>
      </c>
      <c r="C1354" s="2" t="s">
        <v>52</v>
      </c>
      <c r="D1354" s="2" t="s">
        <v>2387</v>
      </c>
      <c r="E1354" s="1" t="s">
        <v>2388</v>
      </c>
      <c r="F1354" s="2" t="s">
        <v>4466</v>
      </c>
      <c r="G1354" s="1" t="s">
        <v>2409</v>
      </c>
      <c r="H1354" s="1" t="s">
        <v>2468</v>
      </c>
      <c r="I1354" s="1" t="s">
        <v>2469</v>
      </c>
      <c r="J1354" s="1" t="s">
        <v>2482</v>
      </c>
      <c r="K1354" s="1" t="s">
        <v>2483</v>
      </c>
      <c r="L1354" s="7">
        <v>0</v>
      </c>
      <c r="M1354" s="10">
        <v>0</v>
      </c>
      <c r="N1354" s="10">
        <v>0</v>
      </c>
      <c r="O1354" s="10">
        <v>0</v>
      </c>
      <c r="P1354" s="10">
        <v>0</v>
      </c>
      <c r="Q1354" s="10">
        <v>0</v>
      </c>
      <c r="R1354" s="10">
        <v>0</v>
      </c>
    </row>
    <row r="1355" spans="1:18">
      <c r="A1355" s="2" t="s">
        <v>58</v>
      </c>
      <c r="B1355" s="2" t="s">
        <v>4564</v>
      </c>
      <c r="C1355" s="2" t="s">
        <v>52</v>
      </c>
      <c r="D1355" s="2" t="s">
        <v>2387</v>
      </c>
      <c r="E1355" s="1" t="s">
        <v>2388</v>
      </c>
      <c r="F1355" s="2" t="s">
        <v>4466</v>
      </c>
      <c r="G1355" s="1" t="s">
        <v>2409</v>
      </c>
      <c r="H1355" s="1" t="s">
        <v>2468</v>
      </c>
      <c r="I1355" s="1" t="s">
        <v>2469</v>
      </c>
      <c r="J1355" s="1" t="s">
        <v>2484</v>
      </c>
      <c r="K1355" s="1" t="s">
        <v>2485</v>
      </c>
      <c r="L1355" s="7">
        <v>0</v>
      </c>
      <c r="M1355" s="10">
        <v>0</v>
      </c>
      <c r="N1355" s="10">
        <v>0</v>
      </c>
      <c r="O1355" s="10">
        <v>0</v>
      </c>
      <c r="P1355" s="10">
        <v>0</v>
      </c>
      <c r="Q1355" s="10">
        <v>0</v>
      </c>
      <c r="R1355" s="10">
        <v>0</v>
      </c>
    </row>
    <row r="1356" spans="1:18">
      <c r="A1356" s="2" t="s">
        <v>7</v>
      </c>
      <c r="B1356" s="2" t="s">
        <v>4564</v>
      </c>
      <c r="C1356" s="2" t="s">
        <v>52</v>
      </c>
      <c r="D1356" s="2" t="s">
        <v>2387</v>
      </c>
      <c r="E1356" s="1" t="s">
        <v>2388</v>
      </c>
      <c r="F1356" s="2" t="s">
        <v>4466</v>
      </c>
      <c r="G1356" s="1" t="s">
        <v>2409</v>
      </c>
      <c r="H1356" s="1" t="s">
        <v>2486</v>
      </c>
      <c r="I1356" s="1" t="s">
        <v>2487</v>
      </c>
      <c r="J1356" s="1" t="s">
        <v>2486</v>
      </c>
      <c r="K1356" s="1" t="s">
        <v>2487</v>
      </c>
      <c r="L1356" s="7">
        <v>92210243</v>
      </c>
      <c r="M1356" s="10">
        <v>0</v>
      </c>
      <c r="N1356" s="10">
        <v>0</v>
      </c>
      <c r="O1356" s="10">
        <v>0</v>
      </c>
      <c r="P1356" s="10">
        <v>0</v>
      </c>
      <c r="Q1356" s="10">
        <v>0</v>
      </c>
      <c r="R1356" s="10">
        <v>0</v>
      </c>
    </row>
    <row r="1357" spans="1:18">
      <c r="A1357" s="2" t="s">
        <v>58</v>
      </c>
      <c r="B1357" s="2" t="s">
        <v>4564</v>
      </c>
      <c r="C1357" s="2" t="s">
        <v>52</v>
      </c>
      <c r="D1357" s="2" t="s">
        <v>2387</v>
      </c>
      <c r="E1357" s="1" t="s">
        <v>2388</v>
      </c>
      <c r="F1357" s="2" t="s">
        <v>4466</v>
      </c>
      <c r="G1357" s="1" t="s">
        <v>2409</v>
      </c>
      <c r="H1357" s="1" t="s">
        <v>2486</v>
      </c>
      <c r="I1357" s="1" t="s">
        <v>2487</v>
      </c>
      <c r="J1357" s="1" t="s">
        <v>2488</v>
      </c>
      <c r="K1357" s="1" t="s">
        <v>2394</v>
      </c>
      <c r="L1357" s="7">
        <v>0</v>
      </c>
      <c r="M1357" s="10">
        <v>0</v>
      </c>
      <c r="N1357" s="10">
        <v>0</v>
      </c>
      <c r="O1357" s="10">
        <v>0</v>
      </c>
      <c r="P1357" s="10">
        <v>0</v>
      </c>
      <c r="Q1357" s="10">
        <v>0</v>
      </c>
      <c r="R1357" s="10">
        <v>0</v>
      </c>
    </row>
    <row r="1358" spans="1:18">
      <c r="A1358" s="2" t="s">
        <v>58</v>
      </c>
      <c r="B1358" s="2" t="s">
        <v>4564</v>
      </c>
      <c r="C1358" s="2" t="s">
        <v>52</v>
      </c>
      <c r="D1358" s="2" t="s">
        <v>2387</v>
      </c>
      <c r="E1358" s="1" t="s">
        <v>2388</v>
      </c>
      <c r="F1358" s="2" t="s">
        <v>4466</v>
      </c>
      <c r="G1358" s="1" t="s">
        <v>2409</v>
      </c>
      <c r="H1358" s="1" t="s">
        <v>2486</v>
      </c>
      <c r="I1358" s="1" t="s">
        <v>2487</v>
      </c>
      <c r="J1358" s="1" t="s">
        <v>2489</v>
      </c>
      <c r="K1358" s="1" t="s">
        <v>2398</v>
      </c>
      <c r="L1358" s="7">
        <v>0</v>
      </c>
      <c r="M1358" s="10">
        <v>0</v>
      </c>
      <c r="N1358" s="10">
        <v>0</v>
      </c>
      <c r="O1358" s="10">
        <v>0</v>
      </c>
      <c r="P1358" s="10">
        <v>0</v>
      </c>
      <c r="Q1358" s="10">
        <v>0</v>
      </c>
      <c r="R1358" s="10">
        <v>0</v>
      </c>
    </row>
    <row r="1359" spans="1:18">
      <c r="A1359" s="2" t="s">
        <v>7</v>
      </c>
      <c r="B1359" s="2" t="s">
        <v>4564</v>
      </c>
      <c r="C1359" s="2" t="s">
        <v>52</v>
      </c>
      <c r="D1359" s="2" t="s">
        <v>2387</v>
      </c>
      <c r="E1359" s="1" t="s">
        <v>2388</v>
      </c>
      <c r="F1359" s="2" t="s">
        <v>4469</v>
      </c>
      <c r="G1359" s="1" t="s">
        <v>2595</v>
      </c>
      <c r="H1359" s="1" t="s">
        <v>2596</v>
      </c>
      <c r="I1359" s="1" t="s">
        <v>2597</v>
      </c>
      <c r="J1359" s="1" t="s">
        <v>2596</v>
      </c>
      <c r="K1359" s="1" t="s">
        <v>2597</v>
      </c>
      <c r="L1359" s="7">
        <v>11298133</v>
      </c>
      <c r="M1359" s="10">
        <v>0</v>
      </c>
      <c r="N1359" s="10">
        <v>0</v>
      </c>
      <c r="O1359" s="10">
        <v>0</v>
      </c>
      <c r="P1359" s="10">
        <v>0</v>
      </c>
      <c r="Q1359" s="10">
        <v>0</v>
      </c>
      <c r="R1359" s="10">
        <v>0</v>
      </c>
    </row>
    <row r="1360" spans="1:18">
      <c r="A1360" s="2" t="s">
        <v>58</v>
      </c>
      <c r="B1360" s="2" t="s">
        <v>4564</v>
      </c>
      <c r="C1360" s="2" t="s">
        <v>52</v>
      </c>
      <c r="D1360" s="2" t="s">
        <v>2387</v>
      </c>
      <c r="E1360" s="1" t="s">
        <v>2388</v>
      </c>
      <c r="F1360" s="2" t="s">
        <v>4469</v>
      </c>
      <c r="G1360" s="1" t="s">
        <v>2595</v>
      </c>
      <c r="H1360" s="1" t="s">
        <v>2596</v>
      </c>
      <c r="I1360" s="1" t="s">
        <v>2597</v>
      </c>
      <c r="J1360" s="1" t="s">
        <v>2598</v>
      </c>
      <c r="K1360" s="1" t="s">
        <v>2599</v>
      </c>
      <c r="L1360" s="7">
        <v>0</v>
      </c>
      <c r="M1360" s="10">
        <v>0</v>
      </c>
      <c r="N1360" s="10">
        <v>0</v>
      </c>
      <c r="O1360" s="10">
        <v>0</v>
      </c>
      <c r="P1360" s="10">
        <v>0</v>
      </c>
      <c r="Q1360" s="10">
        <v>0</v>
      </c>
      <c r="R1360" s="10">
        <v>0</v>
      </c>
    </row>
    <row r="1361" spans="1:18">
      <c r="A1361" s="2" t="s">
        <v>58</v>
      </c>
      <c r="B1361" s="2" t="s">
        <v>4564</v>
      </c>
      <c r="C1361" s="2" t="s">
        <v>52</v>
      </c>
      <c r="D1361" s="2" t="s">
        <v>2387</v>
      </c>
      <c r="E1361" s="1" t="s">
        <v>2388</v>
      </c>
      <c r="F1361" s="2" t="s">
        <v>4469</v>
      </c>
      <c r="G1361" s="1" t="s">
        <v>2595</v>
      </c>
      <c r="H1361" s="1" t="s">
        <v>2596</v>
      </c>
      <c r="I1361" s="1" t="s">
        <v>2597</v>
      </c>
      <c r="J1361" s="15" t="s">
        <v>2600</v>
      </c>
      <c r="K1361" s="15" t="s">
        <v>2601</v>
      </c>
      <c r="L1361" s="7">
        <v>0</v>
      </c>
      <c r="M1361" s="10">
        <v>0</v>
      </c>
      <c r="N1361" s="10">
        <v>0</v>
      </c>
      <c r="O1361" s="10">
        <v>0</v>
      </c>
      <c r="P1361" s="10">
        <v>0</v>
      </c>
      <c r="Q1361" s="10">
        <v>0</v>
      </c>
      <c r="R1361" s="10">
        <v>0</v>
      </c>
    </row>
    <row r="1362" spans="1:18">
      <c r="A1362" s="2" t="s">
        <v>58</v>
      </c>
      <c r="B1362" s="2" t="s">
        <v>4564</v>
      </c>
      <c r="C1362" s="2" t="s">
        <v>52</v>
      </c>
      <c r="D1362" s="2" t="s">
        <v>2387</v>
      </c>
      <c r="E1362" s="1" t="s">
        <v>2388</v>
      </c>
      <c r="F1362" s="2" t="s">
        <v>4469</v>
      </c>
      <c r="G1362" s="1" t="s">
        <v>2595</v>
      </c>
      <c r="H1362" s="1" t="s">
        <v>2596</v>
      </c>
      <c r="I1362" s="1" t="s">
        <v>2597</v>
      </c>
      <c r="J1362" s="15" t="s">
        <v>2602</v>
      </c>
      <c r="K1362" s="15" t="s">
        <v>2603</v>
      </c>
      <c r="L1362" s="7">
        <v>0</v>
      </c>
      <c r="M1362" s="10">
        <v>0</v>
      </c>
      <c r="N1362" s="10">
        <v>0</v>
      </c>
      <c r="O1362" s="10">
        <v>0</v>
      </c>
      <c r="P1362" s="10">
        <v>0</v>
      </c>
      <c r="Q1362" s="10">
        <v>0</v>
      </c>
      <c r="R1362" s="10">
        <v>0</v>
      </c>
    </row>
    <row r="1363" spans="1:18">
      <c r="A1363" s="2" t="s">
        <v>7</v>
      </c>
      <c r="B1363" s="2" t="s">
        <v>4564</v>
      </c>
      <c r="C1363" s="2" t="s">
        <v>52</v>
      </c>
      <c r="D1363" s="2" t="s">
        <v>2387</v>
      </c>
      <c r="E1363" s="1" t="s">
        <v>2388</v>
      </c>
      <c r="F1363" s="2" t="s">
        <v>4469</v>
      </c>
      <c r="G1363" s="1" t="s">
        <v>2595</v>
      </c>
      <c r="H1363" s="1" t="s">
        <v>2604</v>
      </c>
      <c r="I1363" s="1" t="s">
        <v>2605</v>
      </c>
      <c r="J1363" s="15" t="s">
        <v>2604</v>
      </c>
      <c r="K1363" s="15" t="s">
        <v>2605</v>
      </c>
      <c r="L1363" s="7">
        <v>3322845</v>
      </c>
      <c r="M1363" s="10">
        <v>0</v>
      </c>
      <c r="N1363" s="10">
        <v>0</v>
      </c>
      <c r="O1363" s="10">
        <v>0</v>
      </c>
      <c r="P1363" s="10">
        <v>0</v>
      </c>
      <c r="Q1363" s="10">
        <v>0</v>
      </c>
      <c r="R1363" s="10">
        <v>0</v>
      </c>
    </row>
    <row r="1364" spans="1:18">
      <c r="A1364" s="2" t="s">
        <v>7</v>
      </c>
      <c r="B1364" s="2" t="s">
        <v>4564</v>
      </c>
      <c r="C1364" s="2" t="s">
        <v>52</v>
      </c>
      <c r="D1364" s="2" t="s">
        <v>2387</v>
      </c>
      <c r="E1364" s="1" t="s">
        <v>2388</v>
      </c>
      <c r="F1364" s="2" t="s">
        <v>4469</v>
      </c>
      <c r="G1364" s="1" t="s">
        <v>2595</v>
      </c>
      <c r="H1364" s="1" t="s">
        <v>2606</v>
      </c>
      <c r="I1364" s="1" t="s">
        <v>2607</v>
      </c>
      <c r="J1364" s="15" t="s">
        <v>2606</v>
      </c>
      <c r="K1364" s="15" t="s">
        <v>2607</v>
      </c>
      <c r="L1364" s="7">
        <v>693126627</v>
      </c>
      <c r="M1364" s="10">
        <v>0</v>
      </c>
      <c r="N1364" s="10">
        <v>0</v>
      </c>
      <c r="O1364" s="10">
        <v>0</v>
      </c>
      <c r="P1364" s="10">
        <v>0</v>
      </c>
      <c r="Q1364" s="10">
        <v>0</v>
      </c>
      <c r="R1364" s="10">
        <v>0</v>
      </c>
    </row>
    <row r="1365" spans="1:18">
      <c r="A1365" s="2" t="s">
        <v>58</v>
      </c>
      <c r="B1365" s="2" t="s">
        <v>4564</v>
      </c>
      <c r="C1365" s="2" t="s">
        <v>52</v>
      </c>
      <c r="D1365" s="2" t="s">
        <v>2387</v>
      </c>
      <c r="E1365" s="1" t="s">
        <v>2388</v>
      </c>
      <c r="F1365" s="2" t="s">
        <v>4469</v>
      </c>
      <c r="G1365" s="1" t="s">
        <v>2595</v>
      </c>
      <c r="H1365" s="1" t="s">
        <v>2606</v>
      </c>
      <c r="I1365" s="1" t="s">
        <v>2607</v>
      </c>
      <c r="J1365" s="15" t="s">
        <v>2608</v>
      </c>
      <c r="K1365" s="15" t="s">
        <v>2609</v>
      </c>
      <c r="L1365" s="7">
        <v>0</v>
      </c>
      <c r="M1365" s="10" t="s">
        <v>4577</v>
      </c>
      <c r="N1365" s="10" t="s">
        <v>4577</v>
      </c>
      <c r="O1365" s="10" t="s">
        <v>4577</v>
      </c>
      <c r="P1365" s="10" t="s">
        <v>4577</v>
      </c>
      <c r="Q1365" s="10" t="s">
        <v>4577</v>
      </c>
      <c r="R1365" s="10" t="s">
        <v>4577</v>
      </c>
    </row>
    <row r="1366" spans="1:18">
      <c r="A1366" s="2" t="s">
        <v>58</v>
      </c>
      <c r="B1366" s="2" t="s">
        <v>4564</v>
      </c>
      <c r="C1366" s="2" t="s">
        <v>52</v>
      </c>
      <c r="D1366" s="2" t="s">
        <v>2387</v>
      </c>
      <c r="E1366" s="1" t="s">
        <v>2388</v>
      </c>
      <c r="F1366" s="2" t="s">
        <v>4469</v>
      </c>
      <c r="G1366" s="1" t="s">
        <v>2595</v>
      </c>
      <c r="H1366" s="1" t="s">
        <v>2606</v>
      </c>
      <c r="I1366" s="1" t="s">
        <v>2607</v>
      </c>
      <c r="J1366" s="1" t="s">
        <v>2610</v>
      </c>
      <c r="K1366" s="1" t="s">
        <v>2611</v>
      </c>
      <c r="L1366" s="7">
        <v>0</v>
      </c>
      <c r="M1366" s="10" t="s">
        <v>4577</v>
      </c>
      <c r="N1366" s="10" t="s">
        <v>4577</v>
      </c>
      <c r="O1366" s="10" t="s">
        <v>4577</v>
      </c>
      <c r="P1366" s="10" t="s">
        <v>4577</v>
      </c>
      <c r="Q1366" s="10" t="s">
        <v>4577</v>
      </c>
      <c r="R1366" s="10" t="s">
        <v>4577</v>
      </c>
    </row>
    <row r="1367" spans="1:18">
      <c r="A1367" s="2" t="s">
        <v>58</v>
      </c>
      <c r="B1367" s="2" t="s">
        <v>4564</v>
      </c>
      <c r="C1367" s="2" t="s">
        <v>52</v>
      </c>
      <c r="D1367" s="2" t="s">
        <v>2387</v>
      </c>
      <c r="E1367" s="1" t="s">
        <v>2388</v>
      </c>
      <c r="F1367" s="2" t="s">
        <v>4469</v>
      </c>
      <c r="G1367" s="1" t="s">
        <v>2595</v>
      </c>
      <c r="H1367" s="1" t="s">
        <v>2606</v>
      </c>
      <c r="I1367" s="1" t="s">
        <v>2607</v>
      </c>
      <c r="J1367" s="1" t="s">
        <v>2612</v>
      </c>
      <c r="K1367" s="1" t="s">
        <v>2613</v>
      </c>
      <c r="L1367" s="7">
        <v>0</v>
      </c>
      <c r="M1367" s="10" t="s">
        <v>4577</v>
      </c>
      <c r="N1367" s="10" t="s">
        <v>4577</v>
      </c>
      <c r="O1367" s="10" t="s">
        <v>4577</v>
      </c>
      <c r="P1367" s="10" t="s">
        <v>4577</v>
      </c>
      <c r="Q1367" s="10" t="s">
        <v>4577</v>
      </c>
      <c r="R1367" s="10" t="s">
        <v>4577</v>
      </c>
    </row>
    <row r="1368" spans="1:18">
      <c r="A1368" s="2" t="s">
        <v>58</v>
      </c>
      <c r="B1368" s="2" t="s">
        <v>4564</v>
      </c>
      <c r="C1368" s="2" t="s">
        <v>52</v>
      </c>
      <c r="D1368" s="2" t="s">
        <v>2387</v>
      </c>
      <c r="E1368" s="1" t="s">
        <v>2388</v>
      </c>
      <c r="F1368" s="2" t="s">
        <v>4469</v>
      </c>
      <c r="G1368" s="1" t="s">
        <v>2595</v>
      </c>
      <c r="H1368" s="1" t="s">
        <v>2606</v>
      </c>
      <c r="I1368" s="1" t="s">
        <v>2607</v>
      </c>
      <c r="J1368" s="1" t="s">
        <v>2614</v>
      </c>
      <c r="K1368" s="1" t="s">
        <v>2615</v>
      </c>
      <c r="L1368" s="7">
        <v>0</v>
      </c>
      <c r="M1368" s="10" t="s">
        <v>4577</v>
      </c>
      <c r="N1368" s="10" t="s">
        <v>4577</v>
      </c>
      <c r="O1368" s="10" t="s">
        <v>4577</v>
      </c>
      <c r="P1368" s="10" t="s">
        <v>4577</v>
      </c>
      <c r="Q1368" s="10" t="s">
        <v>4577</v>
      </c>
      <c r="R1368" s="10" t="s">
        <v>4577</v>
      </c>
    </row>
    <row r="1369" spans="1:18">
      <c r="A1369" s="2" t="s">
        <v>7</v>
      </c>
      <c r="B1369" s="2" t="s">
        <v>4564</v>
      </c>
      <c r="C1369" s="2" t="s">
        <v>52</v>
      </c>
      <c r="D1369" s="2" t="s">
        <v>2387</v>
      </c>
      <c r="E1369" s="1" t="s">
        <v>2388</v>
      </c>
      <c r="F1369" s="2" t="s">
        <v>4469</v>
      </c>
      <c r="G1369" s="1" t="s">
        <v>2595</v>
      </c>
      <c r="H1369" s="1" t="s">
        <v>2616</v>
      </c>
      <c r="I1369" s="1" t="s">
        <v>334</v>
      </c>
      <c r="J1369" s="1" t="s">
        <v>2616</v>
      </c>
      <c r="K1369" s="1" t="s">
        <v>334</v>
      </c>
      <c r="L1369" s="7">
        <v>13940940</v>
      </c>
      <c r="M1369" s="10">
        <v>0</v>
      </c>
      <c r="N1369" s="10">
        <v>0</v>
      </c>
      <c r="O1369" s="10">
        <v>0</v>
      </c>
      <c r="P1369" s="10">
        <v>0</v>
      </c>
      <c r="Q1369" s="10">
        <v>0</v>
      </c>
      <c r="R1369" s="10">
        <v>0</v>
      </c>
    </row>
    <row r="1370" spans="1:18">
      <c r="A1370" s="2" t="s">
        <v>7</v>
      </c>
      <c r="B1370" s="2" t="s">
        <v>4564</v>
      </c>
      <c r="C1370" s="2" t="s">
        <v>52</v>
      </c>
      <c r="D1370" s="2" t="s">
        <v>2387</v>
      </c>
      <c r="E1370" s="1" t="s">
        <v>2388</v>
      </c>
      <c r="F1370" s="2" t="s">
        <v>4469</v>
      </c>
      <c r="G1370" s="1" t="s">
        <v>2595</v>
      </c>
      <c r="H1370" s="1" t="s">
        <v>5017</v>
      </c>
      <c r="I1370" s="1" t="s">
        <v>5018</v>
      </c>
      <c r="J1370" s="1" t="s">
        <v>5017</v>
      </c>
      <c r="K1370" s="1" t="s">
        <v>5018</v>
      </c>
      <c r="L1370" s="7">
        <v>193028250</v>
      </c>
      <c r="M1370" s="10">
        <v>0</v>
      </c>
      <c r="N1370" s="10">
        <v>0</v>
      </c>
      <c r="O1370" s="10">
        <v>0</v>
      </c>
      <c r="P1370" s="10">
        <v>0</v>
      </c>
      <c r="Q1370" s="10">
        <v>0</v>
      </c>
      <c r="R1370" s="10">
        <v>0</v>
      </c>
    </row>
    <row r="1371" spans="1:18">
      <c r="A1371" s="2" t="s">
        <v>7</v>
      </c>
      <c r="B1371" s="2" t="s">
        <v>4564</v>
      </c>
      <c r="C1371" s="2" t="s">
        <v>52</v>
      </c>
      <c r="D1371" s="2" t="s">
        <v>2387</v>
      </c>
      <c r="E1371" s="1" t="s">
        <v>2388</v>
      </c>
      <c r="F1371" s="2" t="s">
        <v>4469</v>
      </c>
      <c r="G1371" s="1" t="s">
        <v>2595</v>
      </c>
      <c r="H1371" s="1" t="s">
        <v>2617</v>
      </c>
      <c r="I1371" s="1" t="s">
        <v>2618</v>
      </c>
      <c r="J1371" s="1" t="s">
        <v>2617</v>
      </c>
      <c r="K1371" s="1" t="s">
        <v>2618</v>
      </c>
      <c r="L1371" s="7">
        <v>432630250</v>
      </c>
      <c r="M1371" s="10">
        <v>0</v>
      </c>
      <c r="N1371" s="10">
        <v>0</v>
      </c>
      <c r="O1371" s="10">
        <v>0</v>
      </c>
      <c r="P1371" s="10">
        <v>0</v>
      </c>
      <c r="Q1371" s="10">
        <v>0</v>
      </c>
      <c r="R1371" s="10">
        <v>0</v>
      </c>
    </row>
    <row r="1372" spans="1:18">
      <c r="A1372" s="2" t="s">
        <v>58</v>
      </c>
      <c r="B1372" s="2" t="s">
        <v>4564</v>
      </c>
      <c r="C1372" s="2" t="s">
        <v>52</v>
      </c>
      <c r="D1372" s="2" t="s">
        <v>2387</v>
      </c>
      <c r="E1372" s="1" t="s">
        <v>2388</v>
      </c>
      <c r="F1372" s="2" t="s">
        <v>4469</v>
      </c>
      <c r="G1372" s="1" t="s">
        <v>2595</v>
      </c>
      <c r="H1372" s="1" t="s">
        <v>2617</v>
      </c>
      <c r="I1372" s="1" t="s">
        <v>2618</v>
      </c>
      <c r="J1372" s="1" t="s">
        <v>2619</v>
      </c>
      <c r="K1372" s="1" t="s">
        <v>2620</v>
      </c>
      <c r="L1372" s="7">
        <v>0</v>
      </c>
      <c r="M1372" s="10">
        <v>0</v>
      </c>
      <c r="N1372" s="10">
        <v>0</v>
      </c>
      <c r="O1372" s="10">
        <v>0</v>
      </c>
      <c r="P1372" s="10">
        <v>0</v>
      </c>
      <c r="Q1372" s="10">
        <v>0</v>
      </c>
      <c r="R1372" s="10">
        <v>0</v>
      </c>
    </row>
    <row r="1373" spans="1:18">
      <c r="A1373" s="2" t="s">
        <v>58</v>
      </c>
      <c r="B1373" s="2" t="s">
        <v>4564</v>
      </c>
      <c r="C1373" s="2" t="s">
        <v>52</v>
      </c>
      <c r="D1373" s="2" t="s">
        <v>2387</v>
      </c>
      <c r="E1373" s="1" t="s">
        <v>2388</v>
      </c>
      <c r="F1373" s="2" t="s">
        <v>4469</v>
      </c>
      <c r="G1373" s="1" t="s">
        <v>2595</v>
      </c>
      <c r="H1373" s="1" t="s">
        <v>2617</v>
      </c>
      <c r="I1373" s="1" t="s">
        <v>2618</v>
      </c>
      <c r="J1373" s="1" t="s">
        <v>2621</v>
      </c>
      <c r="K1373" s="1" t="s">
        <v>2622</v>
      </c>
      <c r="L1373" s="7">
        <v>0</v>
      </c>
      <c r="M1373" s="10">
        <v>0</v>
      </c>
      <c r="N1373" s="10">
        <v>0</v>
      </c>
      <c r="O1373" s="10">
        <v>0</v>
      </c>
      <c r="P1373" s="10">
        <v>0</v>
      </c>
      <c r="Q1373" s="10">
        <v>0</v>
      </c>
      <c r="R1373" s="10">
        <v>0</v>
      </c>
    </row>
    <row r="1374" spans="1:18">
      <c r="A1374" s="2" t="s">
        <v>58</v>
      </c>
      <c r="B1374" s="2" t="s">
        <v>4564</v>
      </c>
      <c r="C1374" s="2" t="s">
        <v>52</v>
      </c>
      <c r="D1374" s="2" t="s">
        <v>2387</v>
      </c>
      <c r="E1374" s="1" t="s">
        <v>2388</v>
      </c>
      <c r="F1374" s="2" t="s">
        <v>4469</v>
      </c>
      <c r="G1374" s="1" t="s">
        <v>2595</v>
      </c>
      <c r="H1374" s="1" t="s">
        <v>2617</v>
      </c>
      <c r="I1374" s="1" t="s">
        <v>2618</v>
      </c>
      <c r="J1374" s="1" t="s">
        <v>2623</v>
      </c>
      <c r="K1374" s="1" t="s">
        <v>2624</v>
      </c>
      <c r="L1374" s="7">
        <v>0</v>
      </c>
      <c r="M1374" s="10">
        <v>0</v>
      </c>
      <c r="N1374" s="10">
        <v>0</v>
      </c>
      <c r="O1374" s="10">
        <v>0</v>
      </c>
      <c r="P1374" s="10">
        <v>0</v>
      </c>
      <c r="Q1374" s="10">
        <v>0</v>
      </c>
      <c r="R1374" s="10">
        <v>0</v>
      </c>
    </row>
    <row r="1375" spans="1:18">
      <c r="A1375" s="2" t="s">
        <v>7</v>
      </c>
      <c r="B1375" s="2" t="s">
        <v>4564</v>
      </c>
      <c r="C1375" s="2" t="s">
        <v>52</v>
      </c>
      <c r="D1375" s="2" t="s">
        <v>2387</v>
      </c>
      <c r="E1375" s="1" t="s">
        <v>2388</v>
      </c>
      <c r="F1375" s="2" t="s">
        <v>4469</v>
      </c>
      <c r="G1375" s="1" t="s">
        <v>2595</v>
      </c>
      <c r="H1375" s="1" t="s">
        <v>2625</v>
      </c>
      <c r="I1375" s="1" t="s">
        <v>2626</v>
      </c>
      <c r="J1375" s="1" t="s">
        <v>2625</v>
      </c>
      <c r="K1375" s="1" t="s">
        <v>2626</v>
      </c>
      <c r="L1375" s="7">
        <v>204502706</v>
      </c>
      <c r="M1375" s="10">
        <v>0</v>
      </c>
      <c r="N1375" s="10">
        <v>0</v>
      </c>
      <c r="O1375" s="10">
        <v>0</v>
      </c>
      <c r="P1375" s="10">
        <v>0</v>
      </c>
      <c r="Q1375" s="10">
        <v>0</v>
      </c>
      <c r="R1375" s="10">
        <v>0</v>
      </c>
    </row>
    <row r="1376" spans="1:18">
      <c r="A1376" s="2" t="s">
        <v>58</v>
      </c>
      <c r="B1376" s="2" t="s">
        <v>4564</v>
      </c>
      <c r="C1376" s="2" t="s">
        <v>52</v>
      </c>
      <c r="D1376" s="2" t="s">
        <v>2387</v>
      </c>
      <c r="E1376" s="1" t="s">
        <v>2388</v>
      </c>
      <c r="F1376" s="2" t="s">
        <v>4469</v>
      </c>
      <c r="G1376" s="1" t="s">
        <v>2595</v>
      </c>
      <c r="H1376" s="1" t="s">
        <v>2625</v>
      </c>
      <c r="I1376" s="1" t="s">
        <v>2626</v>
      </c>
      <c r="J1376" s="1" t="s">
        <v>2627</v>
      </c>
      <c r="K1376" s="1" t="s">
        <v>2628</v>
      </c>
      <c r="L1376" s="7">
        <v>0</v>
      </c>
      <c r="M1376" s="10" t="s">
        <v>4577</v>
      </c>
      <c r="N1376" s="10" t="s">
        <v>4577</v>
      </c>
      <c r="O1376" s="10" t="s">
        <v>4577</v>
      </c>
      <c r="P1376" s="10" t="s">
        <v>4577</v>
      </c>
      <c r="Q1376" s="10" t="s">
        <v>4577</v>
      </c>
      <c r="R1376" s="10" t="s">
        <v>4577</v>
      </c>
    </row>
    <row r="1377" spans="1:18">
      <c r="A1377" s="2" t="s">
        <v>58</v>
      </c>
      <c r="B1377" s="2" t="s">
        <v>4564</v>
      </c>
      <c r="C1377" s="2" t="s">
        <v>52</v>
      </c>
      <c r="D1377" s="2" t="s">
        <v>2387</v>
      </c>
      <c r="E1377" s="1" t="s">
        <v>2388</v>
      </c>
      <c r="F1377" s="2" t="s">
        <v>4469</v>
      </c>
      <c r="G1377" s="1" t="s">
        <v>2595</v>
      </c>
      <c r="H1377" s="1" t="s">
        <v>2625</v>
      </c>
      <c r="I1377" s="1" t="s">
        <v>2626</v>
      </c>
      <c r="J1377" s="1" t="s">
        <v>2629</v>
      </c>
      <c r="K1377" s="1" t="s">
        <v>2630</v>
      </c>
      <c r="L1377" s="7">
        <v>0</v>
      </c>
      <c r="M1377" s="10" t="s">
        <v>4577</v>
      </c>
      <c r="N1377" s="10" t="s">
        <v>4577</v>
      </c>
      <c r="O1377" s="10" t="s">
        <v>4577</v>
      </c>
      <c r="P1377" s="10" t="s">
        <v>4577</v>
      </c>
      <c r="Q1377" s="10" t="s">
        <v>4577</v>
      </c>
      <c r="R1377" s="10" t="s">
        <v>4577</v>
      </c>
    </row>
    <row r="1378" spans="1:18">
      <c r="A1378" s="2" t="s">
        <v>58</v>
      </c>
      <c r="B1378" s="2" t="s">
        <v>4564</v>
      </c>
      <c r="C1378" s="2" t="s">
        <v>52</v>
      </c>
      <c r="D1378" s="2" t="s">
        <v>2387</v>
      </c>
      <c r="E1378" s="1" t="s">
        <v>2388</v>
      </c>
      <c r="F1378" s="2" t="s">
        <v>4469</v>
      </c>
      <c r="G1378" s="1" t="s">
        <v>2595</v>
      </c>
      <c r="H1378" s="1" t="s">
        <v>2625</v>
      </c>
      <c r="I1378" s="1" t="s">
        <v>2626</v>
      </c>
      <c r="J1378" s="1" t="s">
        <v>2631</v>
      </c>
      <c r="K1378" s="1" t="s">
        <v>2632</v>
      </c>
      <c r="L1378" s="7">
        <v>0</v>
      </c>
      <c r="M1378" s="10" t="s">
        <v>4577</v>
      </c>
      <c r="N1378" s="10" t="s">
        <v>4577</v>
      </c>
      <c r="O1378" s="10" t="s">
        <v>4577</v>
      </c>
      <c r="P1378" s="10" t="s">
        <v>4577</v>
      </c>
      <c r="Q1378" s="10" t="s">
        <v>4577</v>
      </c>
      <c r="R1378" s="10" t="s">
        <v>4577</v>
      </c>
    </row>
    <row r="1379" spans="1:18">
      <c r="A1379" s="2" t="s">
        <v>58</v>
      </c>
      <c r="B1379" s="2" t="s">
        <v>4564</v>
      </c>
      <c r="C1379" s="2" t="s">
        <v>52</v>
      </c>
      <c r="D1379" s="2" t="s">
        <v>2387</v>
      </c>
      <c r="E1379" s="1" t="s">
        <v>2388</v>
      </c>
      <c r="F1379" s="2" t="s">
        <v>4469</v>
      </c>
      <c r="G1379" s="1" t="s">
        <v>2595</v>
      </c>
      <c r="H1379" s="1" t="s">
        <v>2625</v>
      </c>
      <c r="I1379" s="1" t="s">
        <v>2626</v>
      </c>
      <c r="J1379" s="1" t="s">
        <v>2633</v>
      </c>
      <c r="K1379" s="1" t="s">
        <v>2634</v>
      </c>
      <c r="L1379" s="7">
        <v>0</v>
      </c>
      <c r="M1379" s="10" t="s">
        <v>4577</v>
      </c>
      <c r="N1379" s="10" t="s">
        <v>4577</v>
      </c>
      <c r="O1379" s="10" t="s">
        <v>4577</v>
      </c>
      <c r="P1379" s="10" t="s">
        <v>4577</v>
      </c>
      <c r="Q1379" s="10" t="s">
        <v>4577</v>
      </c>
      <c r="R1379" s="10" t="s">
        <v>4577</v>
      </c>
    </row>
    <row r="1380" spans="1:18">
      <c r="A1380" s="2" t="s">
        <v>58</v>
      </c>
      <c r="B1380" s="2" t="s">
        <v>4564</v>
      </c>
      <c r="C1380" s="2" t="s">
        <v>52</v>
      </c>
      <c r="D1380" s="2" t="s">
        <v>2387</v>
      </c>
      <c r="E1380" s="1" t="s">
        <v>2388</v>
      </c>
      <c r="F1380" s="2" t="s">
        <v>4469</v>
      </c>
      <c r="G1380" s="1" t="s">
        <v>2595</v>
      </c>
      <c r="H1380" s="1" t="s">
        <v>2625</v>
      </c>
      <c r="I1380" s="1" t="s">
        <v>2626</v>
      </c>
      <c r="J1380" s="1" t="s">
        <v>2635</v>
      </c>
      <c r="K1380" s="1" t="s">
        <v>2636</v>
      </c>
      <c r="L1380" s="7">
        <v>0</v>
      </c>
      <c r="M1380" s="10" t="s">
        <v>4577</v>
      </c>
      <c r="N1380" s="10" t="s">
        <v>4577</v>
      </c>
      <c r="O1380" s="10" t="s">
        <v>4577</v>
      </c>
      <c r="P1380" s="10" t="s">
        <v>4577</v>
      </c>
      <c r="Q1380" s="10" t="s">
        <v>4577</v>
      </c>
      <c r="R1380" s="10" t="s">
        <v>4577</v>
      </c>
    </row>
    <row r="1381" spans="1:18">
      <c r="A1381" s="2" t="s">
        <v>58</v>
      </c>
      <c r="B1381" s="2" t="s">
        <v>4564</v>
      </c>
      <c r="C1381" s="2" t="s">
        <v>52</v>
      </c>
      <c r="D1381" s="2" t="s">
        <v>2387</v>
      </c>
      <c r="E1381" s="1" t="s">
        <v>2388</v>
      </c>
      <c r="F1381" s="2" t="s">
        <v>4469</v>
      </c>
      <c r="G1381" s="1" t="s">
        <v>2595</v>
      </c>
      <c r="H1381" s="1" t="s">
        <v>2625</v>
      </c>
      <c r="I1381" s="1" t="s">
        <v>2626</v>
      </c>
      <c r="J1381" s="1" t="s">
        <v>2637</v>
      </c>
      <c r="K1381" s="1" t="s">
        <v>2638</v>
      </c>
      <c r="L1381" s="7">
        <v>0</v>
      </c>
      <c r="M1381" s="10" t="s">
        <v>4577</v>
      </c>
      <c r="N1381" s="10" t="s">
        <v>4577</v>
      </c>
      <c r="O1381" s="10" t="s">
        <v>4577</v>
      </c>
      <c r="P1381" s="10" t="s">
        <v>4577</v>
      </c>
      <c r="Q1381" s="10" t="s">
        <v>4577</v>
      </c>
      <c r="R1381" s="10" t="s">
        <v>4577</v>
      </c>
    </row>
    <row r="1382" spans="1:18">
      <c r="A1382" s="2" t="s">
        <v>7</v>
      </c>
      <c r="B1382" s="2" t="s">
        <v>4564</v>
      </c>
      <c r="C1382" s="2" t="s">
        <v>52</v>
      </c>
      <c r="D1382" s="2" t="s">
        <v>2387</v>
      </c>
      <c r="E1382" s="1" t="s">
        <v>2388</v>
      </c>
      <c r="F1382" s="2" t="s">
        <v>4469</v>
      </c>
      <c r="G1382" s="1" t="s">
        <v>2595</v>
      </c>
      <c r="H1382" s="1" t="s">
        <v>2639</v>
      </c>
      <c r="I1382" s="1" t="s">
        <v>705</v>
      </c>
      <c r="J1382" s="1" t="s">
        <v>2639</v>
      </c>
      <c r="K1382" s="1" t="s">
        <v>705</v>
      </c>
      <c r="L1382" s="7">
        <v>699626472</v>
      </c>
      <c r="M1382" s="10">
        <v>0</v>
      </c>
      <c r="N1382" s="10">
        <v>0</v>
      </c>
      <c r="O1382" s="10">
        <v>0</v>
      </c>
      <c r="P1382" s="10">
        <v>0</v>
      </c>
      <c r="Q1382" s="10">
        <v>0</v>
      </c>
      <c r="R1382" s="10">
        <v>0</v>
      </c>
    </row>
    <row r="1383" spans="1:18">
      <c r="A1383" s="2" t="s">
        <v>58</v>
      </c>
      <c r="B1383" s="2" t="s">
        <v>4564</v>
      </c>
      <c r="C1383" s="2" t="s">
        <v>52</v>
      </c>
      <c r="D1383" s="2" t="s">
        <v>2387</v>
      </c>
      <c r="E1383" s="1" t="s">
        <v>2388</v>
      </c>
      <c r="F1383" s="2" t="s">
        <v>4469</v>
      </c>
      <c r="G1383" s="1" t="s">
        <v>2595</v>
      </c>
      <c r="H1383" s="1" t="s">
        <v>2639</v>
      </c>
      <c r="I1383" s="1" t="s">
        <v>705</v>
      </c>
      <c r="J1383" s="1" t="s">
        <v>2640</v>
      </c>
      <c r="K1383" s="1" t="s">
        <v>2641</v>
      </c>
      <c r="L1383" s="7">
        <v>0</v>
      </c>
      <c r="M1383" s="10">
        <v>0</v>
      </c>
      <c r="N1383" s="10">
        <v>0</v>
      </c>
      <c r="O1383" s="10">
        <v>0</v>
      </c>
      <c r="P1383" s="10">
        <v>0</v>
      </c>
      <c r="Q1383" s="10">
        <v>0</v>
      </c>
      <c r="R1383" s="10">
        <v>0</v>
      </c>
    </row>
    <row r="1384" spans="1:18">
      <c r="A1384" s="2" t="s">
        <v>58</v>
      </c>
      <c r="B1384" s="2" t="s">
        <v>4564</v>
      </c>
      <c r="C1384" s="2" t="s">
        <v>52</v>
      </c>
      <c r="D1384" s="2" t="s">
        <v>2387</v>
      </c>
      <c r="E1384" s="1" t="s">
        <v>2388</v>
      </c>
      <c r="F1384" s="2" t="s">
        <v>4469</v>
      </c>
      <c r="G1384" s="1" t="s">
        <v>2595</v>
      </c>
      <c r="H1384" s="1" t="s">
        <v>2639</v>
      </c>
      <c r="I1384" s="1" t="s">
        <v>705</v>
      </c>
      <c r="J1384" s="1" t="s">
        <v>2642</v>
      </c>
      <c r="K1384" s="1" t="s">
        <v>2643</v>
      </c>
      <c r="L1384" s="7">
        <v>0</v>
      </c>
      <c r="M1384" s="10">
        <v>0</v>
      </c>
      <c r="N1384" s="10">
        <v>0</v>
      </c>
      <c r="O1384" s="10">
        <v>0</v>
      </c>
      <c r="P1384" s="10">
        <v>0</v>
      </c>
      <c r="Q1384" s="10">
        <v>0</v>
      </c>
      <c r="R1384" s="10">
        <v>0</v>
      </c>
    </row>
    <row r="1385" spans="1:18">
      <c r="A1385" s="2" t="s">
        <v>58</v>
      </c>
      <c r="B1385" s="2" t="s">
        <v>4564</v>
      </c>
      <c r="C1385" s="2" t="s">
        <v>52</v>
      </c>
      <c r="D1385" s="2" t="s">
        <v>2387</v>
      </c>
      <c r="E1385" s="1" t="s">
        <v>2388</v>
      </c>
      <c r="F1385" s="2" t="s">
        <v>4469</v>
      </c>
      <c r="G1385" s="1" t="s">
        <v>2595</v>
      </c>
      <c r="H1385" s="1" t="s">
        <v>2639</v>
      </c>
      <c r="I1385" s="1" t="s">
        <v>705</v>
      </c>
      <c r="J1385" s="1" t="s">
        <v>2644</v>
      </c>
      <c r="K1385" s="1" t="s">
        <v>2645</v>
      </c>
      <c r="L1385" s="7">
        <v>0</v>
      </c>
      <c r="M1385" s="10" t="s">
        <v>4577</v>
      </c>
      <c r="N1385" s="10" t="s">
        <v>4577</v>
      </c>
      <c r="O1385" s="10" t="s">
        <v>4577</v>
      </c>
      <c r="P1385" s="10" t="s">
        <v>4577</v>
      </c>
      <c r="Q1385" s="10" t="s">
        <v>4577</v>
      </c>
      <c r="R1385" s="10" t="s">
        <v>4577</v>
      </c>
    </row>
    <row r="1386" spans="1:18">
      <c r="A1386" s="2" t="s">
        <v>58</v>
      </c>
      <c r="B1386" s="2" t="s">
        <v>4564</v>
      </c>
      <c r="C1386" s="2" t="s">
        <v>52</v>
      </c>
      <c r="D1386" s="2" t="s">
        <v>2387</v>
      </c>
      <c r="E1386" s="1" t="s">
        <v>2388</v>
      </c>
      <c r="F1386" s="2" t="s">
        <v>4469</v>
      </c>
      <c r="G1386" s="1" t="s">
        <v>2595</v>
      </c>
      <c r="H1386" s="1" t="s">
        <v>2639</v>
      </c>
      <c r="I1386" s="1" t="s">
        <v>705</v>
      </c>
      <c r="J1386" s="1" t="s">
        <v>2646</v>
      </c>
      <c r="K1386" s="1" t="s">
        <v>2647</v>
      </c>
      <c r="L1386" s="7">
        <v>0</v>
      </c>
      <c r="M1386" s="10" t="s">
        <v>4577</v>
      </c>
      <c r="N1386" s="10" t="s">
        <v>4577</v>
      </c>
      <c r="O1386" s="10" t="s">
        <v>4577</v>
      </c>
      <c r="P1386" s="10" t="s">
        <v>4577</v>
      </c>
      <c r="Q1386" s="10" t="s">
        <v>4577</v>
      </c>
      <c r="R1386" s="10" t="s">
        <v>4577</v>
      </c>
    </row>
    <row r="1387" spans="1:18">
      <c r="A1387" s="2" t="s">
        <v>58</v>
      </c>
      <c r="B1387" s="2" t="s">
        <v>4564</v>
      </c>
      <c r="C1387" s="2" t="s">
        <v>52</v>
      </c>
      <c r="D1387" s="2" t="s">
        <v>2387</v>
      </c>
      <c r="E1387" s="1" t="s">
        <v>2388</v>
      </c>
      <c r="F1387" s="2" t="s">
        <v>4469</v>
      </c>
      <c r="G1387" s="1" t="s">
        <v>2595</v>
      </c>
      <c r="H1387" s="1" t="s">
        <v>2639</v>
      </c>
      <c r="I1387" s="1" t="s">
        <v>705</v>
      </c>
      <c r="J1387" s="1" t="s">
        <v>2648</v>
      </c>
      <c r="K1387" s="1" t="s">
        <v>1796</v>
      </c>
      <c r="L1387" s="7">
        <v>0</v>
      </c>
      <c r="M1387" s="10">
        <v>0</v>
      </c>
      <c r="N1387" s="10">
        <v>0</v>
      </c>
      <c r="O1387" s="10">
        <v>0</v>
      </c>
      <c r="P1387" s="10">
        <v>0</v>
      </c>
      <c r="Q1387" s="10">
        <v>0</v>
      </c>
      <c r="R1387" s="10">
        <v>0</v>
      </c>
    </row>
    <row r="1388" spans="1:18">
      <c r="A1388" s="2" t="s">
        <v>58</v>
      </c>
      <c r="B1388" s="2" t="s">
        <v>4564</v>
      </c>
      <c r="C1388" s="2" t="s">
        <v>52</v>
      </c>
      <c r="D1388" s="2" t="s">
        <v>2387</v>
      </c>
      <c r="E1388" s="1" t="s">
        <v>2388</v>
      </c>
      <c r="F1388" s="2" t="s">
        <v>4469</v>
      </c>
      <c r="G1388" s="1" t="s">
        <v>2595</v>
      </c>
      <c r="H1388" s="1" t="s">
        <v>2639</v>
      </c>
      <c r="I1388" s="1" t="s">
        <v>705</v>
      </c>
      <c r="J1388" s="1" t="s">
        <v>2649</v>
      </c>
      <c r="K1388" s="1" t="s">
        <v>2650</v>
      </c>
      <c r="L1388" s="7">
        <v>0</v>
      </c>
      <c r="M1388" s="10">
        <v>0</v>
      </c>
      <c r="N1388" s="10">
        <v>0</v>
      </c>
      <c r="O1388" s="10">
        <v>0</v>
      </c>
      <c r="P1388" s="10">
        <v>0</v>
      </c>
      <c r="Q1388" s="10">
        <v>0</v>
      </c>
      <c r="R1388" s="10">
        <v>0</v>
      </c>
    </row>
    <row r="1389" spans="1:18">
      <c r="A1389" s="2" t="s">
        <v>7</v>
      </c>
      <c r="B1389" s="2" t="s">
        <v>4564</v>
      </c>
      <c r="C1389" s="2" t="s">
        <v>52</v>
      </c>
      <c r="D1389" s="2" t="s">
        <v>2387</v>
      </c>
      <c r="E1389" s="1" t="s">
        <v>2388</v>
      </c>
      <c r="F1389" s="2" t="s">
        <v>4469</v>
      </c>
      <c r="G1389" s="1" t="s">
        <v>2595</v>
      </c>
      <c r="H1389" s="1" t="s">
        <v>2651</v>
      </c>
      <c r="I1389" s="1" t="s">
        <v>2652</v>
      </c>
      <c r="J1389" s="1" t="s">
        <v>2651</v>
      </c>
      <c r="K1389" s="1" t="s">
        <v>2652</v>
      </c>
      <c r="L1389" s="7">
        <v>16892204</v>
      </c>
      <c r="M1389" s="10">
        <v>0</v>
      </c>
      <c r="N1389" s="10">
        <v>0</v>
      </c>
      <c r="O1389" s="10">
        <v>0</v>
      </c>
      <c r="P1389" s="10">
        <v>0</v>
      </c>
      <c r="Q1389" s="10">
        <v>0</v>
      </c>
      <c r="R1389" s="10">
        <v>0</v>
      </c>
    </row>
    <row r="1390" spans="1:18">
      <c r="A1390" s="2" t="s">
        <v>7</v>
      </c>
      <c r="B1390" s="2" t="s">
        <v>4564</v>
      </c>
      <c r="C1390" s="2" t="s">
        <v>52</v>
      </c>
      <c r="D1390" s="2" t="s">
        <v>2387</v>
      </c>
      <c r="E1390" s="1" t="s">
        <v>2388</v>
      </c>
      <c r="F1390" s="2" t="s">
        <v>4469</v>
      </c>
      <c r="G1390" s="1" t="s">
        <v>2595</v>
      </c>
      <c r="H1390" s="1" t="s">
        <v>2653</v>
      </c>
      <c r="I1390" s="1" t="s">
        <v>2654</v>
      </c>
      <c r="J1390" s="1" t="s">
        <v>2653</v>
      </c>
      <c r="K1390" s="1" t="s">
        <v>2654</v>
      </c>
      <c r="L1390" s="7">
        <v>150403457</v>
      </c>
      <c r="M1390" s="10">
        <v>0</v>
      </c>
      <c r="N1390" s="10">
        <v>0</v>
      </c>
      <c r="O1390" s="10">
        <v>0</v>
      </c>
      <c r="P1390" s="10">
        <v>0</v>
      </c>
      <c r="Q1390" s="10">
        <v>0</v>
      </c>
      <c r="R1390" s="10">
        <v>0</v>
      </c>
    </row>
    <row r="1391" spans="1:18">
      <c r="A1391" s="2" t="s">
        <v>7</v>
      </c>
      <c r="B1391" s="2" t="s">
        <v>4564</v>
      </c>
      <c r="C1391" s="2" t="s">
        <v>52</v>
      </c>
      <c r="D1391" s="2" t="s">
        <v>2387</v>
      </c>
      <c r="E1391" s="1" t="s">
        <v>2388</v>
      </c>
      <c r="F1391" s="2" t="s">
        <v>4469</v>
      </c>
      <c r="G1391" s="1" t="s">
        <v>2595</v>
      </c>
      <c r="H1391" s="1" t="s">
        <v>2655</v>
      </c>
      <c r="I1391" s="1" t="s">
        <v>2656</v>
      </c>
      <c r="J1391" s="1" t="s">
        <v>2655</v>
      </c>
      <c r="K1391" s="1" t="s">
        <v>2656</v>
      </c>
      <c r="L1391" s="7">
        <v>82584477</v>
      </c>
      <c r="M1391" s="10">
        <v>0</v>
      </c>
      <c r="N1391" s="10">
        <v>0</v>
      </c>
      <c r="O1391" s="10">
        <v>0</v>
      </c>
      <c r="P1391" s="10">
        <v>0</v>
      </c>
      <c r="Q1391" s="10">
        <v>0</v>
      </c>
      <c r="R1391" s="10">
        <v>0</v>
      </c>
    </row>
    <row r="1392" spans="1:18">
      <c r="A1392" s="2" t="s">
        <v>7</v>
      </c>
      <c r="B1392" s="2" t="s">
        <v>4564</v>
      </c>
      <c r="C1392" s="2" t="s">
        <v>52</v>
      </c>
      <c r="D1392" s="2" t="s">
        <v>2387</v>
      </c>
      <c r="E1392" s="1" t="s">
        <v>2388</v>
      </c>
      <c r="F1392" s="2" t="s">
        <v>4469</v>
      </c>
      <c r="G1392" s="1" t="s">
        <v>2595</v>
      </c>
      <c r="H1392" s="1" t="s">
        <v>2657</v>
      </c>
      <c r="I1392" s="1" t="s">
        <v>1758</v>
      </c>
      <c r="J1392" s="1" t="s">
        <v>2657</v>
      </c>
      <c r="K1392" s="1" t="s">
        <v>1758</v>
      </c>
      <c r="L1392" s="7">
        <v>0</v>
      </c>
      <c r="M1392" s="10" t="s">
        <v>4577</v>
      </c>
      <c r="N1392" s="10" t="s">
        <v>4577</v>
      </c>
      <c r="O1392" s="10" t="s">
        <v>4577</v>
      </c>
      <c r="P1392" s="10" t="s">
        <v>4577</v>
      </c>
      <c r="Q1392" s="10" t="s">
        <v>4577</v>
      </c>
      <c r="R1392" s="10" t="s">
        <v>4577</v>
      </c>
    </row>
    <row r="1393" spans="1:18">
      <c r="A1393" s="2" t="s">
        <v>7</v>
      </c>
      <c r="B1393" s="2" t="s">
        <v>4564</v>
      </c>
      <c r="C1393" s="2" t="s">
        <v>52</v>
      </c>
      <c r="D1393" s="2" t="s">
        <v>2387</v>
      </c>
      <c r="E1393" s="1" t="s">
        <v>2388</v>
      </c>
      <c r="F1393" s="2" t="s">
        <v>4465</v>
      </c>
      <c r="G1393" s="1" t="s">
        <v>2389</v>
      </c>
      <c r="H1393" s="1" t="s">
        <v>2390</v>
      </c>
      <c r="I1393" s="1" t="s">
        <v>1796</v>
      </c>
      <c r="J1393" s="1" t="s">
        <v>2390</v>
      </c>
      <c r="K1393" s="1" t="s">
        <v>1796</v>
      </c>
      <c r="L1393" s="7">
        <v>961906366</v>
      </c>
      <c r="M1393" s="10">
        <v>0</v>
      </c>
      <c r="N1393" s="10">
        <v>0</v>
      </c>
      <c r="O1393" s="10">
        <v>0</v>
      </c>
      <c r="P1393" s="10">
        <v>0</v>
      </c>
      <c r="Q1393" s="10">
        <v>0</v>
      </c>
      <c r="R1393" s="10">
        <v>0</v>
      </c>
    </row>
    <row r="1394" spans="1:18">
      <c r="A1394" s="2" t="s">
        <v>58</v>
      </c>
      <c r="B1394" s="2" t="s">
        <v>4564</v>
      </c>
      <c r="C1394" s="2" t="s">
        <v>52</v>
      </c>
      <c r="D1394" s="2" t="s">
        <v>2387</v>
      </c>
      <c r="E1394" s="1" t="s">
        <v>2388</v>
      </c>
      <c r="F1394" s="2" t="s">
        <v>4465</v>
      </c>
      <c r="G1394" s="1" t="s">
        <v>2389</v>
      </c>
      <c r="H1394" s="1" t="s">
        <v>2390</v>
      </c>
      <c r="I1394" s="1" t="s">
        <v>1796</v>
      </c>
      <c r="J1394" s="1" t="s">
        <v>2391</v>
      </c>
      <c r="K1394" s="1" t="s">
        <v>2392</v>
      </c>
      <c r="L1394" s="7">
        <v>0</v>
      </c>
      <c r="M1394" s="10">
        <v>0</v>
      </c>
      <c r="N1394" s="10">
        <v>0</v>
      </c>
      <c r="O1394" s="10">
        <v>0</v>
      </c>
      <c r="P1394" s="10">
        <v>0</v>
      </c>
      <c r="Q1394" s="10">
        <v>0</v>
      </c>
      <c r="R1394" s="10">
        <v>0</v>
      </c>
    </row>
    <row r="1395" spans="1:18">
      <c r="A1395" s="2" t="s">
        <v>58</v>
      </c>
      <c r="B1395" s="2" t="s">
        <v>4564</v>
      </c>
      <c r="C1395" s="2" t="s">
        <v>52</v>
      </c>
      <c r="D1395" s="2" t="s">
        <v>2387</v>
      </c>
      <c r="E1395" s="1" t="s">
        <v>2388</v>
      </c>
      <c r="F1395" s="2" t="s">
        <v>4465</v>
      </c>
      <c r="G1395" s="1" t="s">
        <v>2389</v>
      </c>
      <c r="H1395" s="1" t="s">
        <v>2390</v>
      </c>
      <c r="I1395" s="1" t="s">
        <v>1796</v>
      </c>
      <c r="J1395" s="1" t="s">
        <v>2393</v>
      </c>
      <c r="K1395" s="1" t="s">
        <v>2394</v>
      </c>
      <c r="L1395" s="7">
        <v>0</v>
      </c>
      <c r="M1395" s="10">
        <v>0</v>
      </c>
      <c r="N1395" s="10">
        <v>0</v>
      </c>
      <c r="O1395" s="10">
        <v>0</v>
      </c>
      <c r="P1395" s="10">
        <v>0</v>
      </c>
      <c r="Q1395" s="10">
        <v>0</v>
      </c>
      <c r="R1395" s="10">
        <v>0</v>
      </c>
    </row>
    <row r="1396" spans="1:18">
      <c r="A1396" s="2" t="s">
        <v>58</v>
      </c>
      <c r="B1396" s="2" t="s">
        <v>4564</v>
      </c>
      <c r="C1396" s="2" t="s">
        <v>52</v>
      </c>
      <c r="D1396" s="2" t="s">
        <v>2387</v>
      </c>
      <c r="E1396" s="1" t="s">
        <v>2388</v>
      </c>
      <c r="F1396" s="2" t="s">
        <v>4465</v>
      </c>
      <c r="G1396" s="1" t="s">
        <v>2389</v>
      </c>
      <c r="H1396" s="1" t="s">
        <v>2390</v>
      </c>
      <c r="I1396" s="1" t="s">
        <v>1796</v>
      </c>
      <c r="J1396" s="1" t="s">
        <v>2395</v>
      </c>
      <c r="K1396" s="1" t="s">
        <v>2396</v>
      </c>
      <c r="L1396" s="7">
        <v>0</v>
      </c>
      <c r="M1396" s="10">
        <v>0</v>
      </c>
      <c r="N1396" s="10">
        <v>0</v>
      </c>
      <c r="O1396" s="10">
        <v>0</v>
      </c>
      <c r="P1396" s="10">
        <v>0</v>
      </c>
      <c r="Q1396" s="10">
        <v>0</v>
      </c>
      <c r="R1396" s="10">
        <v>0</v>
      </c>
    </row>
    <row r="1397" spans="1:18">
      <c r="A1397" s="2" t="s">
        <v>7</v>
      </c>
      <c r="B1397" s="2" t="s">
        <v>4564</v>
      </c>
      <c r="C1397" s="2" t="s">
        <v>52</v>
      </c>
      <c r="D1397" s="2" t="s">
        <v>2387</v>
      </c>
      <c r="E1397" s="1" t="s">
        <v>2388</v>
      </c>
      <c r="F1397" s="2" t="s">
        <v>4465</v>
      </c>
      <c r="G1397" s="1" t="s">
        <v>2389</v>
      </c>
      <c r="H1397" s="1" t="s">
        <v>2397</v>
      </c>
      <c r="I1397" s="1" t="s">
        <v>2398</v>
      </c>
      <c r="J1397" s="1" t="s">
        <v>2397</v>
      </c>
      <c r="K1397" s="1" t="s">
        <v>2398</v>
      </c>
      <c r="L1397" s="7">
        <v>2023287261</v>
      </c>
      <c r="M1397" s="10">
        <v>0</v>
      </c>
      <c r="N1397" s="10">
        <v>0</v>
      </c>
      <c r="O1397" s="10">
        <v>0</v>
      </c>
      <c r="P1397" s="10">
        <v>0</v>
      </c>
      <c r="Q1397" s="10">
        <v>0</v>
      </c>
      <c r="R1397" s="10">
        <v>0</v>
      </c>
    </row>
    <row r="1398" spans="1:18">
      <c r="A1398" s="2" t="s">
        <v>7</v>
      </c>
      <c r="B1398" s="2" t="s">
        <v>4564</v>
      </c>
      <c r="C1398" s="2" t="s">
        <v>52</v>
      </c>
      <c r="D1398" s="2" t="s">
        <v>2387</v>
      </c>
      <c r="E1398" s="1" t="s">
        <v>2388</v>
      </c>
      <c r="F1398" s="2" t="s">
        <v>4465</v>
      </c>
      <c r="G1398" s="1" t="s">
        <v>2389</v>
      </c>
      <c r="H1398" s="1" t="s">
        <v>2399</v>
      </c>
      <c r="I1398" s="1" t="s">
        <v>2400</v>
      </c>
      <c r="J1398" s="1" t="s">
        <v>2399</v>
      </c>
      <c r="K1398" s="1" t="s">
        <v>2400</v>
      </c>
      <c r="L1398" s="7">
        <v>80288076</v>
      </c>
      <c r="M1398" s="10">
        <v>0</v>
      </c>
      <c r="N1398" s="10">
        <v>0</v>
      </c>
      <c r="O1398" s="10">
        <v>0</v>
      </c>
      <c r="P1398" s="10">
        <v>0</v>
      </c>
      <c r="Q1398" s="10">
        <v>0</v>
      </c>
      <c r="R1398" s="10">
        <v>0</v>
      </c>
    </row>
    <row r="1399" spans="1:18">
      <c r="A1399" s="2" t="s">
        <v>7</v>
      </c>
      <c r="B1399" s="2" t="s">
        <v>4564</v>
      </c>
      <c r="C1399" s="2" t="s">
        <v>52</v>
      </c>
      <c r="D1399" s="2" t="s">
        <v>2387</v>
      </c>
      <c r="E1399" s="1" t="s">
        <v>2388</v>
      </c>
      <c r="F1399" s="2" t="s">
        <v>4465</v>
      </c>
      <c r="G1399" s="1" t="s">
        <v>2389</v>
      </c>
      <c r="H1399" s="1" t="s">
        <v>2401</v>
      </c>
      <c r="I1399" s="1" t="s">
        <v>2402</v>
      </c>
      <c r="J1399" s="1" t="s">
        <v>2401</v>
      </c>
      <c r="K1399" s="1" t="s">
        <v>2402</v>
      </c>
      <c r="L1399" s="7">
        <v>2589051636</v>
      </c>
      <c r="M1399" s="10">
        <v>0</v>
      </c>
      <c r="N1399" s="10">
        <v>0</v>
      </c>
      <c r="O1399" s="10">
        <v>0</v>
      </c>
      <c r="P1399" s="10">
        <v>0</v>
      </c>
      <c r="Q1399" s="10">
        <v>0</v>
      </c>
      <c r="R1399" s="10">
        <v>0</v>
      </c>
    </row>
    <row r="1400" spans="1:18">
      <c r="A1400" s="2" t="s">
        <v>7</v>
      </c>
      <c r="B1400" s="2" t="s">
        <v>4564</v>
      </c>
      <c r="C1400" s="2" t="s">
        <v>52</v>
      </c>
      <c r="D1400" s="2" t="s">
        <v>2387</v>
      </c>
      <c r="E1400" s="1" t="s">
        <v>2388</v>
      </c>
      <c r="F1400" s="2" t="s">
        <v>4465</v>
      </c>
      <c r="G1400" s="1" t="s">
        <v>2389</v>
      </c>
      <c r="H1400" s="1" t="s">
        <v>2403</v>
      </c>
      <c r="I1400" s="1" t="s">
        <v>2404</v>
      </c>
      <c r="J1400" s="1" t="s">
        <v>2403</v>
      </c>
      <c r="K1400" s="1" t="s">
        <v>2404</v>
      </c>
      <c r="L1400" s="7">
        <v>529317558</v>
      </c>
      <c r="M1400" s="10">
        <v>0</v>
      </c>
      <c r="N1400" s="10">
        <v>0</v>
      </c>
      <c r="O1400" s="10">
        <v>0</v>
      </c>
      <c r="P1400" s="10">
        <v>0</v>
      </c>
      <c r="Q1400" s="10">
        <v>0</v>
      </c>
      <c r="R1400" s="10">
        <v>0</v>
      </c>
    </row>
    <row r="1401" spans="1:18">
      <c r="A1401" s="2" t="s">
        <v>7</v>
      </c>
      <c r="B1401" s="2" t="s">
        <v>4564</v>
      </c>
      <c r="C1401" s="2" t="s">
        <v>52</v>
      </c>
      <c r="D1401" s="2" t="s">
        <v>2387</v>
      </c>
      <c r="E1401" s="1" t="s">
        <v>2388</v>
      </c>
      <c r="F1401" s="2" t="s">
        <v>4465</v>
      </c>
      <c r="G1401" s="1" t="s">
        <v>2389</v>
      </c>
      <c r="H1401" s="1" t="s">
        <v>2405</v>
      </c>
      <c r="I1401" s="1" t="s">
        <v>2406</v>
      </c>
      <c r="J1401" s="1" t="s">
        <v>2405</v>
      </c>
      <c r="K1401" s="1" t="s">
        <v>2406</v>
      </c>
      <c r="L1401" s="7">
        <v>144457130</v>
      </c>
      <c r="M1401" s="10">
        <v>0</v>
      </c>
      <c r="N1401" s="10">
        <v>0</v>
      </c>
      <c r="O1401" s="10">
        <v>0</v>
      </c>
      <c r="P1401" s="10">
        <v>0</v>
      </c>
      <c r="Q1401" s="10">
        <v>0</v>
      </c>
      <c r="R1401" s="10">
        <v>0</v>
      </c>
    </row>
    <row r="1402" spans="1:18">
      <c r="A1402" s="2" t="s">
        <v>7</v>
      </c>
      <c r="B1402" s="2" t="s">
        <v>4564</v>
      </c>
      <c r="C1402" s="2" t="s">
        <v>52</v>
      </c>
      <c r="D1402" s="2" t="s">
        <v>2387</v>
      </c>
      <c r="E1402" s="1" t="s">
        <v>2388</v>
      </c>
      <c r="F1402" s="2" t="s">
        <v>4465</v>
      </c>
      <c r="G1402" s="1" t="s">
        <v>2389</v>
      </c>
      <c r="H1402" s="1" t="s">
        <v>5019</v>
      </c>
      <c r="I1402" s="1" t="s">
        <v>5020</v>
      </c>
      <c r="J1402" s="1" t="s">
        <v>5019</v>
      </c>
      <c r="K1402" s="1" t="s">
        <v>5020</v>
      </c>
      <c r="L1402" s="7">
        <v>100000000</v>
      </c>
      <c r="M1402" s="10">
        <v>0</v>
      </c>
      <c r="N1402" s="10">
        <v>0</v>
      </c>
      <c r="O1402" s="10">
        <v>0</v>
      </c>
      <c r="P1402" s="10">
        <v>0</v>
      </c>
      <c r="Q1402" s="10">
        <v>0</v>
      </c>
      <c r="R1402" s="10">
        <v>0</v>
      </c>
    </row>
    <row r="1403" spans="1:18">
      <c r="A1403" s="2" t="s">
        <v>7</v>
      </c>
      <c r="B1403" s="2" t="s">
        <v>4564</v>
      </c>
      <c r="C1403" s="2" t="s">
        <v>52</v>
      </c>
      <c r="D1403" s="2" t="s">
        <v>2387</v>
      </c>
      <c r="E1403" s="1" t="s">
        <v>2388</v>
      </c>
      <c r="F1403" s="2" t="s">
        <v>4465</v>
      </c>
      <c r="G1403" s="1" t="s">
        <v>2389</v>
      </c>
      <c r="H1403" s="1" t="s">
        <v>2407</v>
      </c>
      <c r="I1403" s="1" t="s">
        <v>2408</v>
      </c>
      <c r="J1403" s="1" t="s">
        <v>2407</v>
      </c>
      <c r="K1403" s="1" t="s">
        <v>2408</v>
      </c>
      <c r="L1403" s="7">
        <v>0</v>
      </c>
      <c r="M1403" s="10" t="s">
        <v>4577</v>
      </c>
      <c r="N1403" s="10" t="s">
        <v>4577</v>
      </c>
      <c r="O1403" s="10" t="s">
        <v>4577</v>
      </c>
      <c r="P1403" s="10" t="s">
        <v>4577</v>
      </c>
      <c r="Q1403" s="10" t="s">
        <v>4577</v>
      </c>
      <c r="R1403" s="10" t="s">
        <v>4577</v>
      </c>
    </row>
    <row r="1404" spans="1:18">
      <c r="A1404" s="2" t="s">
        <v>7</v>
      </c>
      <c r="B1404" s="2" t="s">
        <v>4564</v>
      </c>
      <c r="C1404" s="2" t="s">
        <v>52</v>
      </c>
      <c r="D1404" s="2" t="s">
        <v>2691</v>
      </c>
      <c r="E1404" s="1" t="s">
        <v>2692</v>
      </c>
      <c r="F1404" s="2" t="s">
        <v>4472</v>
      </c>
      <c r="G1404" s="1" t="s">
        <v>2715</v>
      </c>
      <c r="H1404" s="1" t="s">
        <v>2716</v>
      </c>
      <c r="I1404" s="1" t="s">
        <v>2717</v>
      </c>
      <c r="J1404" s="1" t="s">
        <v>2716</v>
      </c>
      <c r="K1404" s="1" t="s">
        <v>2717</v>
      </c>
      <c r="L1404" s="7">
        <v>60220848</v>
      </c>
      <c r="M1404" s="10">
        <v>0</v>
      </c>
      <c r="N1404" s="10">
        <v>0</v>
      </c>
      <c r="O1404" s="10">
        <v>0</v>
      </c>
      <c r="P1404" s="10">
        <v>0</v>
      </c>
      <c r="Q1404" s="10">
        <v>0</v>
      </c>
      <c r="R1404" s="10">
        <v>0</v>
      </c>
    </row>
    <row r="1405" spans="1:18">
      <c r="A1405" s="2" t="s">
        <v>7</v>
      </c>
      <c r="B1405" s="2" t="s">
        <v>4564</v>
      </c>
      <c r="C1405" s="2" t="s">
        <v>52</v>
      </c>
      <c r="D1405" s="2" t="s">
        <v>2691</v>
      </c>
      <c r="E1405" s="1" t="s">
        <v>2692</v>
      </c>
      <c r="F1405" s="2" t="s">
        <v>4472</v>
      </c>
      <c r="G1405" s="1" t="s">
        <v>2715</v>
      </c>
      <c r="H1405" s="1" t="s">
        <v>2718</v>
      </c>
      <c r="I1405" s="1" t="s">
        <v>2719</v>
      </c>
      <c r="J1405" s="1" t="s">
        <v>2718</v>
      </c>
      <c r="K1405" s="1" t="s">
        <v>2719</v>
      </c>
      <c r="L1405" s="7">
        <v>0</v>
      </c>
      <c r="M1405" s="10" t="s">
        <v>4577</v>
      </c>
      <c r="N1405" s="10" t="s">
        <v>4577</v>
      </c>
      <c r="O1405" s="10" t="s">
        <v>4577</v>
      </c>
      <c r="P1405" s="10" t="s">
        <v>4577</v>
      </c>
      <c r="Q1405" s="10" t="s">
        <v>4577</v>
      </c>
      <c r="R1405" s="10" t="s">
        <v>4577</v>
      </c>
    </row>
    <row r="1406" spans="1:18">
      <c r="A1406" s="2" t="s">
        <v>7</v>
      </c>
      <c r="B1406" s="2" t="s">
        <v>4564</v>
      </c>
      <c r="C1406" s="2" t="s">
        <v>52</v>
      </c>
      <c r="D1406" s="2" t="s">
        <v>2691</v>
      </c>
      <c r="E1406" s="1" t="s">
        <v>2692</v>
      </c>
      <c r="F1406" s="2" t="s">
        <v>4472</v>
      </c>
      <c r="G1406" s="1" t="s">
        <v>2715</v>
      </c>
      <c r="H1406" s="1" t="s">
        <v>2720</v>
      </c>
      <c r="I1406" s="1" t="s">
        <v>328</v>
      </c>
      <c r="J1406" s="1" t="s">
        <v>2720</v>
      </c>
      <c r="K1406" s="1" t="s">
        <v>328</v>
      </c>
      <c r="L1406" s="7">
        <v>1667320682</v>
      </c>
      <c r="M1406" s="10">
        <v>0</v>
      </c>
      <c r="N1406" s="10">
        <v>0</v>
      </c>
      <c r="O1406" s="10">
        <v>0</v>
      </c>
      <c r="P1406" s="10">
        <v>0</v>
      </c>
      <c r="Q1406" s="10">
        <v>0</v>
      </c>
      <c r="R1406" s="10">
        <v>0</v>
      </c>
    </row>
    <row r="1407" spans="1:18">
      <c r="A1407" s="2" t="s">
        <v>7</v>
      </c>
      <c r="B1407" s="2" t="s">
        <v>4564</v>
      </c>
      <c r="C1407" s="2" t="s">
        <v>52</v>
      </c>
      <c r="D1407" s="2" t="s">
        <v>2691</v>
      </c>
      <c r="E1407" s="1" t="s">
        <v>2692</v>
      </c>
      <c r="F1407" s="2" t="s">
        <v>4472</v>
      </c>
      <c r="G1407" s="1" t="s">
        <v>2715</v>
      </c>
      <c r="H1407" s="1" t="s">
        <v>2721</v>
      </c>
      <c r="I1407" s="1" t="s">
        <v>2722</v>
      </c>
      <c r="J1407" s="1" t="s">
        <v>2721</v>
      </c>
      <c r="K1407" s="1" t="s">
        <v>2722</v>
      </c>
      <c r="L1407" s="7">
        <v>74011964</v>
      </c>
      <c r="M1407" s="10">
        <v>0</v>
      </c>
      <c r="N1407" s="10">
        <v>0</v>
      </c>
      <c r="O1407" s="10">
        <v>0</v>
      </c>
      <c r="P1407" s="10">
        <v>0</v>
      </c>
      <c r="Q1407" s="10">
        <v>0</v>
      </c>
      <c r="R1407" s="10">
        <v>0</v>
      </c>
    </row>
    <row r="1408" spans="1:18">
      <c r="A1408" s="2" t="s">
        <v>7</v>
      </c>
      <c r="B1408" s="2" t="s">
        <v>4564</v>
      </c>
      <c r="C1408" s="2" t="s">
        <v>52</v>
      </c>
      <c r="D1408" s="2" t="s">
        <v>2691</v>
      </c>
      <c r="E1408" s="1" t="s">
        <v>2692</v>
      </c>
      <c r="F1408" s="2" t="s">
        <v>4472</v>
      </c>
      <c r="G1408" s="1" t="s">
        <v>2715</v>
      </c>
      <c r="H1408" s="1" t="s">
        <v>2723</v>
      </c>
      <c r="I1408" s="1" t="s">
        <v>2724</v>
      </c>
      <c r="J1408" s="1" t="s">
        <v>2723</v>
      </c>
      <c r="K1408" s="1" t="s">
        <v>2724</v>
      </c>
      <c r="L1408" s="7">
        <v>1283042668</v>
      </c>
      <c r="M1408" s="10">
        <v>0</v>
      </c>
      <c r="N1408" s="10">
        <v>0</v>
      </c>
      <c r="O1408" s="10">
        <v>0</v>
      </c>
      <c r="P1408" s="10">
        <v>0</v>
      </c>
      <c r="Q1408" s="10">
        <v>0</v>
      </c>
      <c r="R1408" s="10">
        <v>0</v>
      </c>
    </row>
    <row r="1409" spans="1:18">
      <c r="A1409" s="2" t="s">
        <v>7</v>
      </c>
      <c r="B1409" s="2" t="s">
        <v>4564</v>
      </c>
      <c r="C1409" s="2" t="s">
        <v>52</v>
      </c>
      <c r="D1409" s="2" t="s">
        <v>2691</v>
      </c>
      <c r="E1409" s="1" t="s">
        <v>2692</v>
      </c>
      <c r="F1409" s="2" t="s">
        <v>4472</v>
      </c>
      <c r="G1409" s="1" t="s">
        <v>2715</v>
      </c>
      <c r="H1409" s="1" t="s">
        <v>2725</v>
      </c>
      <c r="I1409" s="1" t="s">
        <v>2726</v>
      </c>
      <c r="J1409" s="1" t="s">
        <v>2725</v>
      </c>
      <c r="K1409" s="1" t="s">
        <v>2726</v>
      </c>
      <c r="L1409" s="7">
        <v>711749375</v>
      </c>
      <c r="M1409" s="10">
        <v>0</v>
      </c>
      <c r="N1409" s="10">
        <v>0</v>
      </c>
      <c r="O1409" s="10">
        <v>0</v>
      </c>
      <c r="P1409" s="10">
        <v>0</v>
      </c>
      <c r="Q1409" s="10">
        <v>0</v>
      </c>
      <c r="R1409" s="10">
        <v>0</v>
      </c>
    </row>
    <row r="1410" spans="1:18">
      <c r="A1410" s="2" t="s">
        <v>7</v>
      </c>
      <c r="B1410" s="2" t="s">
        <v>4564</v>
      </c>
      <c r="C1410" s="2" t="s">
        <v>52</v>
      </c>
      <c r="D1410" s="2" t="s">
        <v>2691</v>
      </c>
      <c r="E1410" s="1" t="s">
        <v>2692</v>
      </c>
      <c r="F1410" s="2" t="s">
        <v>4472</v>
      </c>
      <c r="G1410" s="1" t="s">
        <v>2715</v>
      </c>
      <c r="H1410" s="1" t="s">
        <v>2727</v>
      </c>
      <c r="I1410" s="1" t="s">
        <v>2728</v>
      </c>
      <c r="J1410" s="1" t="s">
        <v>2727</v>
      </c>
      <c r="K1410" s="1" t="s">
        <v>2728</v>
      </c>
      <c r="L1410" s="7">
        <v>2101507991</v>
      </c>
      <c r="M1410" s="10">
        <v>0</v>
      </c>
      <c r="N1410" s="10">
        <v>0</v>
      </c>
      <c r="O1410" s="10">
        <v>0</v>
      </c>
      <c r="P1410" s="10">
        <v>0</v>
      </c>
      <c r="Q1410" s="10">
        <v>0</v>
      </c>
      <c r="R1410" s="10">
        <v>0</v>
      </c>
    </row>
    <row r="1411" spans="1:18">
      <c r="A1411" s="2" t="s">
        <v>7</v>
      </c>
      <c r="B1411" s="2" t="s">
        <v>4564</v>
      </c>
      <c r="C1411" s="2" t="s">
        <v>52</v>
      </c>
      <c r="D1411" s="2" t="s">
        <v>2691</v>
      </c>
      <c r="E1411" s="1" t="s">
        <v>2692</v>
      </c>
      <c r="F1411" s="2" t="s">
        <v>4472</v>
      </c>
      <c r="G1411" s="1" t="s">
        <v>2715</v>
      </c>
      <c r="H1411" s="1" t="s">
        <v>5021</v>
      </c>
      <c r="I1411" s="1" t="s">
        <v>5022</v>
      </c>
      <c r="J1411" s="1" t="s">
        <v>5021</v>
      </c>
      <c r="K1411" s="1" t="s">
        <v>5022</v>
      </c>
      <c r="L1411" s="7">
        <v>18425040</v>
      </c>
      <c r="M1411" s="10">
        <v>0</v>
      </c>
      <c r="N1411" s="10">
        <v>0</v>
      </c>
      <c r="O1411" s="10">
        <v>0</v>
      </c>
      <c r="P1411" s="10">
        <v>0</v>
      </c>
      <c r="Q1411" s="10">
        <v>0</v>
      </c>
      <c r="R1411" s="10">
        <v>0</v>
      </c>
    </row>
    <row r="1412" spans="1:18">
      <c r="A1412" s="2" t="s">
        <v>7</v>
      </c>
      <c r="B1412" s="2" t="s">
        <v>4564</v>
      </c>
      <c r="C1412" s="2" t="s">
        <v>52</v>
      </c>
      <c r="D1412" s="2" t="s">
        <v>2691</v>
      </c>
      <c r="E1412" s="1" t="s">
        <v>2692</v>
      </c>
      <c r="F1412" s="2" t="s">
        <v>4472</v>
      </c>
      <c r="G1412" s="1" t="s">
        <v>2715</v>
      </c>
      <c r="H1412" s="1" t="s">
        <v>2729</v>
      </c>
      <c r="I1412" s="1" t="s">
        <v>2730</v>
      </c>
      <c r="J1412" s="1" t="s">
        <v>2729</v>
      </c>
      <c r="K1412" s="1" t="s">
        <v>2730</v>
      </c>
      <c r="L1412" s="7">
        <v>1554411741</v>
      </c>
      <c r="M1412" s="10">
        <v>0</v>
      </c>
      <c r="N1412" s="10">
        <v>0</v>
      </c>
      <c r="O1412" s="10">
        <v>0</v>
      </c>
      <c r="P1412" s="10">
        <v>0</v>
      </c>
      <c r="Q1412" s="10">
        <v>0</v>
      </c>
      <c r="R1412" s="10">
        <v>0</v>
      </c>
    </row>
    <row r="1413" spans="1:18">
      <c r="A1413" s="2" t="s">
        <v>58</v>
      </c>
      <c r="B1413" s="2" t="s">
        <v>4564</v>
      </c>
      <c r="C1413" s="2" t="s">
        <v>52</v>
      </c>
      <c r="D1413" s="2" t="s">
        <v>2691</v>
      </c>
      <c r="E1413" s="1" t="s">
        <v>2692</v>
      </c>
      <c r="F1413" s="2" t="s">
        <v>4472</v>
      </c>
      <c r="G1413" s="1" t="s">
        <v>2715</v>
      </c>
      <c r="H1413" s="1" t="s">
        <v>2729</v>
      </c>
      <c r="I1413" s="1" t="s">
        <v>2730</v>
      </c>
      <c r="J1413" s="1" t="s">
        <v>2731</v>
      </c>
      <c r="K1413" s="1" t="s">
        <v>2732</v>
      </c>
      <c r="L1413" s="7">
        <v>0</v>
      </c>
      <c r="M1413" s="10" t="s">
        <v>4577</v>
      </c>
      <c r="N1413" s="10" t="s">
        <v>4577</v>
      </c>
      <c r="O1413" s="10" t="s">
        <v>4577</v>
      </c>
      <c r="P1413" s="10" t="s">
        <v>4577</v>
      </c>
      <c r="Q1413" s="10" t="s">
        <v>4577</v>
      </c>
      <c r="R1413" s="10" t="s">
        <v>4577</v>
      </c>
    </row>
    <row r="1414" spans="1:18">
      <c r="A1414" s="2" t="s">
        <v>58</v>
      </c>
      <c r="B1414" s="2" t="s">
        <v>4564</v>
      </c>
      <c r="C1414" s="2" t="s">
        <v>52</v>
      </c>
      <c r="D1414" s="2" t="s">
        <v>2691</v>
      </c>
      <c r="E1414" s="1" t="s">
        <v>2692</v>
      </c>
      <c r="F1414" s="2" t="s">
        <v>4472</v>
      </c>
      <c r="G1414" s="1" t="s">
        <v>2715</v>
      </c>
      <c r="H1414" s="1" t="s">
        <v>2729</v>
      </c>
      <c r="I1414" s="1" t="s">
        <v>2730</v>
      </c>
      <c r="J1414" s="1" t="s">
        <v>2733</v>
      </c>
      <c r="K1414" s="1" t="s">
        <v>2734</v>
      </c>
      <c r="L1414" s="7">
        <v>0</v>
      </c>
      <c r="M1414" s="10" t="s">
        <v>4577</v>
      </c>
      <c r="N1414" s="10" t="s">
        <v>4577</v>
      </c>
      <c r="O1414" s="10" t="s">
        <v>4577</v>
      </c>
      <c r="P1414" s="10" t="s">
        <v>4577</v>
      </c>
      <c r="Q1414" s="10" t="s">
        <v>4577</v>
      </c>
      <c r="R1414" s="10" t="s">
        <v>4577</v>
      </c>
    </row>
    <row r="1415" spans="1:18">
      <c r="A1415" s="2" t="s">
        <v>7</v>
      </c>
      <c r="B1415" s="2" t="s">
        <v>4564</v>
      </c>
      <c r="C1415" s="2" t="s">
        <v>52</v>
      </c>
      <c r="D1415" s="2" t="s">
        <v>2691</v>
      </c>
      <c r="E1415" s="1" t="s">
        <v>2692</v>
      </c>
      <c r="F1415" s="2" t="s">
        <v>4472</v>
      </c>
      <c r="G1415" s="1" t="s">
        <v>2715</v>
      </c>
      <c r="H1415" s="1" t="s">
        <v>2735</v>
      </c>
      <c r="I1415" s="1" t="s">
        <v>2736</v>
      </c>
      <c r="J1415" s="1" t="s">
        <v>2735</v>
      </c>
      <c r="K1415" s="1" t="s">
        <v>2736</v>
      </c>
      <c r="L1415" s="7">
        <v>120564864</v>
      </c>
      <c r="M1415" s="10">
        <v>0</v>
      </c>
      <c r="N1415" s="10">
        <v>0</v>
      </c>
      <c r="O1415" s="10">
        <v>0</v>
      </c>
      <c r="P1415" s="10">
        <v>0</v>
      </c>
      <c r="Q1415" s="10">
        <v>0</v>
      </c>
      <c r="R1415" s="10">
        <v>0</v>
      </c>
    </row>
    <row r="1416" spans="1:18">
      <c r="A1416" s="2" t="s">
        <v>7</v>
      </c>
      <c r="B1416" s="2" t="s">
        <v>4564</v>
      </c>
      <c r="C1416" s="2" t="s">
        <v>52</v>
      </c>
      <c r="D1416" s="2" t="s">
        <v>2691</v>
      </c>
      <c r="E1416" s="1" t="s">
        <v>2692</v>
      </c>
      <c r="F1416" s="2" t="s">
        <v>4473</v>
      </c>
      <c r="G1416" s="1" t="s">
        <v>2737</v>
      </c>
      <c r="H1416" s="1" t="s">
        <v>2738</v>
      </c>
      <c r="I1416" s="1" t="s">
        <v>2739</v>
      </c>
      <c r="J1416" s="1" t="s">
        <v>2738</v>
      </c>
      <c r="K1416" s="1" t="s">
        <v>2739</v>
      </c>
      <c r="L1416" s="7">
        <v>183928882</v>
      </c>
      <c r="M1416" s="10">
        <v>0</v>
      </c>
      <c r="N1416" s="10">
        <v>0</v>
      </c>
      <c r="O1416" s="10">
        <v>0</v>
      </c>
      <c r="P1416" s="10">
        <v>0</v>
      </c>
      <c r="Q1416" s="10">
        <v>0</v>
      </c>
      <c r="R1416" s="10">
        <v>0</v>
      </c>
    </row>
    <row r="1417" spans="1:18">
      <c r="A1417" s="2" t="s">
        <v>7</v>
      </c>
      <c r="B1417" s="2" t="s">
        <v>4564</v>
      </c>
      <c r="C1417" s="2" t="s">
        <v>52</v>
      </c>
      <c r="D1417" s="2" t="s">
        <v>2691</v>
      </c>
      <c r="E1417" s="1" t="s">
        <v>2692</v>
      </c>
      <c r="F1417" s="2" t="s">
        <v>4473</v>
      </c>
      <c r="G1417" s="1" t="s">
        <v>2737</v>
      </c>
      <c r="H1417" s="1" t="s">
        <v>2740</v>
      </c>
      <c r="I1417" s="1" t="s">
        <v>2741</v>
      </c>
      <c r="J1417" s="1" t="s">
        <v>2740</v>
      </c>
      <c r="K1417" s="1" t="s">
        <v>2741</v>
      </c>
      <c r="L1417" s="7">
        <v>181455978</v>
      </c>
      <c r="M1417" s="10">
        <v>0</v>
      </c>
      <c r="N1417" s="10">
        <v>0</v>
      </c>
      <c r="O1417" s="10">
        <v>0</v>
      </c>
      <c r="P1417" s="10">
        <v>0</v>
      </c>
      <c r="Q1417" s="10">
        <v>0</v>
      </c>
      <c r="R1417" s="10">
        <v>0</v>
      </c>
    </row>
    <row r="1418" spans="1:18">
      <c r="A1418" s="2" t="s">
        <v>58</v>
      </c>
      <c r="B1418" s="2" t="s">
        <v>4564</v>
      </c>
      <c r="C1418" s="2" t="s">
        <v>52</v>
      </c>
      <c r="D1418" s="2" t="s">
        <v>2691</v>
      </c>
      <c r="E1418" s="1" t="s">
        <v>2692</v>
      </c>
      <c r="F1418" s="2" t="s">
        <v>4473</v>
      </c>
      <c r="G1418" s="1" t="s">
        <v>2737</v>
      </c>
      <c r="H1418" s="1" t="s">
        <v>2740</v>
      </c>
      <c r="I1418" s="1" t="s">
        <v>2741</v>
      </c>
      <c r="J1418" s="1" t="s">
        <v>2742</v>
      </c>
      <c r="K1418" s="1" t="s">
        <v>1796</v>
      </c>
      <c r="L1418" s="7">
        <v>0</v>
      </c>
      <c r="M1418" s="10" t="s">
        <v>4577</v>
      </c>
      <c r="N1418" s="10" t="s">
        <v>4577</v>
      </c>
      <c r="O1418" s="10" t="s">
        <v>4577</v>
      </c>
      <c r="P1418" s="10" t="s">
        <v>4577</v>
      </c>
      <c r="Q1418" s="10" t="s">
        <v>4577</v>
      </c>
      <c r="R1418" s="10" t="s">
        <v>4577</v>
      </c>
    </row>
    <row r="1419" spans="1:18">
      <c r="A1419" s="2" t="s">
        <v>58</v>
      </c>
      <c r="B1419" s="2" t="s">
        <v>4564</v>
      </c>
      <c r="C1419" s="2" t="s">
        <v>52</v>
      </c>
      <c r="D1419" s="2" t="s">
        <v>2691</v>
      </c>
      <c r="E1419" s="1" t="s">
        <v>2692</v>
      </c>
      <c r="F1419" s="2" t="s">
        <v>4473</v>
      </c>
      <c r="G1419" s="1" t="s">
        <v>2737</v>
      </c>
      <c r="H1419" s="1" t="s">
        <v>2740</v>
      </c>
      <c r="I1419" s="1" t="s">
        <v>2741</v>
      </c>
      <c r="J1419" s="1" t="s">
        <v>2743</v>
      </c>
      <c r="K1419" s="1" t="s">
        <v>2744</v>
      </c>
      <c r="L1419" s="7">
        <v>0</v>
      </c>
      <c r="M1419" s="10" t="s">
        <v>4577</v>
      </c>
      <c r="N1419" s="10" t="s">
        <v>4577</v>
      </c>
      <c r="O1419" s="10" t="s">
        <v>4577</v>
      </c>
      <c r="P1419" s="10" t="s">
        <v>4577</v>
      </c>
      <c r="Q1419" s="10" t="s">
        <v>4577</v>
      </c>
      <c r="R1419" s="10" t="s">
        <v>4577</v>
      </c>
    </row>
    <row r="1420" spans="1:18">
      <c r="A1420" s="2" t="s">
        <v>7</v>
      </c>
      <c r="B1420" s="2" t="s">
        <v>4564</v>
      </c>
      <c r="C1420" s="2" t="s">
        <v>52</v>
      </c>
      <c r="D1420" s="2" t="s">
        <v>2691</v>
      </c>
      <c r="E1420" s="1" t="s">
        <v>2692</v>
      </c>
      <c r="F1420" s="2" t="s">
        <v>4473</v>
      </c>
      <c r="G1420" s="1" t="s">
        <v>2737</v>
      </c>
      <c r="H1420" s="1" t="s">
        <v>2745</v>
      </c>
      <c r="I1420" s="1" t="s">
        <v>5083</v>
      </c>
      <c r="J1420" s="1" t="s">
        <v>2745</v>
      </c>
      <c r="K1420" s="1" t="s">
        <v>5083</v>
      </c>
      <c r="L1420" s="7">
        <v>44324600</v>
      </c>
      <c r="M1420" s="10">
        <v>0</v>
      </c>
      <c r="N1420" s="10">
        <v>0</v>
      </c>
      <c r="O1420" s="10">
        <v>0</v>
      </c>
      <c r="P1420" s="10">
        <v>0</v>
      </c>
      <c r="Q1420" s="10">
        <v>0</v>
      </c>
      <c r="R1420" s="10">
        <v>0</v>
      </c>
    </row>
    <row r="1421" spans="1:18">
      <c r="A1421" s="2" t="s">
        <v>7</v>
      </c>
      <c r="B1421" s="2" t="s">
        <v>4564</v>
      </c>
      <c r="C1421" s="2" t="s">
        <v>52</v>
      </c>
      <c r="D1421" s="2" t="s">
        <v>2691</v>
      </c>
      <c r="E1421" s="1" t="s">
        <v>2692</v>
      </c>
      <c r="F1421" s="2" t="s">
        <v>4473</v>
      </c>
      <c r="G1421" s="1" t="s">
        <v>2737</v>
      </c>
      <c r="H1421" s="1" t="s">
        <v>2746</v>
      </c>
      <c r="I1421" s="1" t="s">
        <v>2747</v>
      </c>
      <c r="J1421" s="1" t="s">
        <v>2746</v>
      </c>
      <c r="K1421" s="1" t="s">
        <v>2747</v>
      </c>
      <c r="L1421" s="7">
        <v>346567289</v>
      </c>
      <c r="M1421" s="10">
        <v>0</v>
      </c>
      <c r="N1421" s="10">
        <v>0</v>
      </c>
      <c r="O1421" s="10">
        <v>0</v>
      </c>
      <c r="P1421" s="10">
        <v>0</v>
      </c>
      <c r="Q1421" s="10">
        <v>0</v>
      </c>
      <c r="R1421" s="10">
        <v>0</v>
      </c>
    </row>
    <row r="1422" spans="1:18">
      <c r="A1422" s="2" t="s">
        <v>7</v>
      </c>
      <c r="B1422" s="2" t="s">
        <v>4564</v>
      </c>
      <c r="C1422" s="2" t="s">
        <v>52</v>
      </c>
      <c r="D1422" s="2" t="s">
        <v>2691</v>
      </c>
      <c r="E1422" s="1" t="s">
        <v>2692</v>
      </c>
      <c r="F1422" s="2" t="s">
        <v>4473</v>
      </c>
      <c r="G1422" s="1" t="s">
        <v>2737</v>
      </c>
      <c r="H1422" s="1" t="s">
        <v>2748</v>
      </c>
      <c r="I1422" s="1" t="s">
        <v>2749</v>
      </c>
      <c r="J1422" s="1" t="s">
        <v>2748</v>
      </c>
      <c r="K1422" s="1" t="s">
        <v>2749</v>
      </c>
      <c r="L1422" s="7">
        <v>186179157</v>
      </c>
      <c r="M1422" s="10">
        <v>0</v>
      </c>
      <c r="N1422" s="10">
        <v>0</v>
      </c>
      <c r="O1422" s="10">
        <v>0</v>
      </c>
      <c r="P1422" s="10">
        <v>0</v>
      </c>
      <c r="Q1422" s="10">
        <v>0</v>
      </c>
      <c r="R1422" s="10">
        <v>0</v>
      </c>
    </row>
    <row r="1423" spans="1:18">
      <c r="A1423" s="2" t="s">
        <v>7</v>
      </c>
      <c r="B1423" s="2" t="s">
        <v>4564</v>
      </c>
      <c r="C1423" s="2" t="s">
        <v>52</v>
      </c>
      <c r="D1423" s="2" t="s">
        <v>2691</v>
      </c>
      <c r="E1423" s="1" t="s">
        <v>2692</v>
      </c>
      <c r="F1423" s="2" t="s">
        <v>4473</v>
      </c>
      <c r="G1423" s="1" t="s">
        <v>2737</v>
      </c>
      <c r="H1423" s="1" t="s">
        <v>2750</v>
      </c>
      <c r="I1423" s="1" t="s">
        <v>2751</v>
      </c>
      <c r="J1423" s="1" t="s">
        <v>2750</v>
      </c>
      <c r="K1423" s="1" t="s">
        <v>2751</v>
      </c>
      <c r="L1423" s="7">
        <v>0</v>
      </c>
      <c r="M1423" s="10" t="s">
        <v>4577</v>
      </c>
      <c r="N1423" s="10" t="s">
        <v>4577</v>
      </c>
      <c r="O1423" s="10" t="s">
        <v>4577</v>
      </c>
      <c r="P1423" s="10" t="s">
        <v>4577</v>
      </c>
      <c r="Q1423" s="10" t="s">
        <v>4577</v>
      </c>
      <c r="R1423" s="10" t="s">
        <v>4577</v>
      </c>
    </row>
    <row r="1424" spans="1:18">
      <c r="A1424" s="2" t="s">
        <v>7</v>
      </c>
      <c r="B1424" s="2" t="s">
        <v>4564</v>
      </c>
      <c r="C1424" s="2" t="s">
        <v>52</v>
      </c>
      <c r="D1424" s="2" t="s">
        <v>2691</v>
      </c>
      <c r="E1424" s="1" t="s">
        <v>2692</v>
      </c>
      <c r="F1424" s="2" t="s">
        <v>4474</v>
      </c>
      <c r="G1424" s="1" t="s">
        <v>2752</v>
      </c>
      <c r="H1424" s="1" t="s">
        <v>2753</v>
      </c>
      <c r="I1424" s="1" t="s">
        <v>2751</v>
      </c>
      <c r="J1424" s="1" t="s">
        <v>2753</v>
      </c>
      <c r="K1424" s="1" t="s">
        <v>2751</v>
      </c>
      <c r="L1424" s="7">
        <v>0</v>
      </c>
      <c r="M1424" s="10" t="s">
        <v>4577</v>
      </c>
      <c r="N1424" s="10" t="s">
        <v>4577</v>
      </c>
      <c r="O1424" s="10" t="s">
        <v>4577</v>
      </c>
      <c r="P1424" s="10" t="s">
        <v>4577</v>
      </c>
      <c r="Q1424" s="10" t="s">
        <v>4577</v>
      </c>
      <c r="R1424" s="10" t="s">
        <v>4577</v>
      </c>
    </row>
    <row r="1425" spans="1:18">
      <c r="A1425" s="2" t="s">
        <v>7</v>
      </c>
      <c r="B1425" s="2" t="s">
        <v>4564</v>
      </c>
      <c r="C1425" s="2" t="s">
        <v>52</v>
      </c>
      <c r="D1425" s="2" t="s">
        <v>2691</v>
      </c>
      <c r="E1425" s="1" t="s">
        <v>2692</v>
      </c>
      <c r="F1425" s="2" t="s">
        <v>4474</v>
      </c>
      <c r="G1425" s="1" t="s">
        <v>2752</v>
      </c>
      <c r="H1425" s="1" t="s">
        <v>2754</v>
      </c>
      <c r="I1425" s="1" t="s">
        <v>2755</v>
      </c>
      <c r="J1425" s="1" t="s">
        <v>2754</v>
      </c>
      <c r="K1425" s="1" t="s">
        <v>2755</v>
      </c>
      <c r="L1425" s="7">
        <v>243589245</v>
      </c>
      <c r="M1425" s="10">
        <v>0</v>
      </c>
      <c r="N1425" s="10">
        <v>0</v>
      </c>
      <c r="O1425" s="10">
        <v>0</v>
      </c>
      <c r="P1425" s="10">
        <v>0</v>
      </c>
      <c r="Q1425" s="10">
        <v>0</v>
      </c>
      <c r="R1425" s="10">
        <v>0</v>
      </c>
    </row>
    <row r="1426" spans="1:18">
      <c r="A1426" s="2" t="s">
        <v>7</v>
      </c>
      <c r="B1426" s="2" t="s">
        <v>4564</v>
      </c>
      <c r="C1426" s="2" t="s">
        <v>52</v>
      </c>
      <c r="D1426" s="2" t="s">
        <v>2691</v>
      </c>
      <c r="E1426" s="1" t="s">
        <v>2692</v>
      </c>
      <c r="F1426" s="2" t="s">
        <v>4474</v>
      </c>
      <c r="G1426" s="1" t="s">
        <v>2752</v>
      </c>
      <c r="H1426" s="1" t="s">
        <v>2756</v>
      </c>
      <c r="I1426" s="1" t="s">
        <v>2757</v>
      </c>
      <c r="J1426" s="1" t="s">
        <v>2756</v>
      </c>
      <c r="K1426" s="1" t="s">
        <v>2757</v>
      </c>
      <c r="L1426" s="7">
        <v>534468491</v>
      </c>
      <c r="M1426" s="10">
        <v>0</v>
      </c>
      <c r="N1426" s="10">
        <v>0</v>
      </c>
      <c r="O1426" s="10">
        <v>0</v>
      </c>
      <c r="P1426" s="10">
        <v>0</v>
      </c>
      <c r="Q1426" s="10">
        <v>0</v>
      </c>
      <c r="R1426" s="10">
        <v>0</v>
      </c>
    </row>
    <row r="1427" spans="1:18">
      <c r="A1427" s="2" t="s">
        <v>7</v>
      </c>
      <c r="B1427" s="2" t="s">
        <v>4564</v>
      </c>
      <c r="C1427" s="2" t="s">
        <v>52</v>
      </c>
      <c r="D1427" s="2" t="s">
        <v>2691</v>
      </c>
      <c r="E1427" s="1" t="s">
        <v>2692</v>
      </c>
      <c r="F1427" s="2" t="s">
        <v>4474</v>
      </c>
      <c r="G1427" s="1" t="s">
        <v>2752</v>
      </c>
      <c r="H1427" s="1" t="s">
        <v>2758</v>
      </c>
      <c r="I1427" s="1" t="s">
        <v>2759</v>
      </c>
      <c r="J1427" s="1" t="s">
        <v>2758</v>
      </c>
      <c r="K1427" s="1" t="s">
        <v>2759</v>
      </c>
      <c r="L1427" s="7">
        <v>174358862</v>
      </c>
      <c r="M1427" s="10">
        <v>0</v>
      </c>
      <c r="N1427" s="10">
        <v>0</v>
      </c>
      <c r="O1427" s="10">
        <v>0</v>
      </c>
      <c r="P1427" s="10">
        <v>0</v>
      </c>
      <c r="Q1427" s="10">
        <v>0</v>
      </c>
      <c r="R1427" s="10">
        <v>0</v>
      </c>
    </row>
    <row r="1428" spans="1:18">
      <c r="A1428" s="2" t="s">
        <v>7</v>
      </c>
      <c r="B1428" s="2" t="s">
        <v>4564</v>
      </c>
      <c r="C1428" s="2" t="s">
        <v>52</v>
      </c>
      <c r="D1428" s="2" t="s">
        <v>2691</v>
      </c>
      <c r="E1428" s="1" t="s">
        <v>2692</v>
      </c>
      <c r="F1428" s="2" t="s">
        <v>4474</v>
      </c>
      <c r="G1428" s="1" t="s">
        <v>2752</v>
      </c>
      <c r="H1428" s="1" t="s">
        <v>2760</v>
      </c>
      <c r="I1428" s="1" t="s">
        <v>2761</v>
      </c>
      <c r="J1428" s="1" t="s">
        <v>2760</v>
      </c>
      <c r="K1428" s="1" t="s">
        <v>2761</v>
      </c>
      <c r="L1428" s="7">
        <v>141420098</v>
      </c>
      <c r="M1428" s="10">
        <v>0</v>
      </c>
      <c r="N1428" s="10">
        <v>0</v>
      </c>
      <c r="O1428" s="10">
        <v>0</v>
      </c>
      <c r="P1428" s="10">
        <v>0</v>
      </c>
      <c r="Q1428" s="10">
        <v>0</v>
      </c>
      <c r="R1428" s="10">
        <v>0</v>
      </c>
    </row>
    <row r="1429" spans="1:18">
      <c r="A1429" s="2" t="s">
        <v>7</v>
      </c>
      <c r="B1429" s="2" t="s">
        <v>4564</v>
      </c>
      <c r="C1429" s="2" t="s">
        <v>52</v>
      </c>
      <c r="D1429" s="2" t="s">
        <v>2691</v>
      </c>
      <c r="E1429" s="1" t="s">
        <v>2692</v>
      </c>
      <c r="F1429" s="2" t="s">
        <v>4474</v>
      </c>
      <c r="G1429" s="1" t="s">
        <v>2752</v>
      </c>
      <c r="H1429" s="1" t="s">
        <v>2762</v>
      </c>
      <c r="I1429" s="1" t="s">
        <v>2763</v>
      </c>
      <c r="J1429" s="1" t="s">
        <v>2762</v>
      </c>
      <c r="K1429" s="1" t="s">
        <v>2763</v>
      </c>
      <c r="L1429" s="7">
        <v>388176853</v>
      </c>
      <c r="M1429" s="10">
        <v>0</v>
      </c>
      <c r="N1429" s="10">
        <v>0</v>
      </c>
      <c r="O1429" s="10">
        <v>0</v>
      </c>
      <c r="P1429" s="10">
        <v>0</v>
      </c>
      <c r="Q1429" s="10">
        <v>0</v>
      </c>
      <c r="R1429" s="10">
        <v>0</v>
      </c>
    </row>
    <row r="1430" spans="1:18">
      <c r="A1430" s="2" t="s">
        <v>7</v>
      </c>
      <c r="B1430" s="2" t="s">
        <v>4564</v>
      </c>
      <c r="C1430" s="2" t="s">
        <v>52</v>
      </c>
      <c r="D1430" s="2" t="s">
        <v>2691</v>
      </c>
      <c r="E1430" s="1" t="s">
        <v>2692</v>
      </c>
      <c r="F1430" s="2" t="s">
        <v>4474</v>
      </c>
      <c r="G1430" s="1" t="s">
        <v>2752</v>
      </c>
      <c r="H1430" s="1" t="s">
        <v>2764</v>
      </c>
      <c r="I1430" s="1" t="s">
        <v>2765</v>
      </c>
      <c r="J1430" s="1" t="s">
        <v>2764</v>
      </c>
      <c r="K1430" s="1" t="s">
        <v>2765</v>
      </c>
      <c r="L1430" s="7">
        <v>86508000</v>
      </c>
      <c r="M1430" s="10">
        <v>0</v>
      </c>
      <c r="N1430" s="10">
        <v>0</v>
      </c>
      <c r="O1430" s="10">
        <v>0</v>
      </c>
      <c r="P1430" s="10">
        <v>0</v>
      </c>
      <c r="Q1430" s="10">
        <v>0</v>
      </c>
      <c r="R1430" s="10">
        <v>0</v>
      </c>
    </row>
    <row r="1431" spans="1:18">
      <c r="A1431" s="2" t="s">
        <v>7</v>
      </c>
      <c r="B1431" s="2" t="s">
        <v>4564</v>
      </c>
      <c r="C1431" s="2" t="s">
        <v>22</v>
      </c>
      <c r="D1431" s="2" t="s">
        <v>2373</v>
      </c>
      <c r="E1431" s="1" t="s">
        <v>2374</v>
      </c>
      <c r="F1431" s="2" t="s">
        <v>4533</v>
      </c>
      <c r="G1431" s="1" t="s">
        <v>2375</v>
      </c>
      <c r="H1431" s="1" t="s">
        <v>2376</v>
      </c>
      <c r="I1431" s="1" t="s">
        <v>2377</v>
      </c>
      <c r="J1431" s="1" t="s">
        <v>2376</v>
      </c>
      <c r="K1431" s="1" t="s">
        <v>2377</v>
      </c>
      <c r="L1431" s="7">
        <v>0</v>
      </c>
      <c r="M1431" s="10" t="s">
        <v>4577</v>
      </c>
      <c r="N1431" s="10" t="s">
        <v>4577</v>
      </c>
      <c r="O1431" s="10" t="s">
        <v>4577</v>
      </c>
      <c r="P1431" s="10" t="s">
        <v>4577</v>
      </c>
      <c r="Q1431" s="10" t="s">
        <v>4577</v>
      </c>
      <c r="R1431" s="10" t="s">
        <v>4577</v>
      </c>
    </row>
    <row r="1432" spans="1:18">
      <c r="A1432" s="2" t="s">
        <v>7</v>
      </c>
      <c r="B1432" s="2" t="s">
        <v>4564</v>
      </c>
      <c r="C1432" s="2" t="s">
        <v>22</v>
      </c>
      <c r="D1432" s="2" t="s">
        <v>2373</v>
      </c>
      <c r="E1432" s="1" t="s">
        <v>2374</v>
      </c>
      <c r="F1432" s="2" t="s">
        <v>4534</v>
      </c>
      <c r="G1432" s="1" t="s">
        <v>2378</v>
      </c>
      <c r="H1432" s="1" t="s">
        <v>2379</v>
      </c>
      <c r="I1432" s="1" t="s">
        <v>2380</v>
      </c>
      <c r="J1432" s="1" t="s">
        <v>2379</v>
      </c>
      <c r="K1432" s="1" t="s">
        <v>2380</v>
      </c>
      <c r="L1432" s="7">
        <v>110000000</v>
      </c>
      <c r="M1432" s="10">
        <v>0</v>
      </c>
      <c r="N1432" s="10">
        <v>0</v>
      </c>
      <c r="O1432" s="10">
        <v>0</v>
      </c>
      <c r="P1432" s="10">
        <v>0</v>
      </c>
      <c r="Q1432" s="10">
        <v>0</v>
      </c>
      <c r="R1432" s="10">
        <v>0</v>
      </c>
    </row>
    <row r="1433" spans="1:18">
      <c r="A1433" s="2" t="s">
        <v>7</v>
      </c>
      <c r="B1433" s="2" t="s">
        <v>4564</v>
      </c>
      <c r="C1433" s="2" t="s">
        <v>22</v>
      </c>
      <c r="D1433" s="2" t="s">
        <v>2373</v>
      </c>
      <c r="E1433" s="1" t="s">
        <v>2374</v>
      </c>
      <c r="F1433" s="2" t="s">
        <v>4534</v>
      </c>
      <c r="G1433" s="1" t="s">
        <v>2378</v>
      </c>
      <c r="H1433" s="1" t="s">
        <v>2381</v>
      </c>
      <c r="I1433" s="1" t="s">
        <v>2382</v>
      </c>
      <c r="J1433" s="1" t="s">
        <v>2381</v>
      </c>
      <c r="K1433" s="1" t="s">
        <v>2382</v>
      </c>
      <c r="L1433" s="7">
        <v>20700000</v>
      </c>
      <c r="M1433" s="10">
        <v>0</v>
      </c>
      <c r="N1433" s="10">
        <v>0</v>
      </c>
      <c r="O1433" s="10">
        <v>0</v>
      </c>
      <c r="P1433" s="10">
        <v>0</v>
      </c>
      <c r="Q1433" s="10">
        <v>0</v>
      </c>
      <c r="R1433" s="10">
        <v>0</v>
      </c>
    </row>
    <row r="1434" spans="1:18">
      <c r="A1434" s="2" t="s">
        <v>7</v>
      </c>
      <c r="B1434" s="2" t="s">
        <v>4564</v>
      </c>
      <c r="C1434" s="2" t="s">
        <v>22</v>
      </c>
      <c r="D1434" s="2" t="s">
        <v>2373</v>
      </c>
      <c r="E1434" s="1" t="s">
        <v>2374</v>
      </c>
      <c r="F1434" s="2" t="s">
        <v>4534</v>
      </c>
      <c r="G1434" s="1" t="s">
        <v>2378</v>
      </c>
      <c r="H1434" s="1" t="s">
        <v>2383</v>
      </c>
      <c r="I1434" s="1" t="s">
        <v>2384</v>
      </c>
      <c r="J1434" s="1" t="s">
        <v>2383</v>
      </c>
      <c r="K1434" s="1" t="s">
        <v>2384</v>
      </c>
      <c r="L1434" s="7">
        <v>46000000</v>
      </c>
      <c r="M1434" s="10">
        <v>0</v>
      </c>
      <c r="N1434" s="10">
        <v>0</v>
      </c>
      <c r="O1434" s="10">
        <v>0</v>
      </c>
      <c r="P1434" s="10">
        <v>0</v>
      </c>
      <c r="Q1434" s="10">
        <v>0</v>
      </c>
      <c r="R1434" s="10">
        <v>0</v>
      </c>
    </row>
    <row r="1435" spans="1:18">
      <c r="A1435" s="2" t="s">
        <v>7</v>
      </c>
      <c r="B1435" s="2" t="s">
        <v>4564</v>
      </c>
      <c r="C1435" s="2" t="s">
        <v>22</v>
      </c>
      <c r="D1435" s="2" t="s">
        <v>2373</v>
      </c>
      <c r="E1435" s="1" t="s">
        <v>2374</v>
      </c>
      <c r="F1435" s="2" t="s">
        <v>4534</v>
      </c>
      <c r="G1435" s="1" t="s">
        <v>2378</v>
      </c>
      <c r="H1435" s="1" t="s">
        <v>2385</v>
      </c>
      <c r="I1435" s="1" t="s">
        <v>2386</v>
      </c>
      <c r="J1435" s="1" t="s">
        <v>2385</v>
      </c>
      <c r="K1435" s="1" t="s">
        <v>2386</v>
      </c>
      <c r="L1435" s="7">
        <v>98300000</v>
      </c>
      <c r="M1435" s="10">
        <v>0</v>
      </c>
      <c r="N1435" s="10">
        <v>0</v>
      </c>
      <c r="O1435" s="10">
        <v>0</v>
      </c>
      <c r="P1435" s="10">
        <v>0</v>
      </c>
      <c r="Q1435" s="10">
        <v>0</v>
      </c>
      <c r="R1435" s="10">
        <v>0</v>
      </c>
    </row>
    <row r="1436" spans="1:18">
      <c r="A1436" s="2" t="s">
        <v>7</v>
      </c>
      <c r="B1436" s="2" t="s">
        <v>4564</v>
      </c>
      <c r="C1436" s="2" t="s">
        <v>52</v>
      </c>
      <c r="D1436" s="2" t="s">
        <v>531</v>
      </c>
      <c r="E1436" s="1" t="s">
        <v>532</v>
      </c>
      <c r="F1436" s="2" t="s">
        <v>4399</v>
      </c>
      <c r="G1436" s="1" t="s">
        <v>533</v>
      </c>
      <c r="H1436" s="1" t="s">
        <v>534</v>
      </c>
      <c r="I1436" s="1" t="s">
        <v>535</v>
      </c>
      <c r="J1436" s="1" t="s">
        <v>534</v>
      </c>
      <c r="K1436" s="1" t="s">
        <v>535</v>
      </c>
      <c r="L1436" s="7">
        <v>251439568</v>
      </c>
      <c r="M1436" s="10">
        <v>0</v>
      </c>
      <c r="N1436" s="10">
        <v>0</v>
      </c>
      <c r="O1436" s="10">
        <v>0</v>
      </c>
      <c r="P1436" s="10">
        <v>0</v>
      </c>
      <c r="Q1436" s="10">
        <v>0</v>
      </c>
      <c r="R1436" s="10">
        <v>0</v>
      </c>
    </row>
    <row r="1437" spans="1:18">
      <c r="A1437" s="2" t="s">
        <v>58</v>
      </c>
      <c r="B1437" s="2" t="s">
        <v>4564</v>
      </c>
      <c r="C1437" s="2" t="s">
        <v>52</v>
      </c>
      <c r="D1437" s="2" t="s">
        <v>531</v>
      </c>
      <c r="E1437" s="1" t="s">
        <v>532</v>
      </c>
      <c r="F1437" s="2" t="s">
        <v>4399</v>
      </c>
      <c r="G1437" s="1" t="s">
        <v>533</v>
      </c>
      <c r="H1437" s="1" t="s">
        <v>534</v>
      </c>
      <c r="I1437" s="1" t="s">
        <v>535</v>
      </c>
      <c r="J1437" s="1" t="s">
        <v>536</v>
      </c>
      <c r="K1437" s="1" t="s">
        <v>537</v>
      </c>
      <c r="L1437" s="7">
        <v>0</v>
      </c>
      <c r="M1437" s="10" t="s">
        <v>4577</v>
      </c>
      <c r="N1437" s="10" t="s">
        <v>4577</v>
      </c>
      <c r="O1437" s="10" t="s">
        <v>4577</v>
      </c>
      <c r="P1437" s="10" t="s">
        <v>4577</v>
      </c>
      <c r="Q1437" s="10" t="s">
        <v>4577</v>
      </c>
      <c r="R1437" s="10" t="s">
        <v>4577</v>
      </c>
    </row>
    <row r="1438" spans="1:18">
      <c r="A1438" s="2" t="s">
        <v>58</v>
      </c>
      <c r="B1438" s="2" t="s">
        <v>4564</v>
      </c>
      <c r="C1438" s="2" t="s">
        <v>52</v>
      </c>
      <c r="D1438" s="2" t="s">
        <v>531</v>
      </c>
      <c r="E1438" s="1" t="s">
        <v>532</v>
      </c>
      <c r="F1438" s="2" t="s">
        <v>4399</v>
      </c>
      <c r="G1438" s="1" t="s">
        <v>533</v>
      </c>
      <c r="H1438" s="1" t="s">
        <v>534</v>
      </c>
      <c r="I1438" s="1" t="s">
        <v>535</v>
      </c>
      <c r="J1438" s="1" t="s">
        <v>538</v>
      </c>
      <c r="K1438" s="1" t="s">
        <v>539</v>
      </c>
      <c r="L1438" s="7">
        <v>0</v>
      </c>
      <c r="M1438" s="10" t="s">
        <v>4577</v>
      </c>
      <c r="N1438" s="10" t="s">
        <v>4577</v>
      </c>
      <c r="O1438" s="10" t="s">
        <v>4577</v>
      </c>
      <c r="P1438" s="10" t="s">
        <v>4577</v>
      </c>
      <c r="Q1438" s="10" t="s">
        <v>4577</v>
      </c>
      <c r="R1438" s="10" t="s">
        <v>4577</v>
      </c>
    </row>
    <row r="1439" spans="1:18">
      <c r="A1439" s="2" t="s">
        <v>58</v>
      </c>
      <c r="B1439" s="2" t="s">
        <v>4564</v>
      </c>
      <c r="C1439" s="2" t="s">
        <v>52</v>
      </c>
      <c r="D1439" s="2" t="s">
        <v>531</v>
      </c>
      <c r="E1439" s="1" t="s">
        <v>532</v>
      </c>
      <c r="F1439" s="2" t="s">
        <v>4399</v>
      </c>
      <c r="G1439" s="1" t="s">
        <v>533</v>
      </c>
      <c r="H1439" s="1" t="s">
        <v>534</v>
      </c>
      <c r="I1439" s="1" t="s">
        <v>535</v>
      </c>
      <c r="J1439" s="1" t="s">
        <v>540</v>
      </c>
      <c r="K1439" s="1" t="s">
        <v>541</v>
      </c>
      <c r="L1439" s="7">
        <v>0</v>
      </c>
      <c r="M1439" s="10" t="s">
        <v>4577</v>
      </c>
      <c r="N1439" s="10" t="s">
        <v>4577</v>
      </c>
      <c r="O1439" s="10" t="s">
        <v>4577</v>
      </c>
      <c r="P1439" s="10" t="s">
        <v>4577</v>
      </c>
      <c r="Q1439" s="10" t="s">
        <v>4577</v>
      </c>
      <c r="R1439" s="10" t="s">
        <v>4577</v>
      </c>
    </row>
    <row r="1440" spans="1:18">
      <c r="A1440" s="2" t="s">
        <v>7</v>
      </c>
      <c r="B1440" s="2" t="s">
        <v>4564</v>
      </c>
      <c r="C1440" s="2" t="s">
        <v>52</v>
      </c>
      <c r="D1440" s="2" t="s">
        <v>531</v>
      </c>
      <c r="E1440" s="1" t="s">
        <v>532</v>
      </c>
      <c r="F1440" s="2" t="s">
        <v>4399</v>
      </c>
      <c r="G1440" s="1" t="s">
        <v>533</v>
      </c>
      <c r="H1440" s="1" t="s">
        <v>542</v>
      </c>
      <c r="I1440" s="1" t="s">
        <v>5084</v>
      </c>
      <c r="J1440" s="1" t="s">
        <v>542</v>
      </c>
      <c r="K1440" s="1" t="s">
        <v>5084</v>
      </c>
      <c r="L1440" s="7">
        <v>58003001</v>
      </c>
      <c r="M1440" s="10">
        <v>0</v>
      </c>
      <c r="N1440" s="10">
        <v>0</v>
      </c>
      <c r="O1440" s="10">
        <v>0</v>
      </c>
      <c r="P1440" s="10">
        <v>0</v>
      </c>
      <c r="Q1440" s="10">
        <v>0</v>
      </c>
      <c r="R1440" s="10">
        <v>0</v>
      </c>
    </row>
    <row r="1441" spans="1:18">
      <c r="A1441" s="2" t="s">
        <v>58</v>
      </c>
      <c r="B1441" s="2" t="s">
        <v>4564</v>
      </c>
      <c r="C1441" s="2" t="s">
        <v>52</v>
      </c>
      <c r="D1441" s="2" t="s">
        <v>531</v>
      </c>
      <c r="E1441" s="1" t="s">
        <v>532</v>
      </c>
      <c r="F1441" s="2" t="s">
        <v>4399</v>
      </c>
      <c r="G1441" s="1" t="s">
        <v>533</v>
      </c>
      <c r="H1441" s="1" t="s">
        <v>542</v>
      </c>
      <c r="I1441" s="1" t="s">
        <v>5084</v>
      </c>
      <c r="J1441" s="1" t="s">
        <v>543</v>
      </c>
      <c r="K1441" s="1" t="s">
        <v>5084</v>
      </c>
      <c r="L1441" s="7">
        <v>0</v>
      </c>
      <c r="M1441" s="10" t="s">
        <v>4577</v>
      </c>
      <c r="N1441" s="10" t="s">
        <v>4577</v>
      </c>
      <c r="O1441" s="10" t="s">
        <v>4577</v>
      </c>
      <c r="P1441" s="10" t="s">
        <v>4577</v>
      </c>
      <c r="Q1441" s="10" t="s">
        <v>4577</v>
      </c>
      <c r="R1441" s="10" t="s">
        <v>4577</v>
      </c>
    </row>
    <row r="1442" spans="1:18">
      <c r="A1442" s="2" t="s">
        <v>58</v>
      </c>
      <c r="B1442" s="2" t="s">
        <v>4564</v>
      </c>
      <c r="C1442" s="2" t="s">
        <v>52</v>
      </c>
      <c r="D1442" s="2" t="s">
        <v>531</v>
      </c>
      <c r="E1442" s="1" t="s">
        <v>532</v>
      </c>
      <c r="F1442" s="2" t="s">
        <v>4399</v>
      </c>
      <c r="G1442" s="1" t="s">
        <v>533</v>
      </c>
      <c r="H1442" s="1" t="s">
        <v>542</v>
      </c>
      <c r="I1442" s="1" t="s">
        <v>5084</v>
      </c>
      <c r="J1442" s="1" t="s">
        <v>544</v>
      </c>
      <c r="K1442" s="1" t="s">
        <v>5084</v>
      </c>
      <c r="L1442" s="7">
        <v>0</v>
      </c>
      <c r="M1442" s="10" t="s">
        <v>4577</v>
      </c>
      <c r="N1442" s="10" t="s">
        <v>4577</v>
      </c>
      <c r="O1442" s="10" t="s">
        <v>4577</v>
      </c>
      <c r="P1442" s="10" t="s">
        <v>4577</v>
      </c>
      <c r="Q1442" s="10" t="s">
        <v>4577</v>
      </c>
      <c r="R1442" s="10" t="s">
        <v>4577</v>
      </c>
    </row>
    <row r="1443" spans="1:18">
      <c r="A1443" s="2" t="s">
        <v>58</v>
      </c>
      <c r="B1443" s="2" t="s">
        <v>4564</v>
      </c>
      <c r="C1443" s="2" t="s">
        <v>52</v>
      </c>
      <c r="D1443" s="2" t="s">
        <v>531</v>
      </c>
      <c r="E1443" s="1" t="s">
        <v>532</v>
      </c>
      <c r="F1443" s="2" t="s">
        <v>4399</v>
      </c>
      <c r="G1443" s="1" t="s">
        <v>533</v>
      </c>
      <c r="H1443" s="1" t="s">
        <v>542</v>
      </c>
      <c r="I1443" s="1" t="s">
        <v>5084</v>
      </c>
      <c r="J1443" s="1" t="s">
        <v>545</v>
      </c>
      <c r="K1443" s="1" t="s">
        <v>5084</v>
      </c>
      <c r="L1443" s="7">
        <v>0</v>
      </c>
      <c r="M1443" s="10" t="s">
        <v>4577</v>
      </c>
      <c r="N1443" s="10" t="s">
        <v>4577</v>
      </c>
      <c r="O1443" s="10" t="s">
        <v>4577</v>
      </c>
      <c r="P1443" s="10" t="s">
        <v>4577</v>
      </c>
      <c r="Q1443" s="10" t="s">
        <v>4577</v>
      </c>
      <c r="R1443" s="10" t="s">
        <v>4577</v>
      </c>
    </row>
    <row r="1444" spans="1:18">
      <c r="A1444" s="2" t="s">
        <v>7</v>
      </c>
      <c r="B1444" s="2" t="s">
        <v>4564</v>
      </c>
      <c r="C1444" s="2" t="s">
        <v>52</v>
      </c>
      <c r="D1444" s="2" t="s">
        <v>531</v>
      </c>
      <c r="E1444" s="1" t="s">
        <v>532</v>
      </c>
      <c r="F1444" s="2" t="s">
        <v>4399</v>
      </c>
      <c r="G1444" s="1" t="s">
        <v>533</v>
      </c>
      <c r="H1444" s="1" t="s">
        <v>546</v>
      </c>
      <c r="I1444" s="1" t="s">
        <v>547</v>
      </c>
      <c r="J1444" s="1" t="s">
        <v>546</v>
      </c>
      <c r="K1444" s="1" t="s">
        <v>547</v>
      </c>
      <c r="L1444" s="7">
        <v>1053353</v>
      </c>
      <c r="M1444" s="10">
        <v>0</v>
      </c>
      <c r="N1444" s="10">
        <v>0</v>
      </c>
      <c r="O1444" s="10">
        <v>0</v>
      </c>
      <c r="P1444" s="10">
        <v>0</v>
      </c>
      <c r="Q1444" s="10">
        <v>0</v>
      </c>
      <c r="R1444" s="10">
        <v>0</v>
      </c>
    </row>
    <row r="1445" spans="1:18">
      <c r="A1445" s="2" t="s">
        <v>7</v>
      </c>
      <c r="B1445" s="2" t="s">
        <v>4564</v>
      </c>
      <c r="C1445" s="2" t="s">
        <v>52</v>
      </c>
      <c r="D1445" s="2" t="s">
        <v>531</v>
      </c>
      <c r="E1445" s="1" t="s">
        <v>532</v>
      </c>
      <c r="F1445" s="2" t="s">
        <v>4399</v>
      </c>
      <c r="G1445" s="1" t="s">
        <v>533</v>
      </c>
      <c r="H1445" s="1" t="s">
        <v>548</v>
      </c>
      <c r="I1445" s="1" t="s">
        <v>549</v>
      </c>
      <c r="J1445" s="1" t="s">
        <v>548</v>
      </c>
      <c r="K1445" s="1" t="s">
        <v>549</v>
      </c>
      <c r="L1445" s="7">
        <v>114694825</v>
      </c>
      <c r="M1445" s="10">
        <v>0</v>
      </c>
      <c r="N1445" s="10">
        <v>0</v>
      </c>
      <c r="O1445" s="10">
        <v>0</v>
      </c>
      <c r="P1445" s="10">
        <v>0</v>
      </c>
      <c r="Q1445" s="10">
        <v>0</v>
      </c>
      <c r="R1445" s="10">
        <v>0</v>
      </c>
    </row>
    <row r="1446" spans="1:18">
      <c r="A1446" s="2" t="s">
        <v>58</v>
      </c>
      <c r="B1446" s="2" t="s">
        <v>4564</v>
      </c>
      <c r="C1446" s="2" t="s">
        <v>52</v>
      </c>
      <c r="D1446" s="2" t="s">
        <v>531</v>
      </c>
      <c r="E1446" s="1" t="s">
        <v>532</v>
      </c>
      <c r="F1446" s="2" t="s">
        <v>4399</v>
      </c>
      <c r="G1446" s="1" t="s">
        <v>533</v>
      </c>
      <c r="H1446" s="1" t="s">
        <v>548</v>
      </c>
      <c r="I1446" s="1" t="s">
        <v>549</v>
      </c>
      <c r="J1446" s="1" t="s">
        <v>550</v>
      </c>
      <c r="K1446" s="1" t="s">
        <v>551</v>
      </c>
      <c r="L1446" s="7">
        <v>0</v>
      </c>
      <c r="M1446" s="10" t="s">
        <v>4577</v>
      </c>
      <c r="N1446" s="10" t="s">
        <v>4577</v>
      </c>
      <c r="O1446" s="10" t="s">
        <v>4577</v>
      </c>
      <c r="P1446" s="10" t="s">
        <v>4577</v>
      </c>
      <c r="Q1446" s="10" t="s">
        <v>4577</v>
      </c>
      <c r="R1446" s="10" t="s">
        <v>4577</v>
      </c>
    </row>
    <row r="1447" spans="1:18">
      <c r="A1447" s="2" t="s">
        <v>58</v>
      </c>
      <c r="B1447" s="2" t="s">
        <v>4564</v>
      </c>
      <c r="C1447" s="2" t="s">
        <v>52</v>
      </c>
      <c r="D1447" s="2" t="s">
        <v>531</v>
      </c>
      <c r="E1447" s="1" t="s">
        <v>532</v>
      </c>
      <c r="F1447" s="2" t="s">
        <v>4399</v>
      </c>
      <c r="G1447" s="1" t="s">
        <v>533</v>
      </c>
      <c r="H1447" s="1" t="s">
        <v>548</v>
      </c>
      <c r="I1447" s="1" t="s">
        <v>549</v>
      </c>
      <c r="J1447" s="1" t="s">
        <v>552</v>
      </c>
      <c r="K1447" s="1" t="s">
        <v>553</v>
      </c>
      <c r="L1447" s="7">
        <v>0</v>
      </c>
      <c r="M1447" s="10" t="s">
        <v>4577</v>
      </c>
      <c r="N1447" s="10" t="s">
        <v>4577</v>
      </c>
      <c r="O1447" s="10" t="s">
        <v>4577</v>
      </c>
      <c r="P1447" s="10" t="s">
        <v>4577</v>
      </c>
      <c r="Q1447" s="10" t="s">
        <v>4577</v>
      </c>
      <c r="R1447" s="10" t="s">
        <v>4577</v>
      </c>
    </row>
    <row r="1448" spans="1:18">
      <c r="A1448" s="2" t="s">
        <v>58</v>
      </c>
      <c r="B1448" s="2" t="s">
        <v>4564</v>
      </c>
      <c r="C1448" s="2" t="s">
        <v>52</v>
      </c>
      <c r="D1448" s="2" t="s">
        <v>531</v>
      </c>
      <c r="E1448" s="1" t="s">
        <v>532</v>
      </c>
      <c r="F1448" s="2" t="s">
        <v>4399</v>
      </c>
      <c r="G1448" s="1" t="s">
        <v>533</v>
      </c>
      <c r="H1448" s="1" t="s">
        <v>548</v>
      </c>
      <c r="I1448" s="1" t="s">
        <v>549</v>
      </c>
      <c r="J1448" s="1" t="s">
        <v>554</v>
      </c>
      <c r="K1448" s="1" t="s">
        <v>555</v>
      </c>
      <c r="L1448" s="7">
        <v>0</v>
      </c>
      <c r="M1448" s="10" t="s">
        <v>4577</v>
      </c>
      <c r="N1448" s="10" t="s">
        <v>4577</v>
      </c>
      <c r="O1448" s="10" t="s">
        <v>4577</v>
      </c>
      <c r="P1448" s="10" t="s">
        <v>4577</v>
      </c>
      <c r="Q1448" s="10" t="s">
        <v>4577</v>
      </c>
      <c r="R1448" s="10" t="s">
        <v>4577</v>
      </c>
    </row>
    <row r="1449" spans="1:18">
      <c r="A1449" s="2" t="s">
        <v>58</v>
      </c>
      <c r="B1449" s="2" t="s">
        <v>4564</v>
      </c>
      <c r="C1449" s="2" t="s">
        <v>52</v>
      </c>
      <c r="D1449" s="2" t="s">
        <v>531</v>
      </c>
      <c r="E1449" s="1" t="s">
        <v>532</v>
      </c>
      <c r="F1449" s="2" t="s">
        <v>4399</v>
      </c>
      <c r="G1449" s="1" t="s">
        <v>533</v>
      </c>
      <c r="H1449" s="1" t="s">
        <v>548</v>
      </c>
      <c r="I1449" s="1" t="s">
        <v>549</v>
      </c>
      <c r="J1449" s="1" t="s">
        <v>556</v>
      </c>
      <c r="K1449" s="1" t="s">
        <v>557</v>
      </c>
      <c r="L1449" s="7">
        <v>0</v>
      </c>
      <c r="M1449" s="10" t="s">
        <v>4577</v>
      </c>
      <c r="N1449" s="10" t="s">
        <v>4577</v>
      </c>
      <c r="O1449" s="10" t="s">
        <v>4577</v>
      </c>
      <c r="P1449" s="10" t="s">
        <v>4577</v>
      </c>
      <c r="Q1449" s="10" t="s">
        <v>4577</v>
      </c>
      <c r="R1449" s="10" t="s">
        <v>4577</v>
      </c>
    </row>
    <row r="1450" spans="1:18">
      <c r="A1450" s="2" t="s">
        <v>7</v>
      </c>
      <c r="B1450" s="2" t="s">
        <v>4564</v>
      </c>
      <c r="C1450" s="2" t="s">
        <v>52</v>
      </c>
      <c r="D1450" s="2" t="s">
        <v>531</v>
      </c>
      <c r="E1450" s="1" t="s">
        <v>532</v>
      </c>
      <c r="F1450" s="2" t="s">
        <v>4399</v>
      </c>
      <c r="G1450" s="1" t="s">
        <v>533</v>
      </c>
      <c r="H1450" s="1" t="s">
        <v>558</v>
      </c>
      <c r="I1450" s="1" t="s">
        <v>559</v>
      </c>
      <c r="J1450" s="1" t="s">
        <v>558</v>
      </c>
      <c r="K1450" s="1" t="s">
        <v>559</v>
      </c>
      <c r="L1450" s="7">
        <v>8138000</v>
      </c>
      <c r="M1450" s="10">
        <v>0</v>
      </c>
      <c r="N1450" s="10">
        <v>0</v>
      </c>
      <c r="O1450" s="10">
        <v>0</v>
      </c>
      <c r="P1450" s="10">
        <v>0</v>
      </c>
      <c r="Q1450" s="10">
        <v>0</v>
      </c>
      <c r="R1450" s="10">
        <v>0</v>
      </c>
    </row>
    <row r="1451" spans="1:18">
      <c r="A1451" s="2" t="s">
        <v>58</v>
      </c>
      <c r="B1451" s="2" t="s">
        <v>4564</v>
      </c>
      <c r="C1451" s="2" t="s">
        <v>52</v>
      </c>
      <c r="D1451" s="2" t="s">
        <v>531</v>
      </c>
      <c r="E1451" s="1" t="s">
        <v>532</v>
      </c>
      <c r="F1451" s="2" t="s">
        <v>4399</v>
      </c>
      <c r="G1451" s="1" t="s">
        <v>533</v>
      </c>
      <c r="H1451" s="1" t="s">
        <v>558</v>
      </c>
      <c r="I1451" s="1" t="s">
        <v>559</v>
      </c>
      <c r="J1451" s="1" t="s">
        <v>560</v>
      </c>
      <c r="K1451" s="1" t="s">
        <v>561</v>
      </c>
      <c r="L1451" s="7">
        <v>0</v>
      </c>
      <c r="M1451" s="10" t="s">
        <v>4577</v>
      </c>
      <c r="N1451" s="10" t="s">
        <v>4577</v>
      </c>
      <c r="O1451" s="10" t="s">
        <v>4577</v>
      </c>
      <c r="P1451" s="10" t="s">
        <v>4577</v>
      </c>
      <c r="Q1451" s="10" t="s">
        <v>4577</v>
      </c>
      <c r="R1451" s="10" t="s">
        <v>4577</v>
      </c>
    </row>
    <row r="1452" spans="1:18">
      <c r="A1452" s="2" t="s">
        <v>58</v>
      </c>
      <c r="B1452" s="2" t="s">
        <v>4564</v>
      </c>
      <c r="C1452" s="2" t="s">
        <v>52</v>
      </c>
      <c r="D1452" s="2" t="s">
        <v>531</v>
      </c>
      <c r="E1452" s="1" t="s">
        <v>532</v>
      </c>
      <c r="F1452" s="2" t="s">
        <v>4399</v>
      </c>
      <c r="G1452" s="1" t="s">
        <v>533</v>
      </c>
      <c r="H1452" s="1" t="s">
        <v>558</v>
      </c>
      <c r="I1452" s="1" t="s">
        <v>559</v>
      </c>
      <c r="J1452" s="1" t="s">
        <v>562</v>
      </c>
      <c r="K1452" s="1" t="s">
        <v>563</v>
      </c>
      <c r="L1452" s="7">
        <v>0</v>
      </c>
      <c r="M1452" s="10" t="s">
        <v>4577</v>
      </c>
      <c r="N1452" s="10" t="s">
        <v>4577</v>
      </c>
      <c r="O1452" s="10" t="s">
        <v>4577</v>
      </c>
      <c r="P1452" s="10" t="s">
        <v>4577</v>
      </c>
      <c r="Q1452" s="10" t="s">
        <v>4577</v>
      </c>
      <c r="R1452" s="10" t="s">
        <v>4577</v>
      </c>
    </row>
    <row r="1453" spans="1:18">
      <c r="A1453" s="2" t="s">
        <v>7</v>
      </c>
      <c r="B1453" s="2" t="s">
        <v>4564</v>
      </c>
      <c r="C1453" s="2" t="s">
        <v>52</v>
      </c>
      <c r="D1453" s="2" t="s">
        <v>531</v>
      </c>
      <c r="E1453" s="1" t="s">
        <v>532</v>
      </c>
      <c r="F1453" s="2" t="s">
        <v>4400</v>
      </c>
      <c r="G1453" s="1" t="s">
        <v>564</v>
      </c>
      <c r="H1453" s="1" t="s">
        <v>565</v>
      </c>
      <c r="I1453" s="1" t="s">
        <v>566</v>
      </c>
      <c r="J1453" s="1" t="s">
        <v>565</v>
      </c>
      <c r="K1453" s="1" t="s">
        <v>566</v>
      </c>
      <c r="L1453" s="7">
        <v>520000</v>
      </c>
      <c r="M1453" s="10">
        <v>0</v>
      </c>
      <c r="N1453" s="10">
        <v>0</v>
      </c>
      <c r="O1453" s="10">
        <v>0</v>
      </c>
      <c r="P1453" s="10">
        <v>0</v>
      </c>
      <c r="Q1453" s="10">
        <v>0</v>
      </c>
      <c r="R1453" s="10">
        <v>0</v>
      </c>
    </row>
    <row r="1454" spans="1:18">
      <c r="A1454" s="2" t="s">
        <v>7</v>
      </c>
      <c r="B1454" s="2" t="s">
        <v>4564</v>
      </c>
      <c r="C1454" s="2" t="s">
        <v>52</v>
      </c>
      <c r="D1454" s="2" t="s">
        <v>531</v>
      </c>
      <c r="E1454" s="1" t="s">
        <v>532</v>
      </c>
      <c r="F1454" s="2" t="s">
        <v>4400</v>
      </c>
      <c r="G1454" s="1" t="s">
        <v>564</v>
      </c>
      <c r="H1454" s="1" t="s">
        <v>567</v>
      </c>
      <c r="I1454" s="1" t="s">
        <v>568</v>
      </c>
      <c r="J1454" s="1" t="s">
        <v>567</v>
      </c>
      <c r="K1454" s="1" t="s">
        <v>568</v>
      </c>
      <c r="L1454" s="7">
        <v>1281548306</v>
      </c>
      <c r="M1454" s="10">
        <v>0</v>
      </c>
      <c r="N1454" s="10">
        <v>0</v>
      </c>
      <c r="O1454" s="10">
        <v>0</v>
      </c>
      <c r="P1454" s="10">
        <v>0</v>
      </c>
      <c r="Q1454" s="10">
        <v>0</v>
      </c>
      <c r="R1454" s="10">
        <v>0</v>
      </c>
    </row>
    <row r="1455" spans="1:18">
      <c r="A1455" s="2" t="s">
        <v>58</v>
      </c>
      <c r="B1455" s="2" t="s">
        <v>4564</v>
      </c>
      <c r="C1455" s="2" t="s">
        <v>52</v>
      </c>
      <c r="D1455" s="2" t="s">
        <v>531</v>
      </c>
      <c r="E1455" s="1" t="s">
        <v>532</v>
      </c>
      <c r="F1455" s="2" t="s">
        <v>4400</v>
      </c>
      <c r="G1455" s="1" t="s">
        <v>564</v>
      </c>
      <c r="H1455" s="1" t="s">
        <v>567</v>
      </c>
      <c r="I1455" s="1" t="s">
        <v>568</v>
      </c>
      <c r="J1455" s="1" t="s">
        <v>569</v>
      </c>
      <c r="K1455" s="1" t="s">
        <v>570</v>
      </c>
      <c r="L1455" s="7">
        <v>0</v>
      </c>
      <c r="M1455" s="10" t="s">
        <v>4577</v>
      </c>
      <c r="N1455" s="10" t="s">
        <v>4577</v>
      </c>
      <c r="O1455" s="10" t="s">
        <v>4577</v>
      </c>
      <c r="P1455" s="10" t="s">
        <v>4577</v>
      </c>
      <c r="Q1455" s="10" t="s">
        <v>4577</v>
      </c>
      <c r="R1455" s="10" t="s">
        <v>4577</v>
      </c>
    </row>
    <row r="1456" spans="1:18">
      <c r="A1456" s="2" t="s">
        <v>58</v>
      </c>
      <c r="B1456" s="2" t="s">
        <v>4564</v>
      </c>
      <c r="C1456" s="2" t="s">
        <v>52</v>
      </c>
      <c r="D1456" s="2" t="s">
        <v>531</v>
      </c>
      <c r="E1456" s="1" t="s">
        <v>532</v>
      </c>
      <c r="F1456" s="2" t="s">
        <v>4400</v>
      </c>
      <c r="G1456" s="1" t="s">
        <v>564</v>
      </c>
      <c r="H1456" s="1" t="s">
        <v>567</v>
      </c>
      <c r="I1456" s="1" t="s">
        <v>568</v>
      </c>
      <c r="J1456" s="1" t="s">
        <v>571</v>
      </c>
      <c r="K1456" s="1" t="s">
        <v>572</v>
      </c>
      <c r="L1456" s="7">
        <v>0</v>
      </c>
      <c r="M1456" s="10" t="s">
        <v>4577</v>
      </c>
      <c r="N1456" s="10" t="s">
        <v>4577</v>
      </c>
      <c r="O1456" s="10" t="s">
        <v>4577</v>
      </c>
      <c r="P1456" s="10" t="s">
        <v>4577</v>
      </c>
      <c r="Q1456" s="10" t="s">
        <v>4577</v>
      </c>
      <c r="R1456" s="10" t="s">
        <v>4577</v>
      </c>
    </row>
    <row r="1457" spans="1:18">
      <c r="A1457" s="2" t="s">
        <v>58</v>
      </c>
      <c r="B1457" s="2" t="s">
        <v>4564</v>
      </c>
      <c r="C1457" s="2" t="s">
        <v>52</v>
      </c>
      <c r="D1457" s="2" t="s">
        <v>531</v>
      </c>
      <c r="E1457" s="1" t="s">
        <v>532</v>
      </c>
      <c r="F1457" s="2" t="s">
        <v>4400</v>
      </c>
      <c r="G1457" s="1" t="s">
        <v>564</v>
      </c>
      <c r="H1457" s="1" t="s">
        <v>567</v>
      </c>
      <c r="I1457" s="1" t="s">
        <v>568</v>
      </c>
      <c r="J1457" s="1" t="s">
        <v>573</v>
      </c>
      <c r="K1457" s="1" t="s">
        <v>574</v>
      </c>
      <c r="L1457" s="7">
        <v>0</v>
      </c>
      <c r="M1457" s="10" t="s">
        <v>4577</v>
      </c>
      <c r="N1457" s="10" t="s">
        <v>4577</v>
      </c>
      <c r="O1457" s="10" t="s">
        <v>4577</v>
      </c>
      <c r="P1457" s="10" t="s">
        <v>4577</v>
      </c>
      <c r="Q1457" s="10" t="s">
        <v>4577</v>
      </c>
      <c r="R1457" s="10" t="s">
        <v>4577</v>
      </c>
    </row>
    <row r="1458" spans="1:18">
      <c r="A1458" s="2" t="s">
        <v>58</v>
      </c>
      <c r="B1458" s="2" t="s">
        <v>4564</v>
      </c>
      <c r="C1458" s="2" t="s">
        <v>52</v>
      </c>
      <c r="D1458" s="2" t="s">
        <v>531</v>
      </c>
      <c r="E1458" s="1" t="s">
        <v>532</v>
      </c>
      <c r="F1458" s="2" t="s">
        <v>4400</v>
      </c>
      <c r="G1458" s="1" t="s">
        <v>564</v>
      </c>
      <c r="H1458" s="1" t="s">
        <v>567</v>
      </c>
      <c r="I1458" s="1" t="s">
        <v>568</v>
      </c>
      <c r="J1458" s="1" t="s">
        <v>575</v>
      </c>
      <c r="K1458" s="1" t="s">
        <v>576</v>
      </c>
      <c r="L1458" s="7">
        <v>0</v>
      </c>
      <c r="M1458" s="10" t="s">
        <v>4577</v>
      </c>
      <c r="N1458" s="10" t="s">
        <v>4577</v>
      </c>
      <c r="O1458" s="10" t="s">
        <v>4577</v>
      </c>
      <c r="P1458" s="10" t="s">
        <v>4577</v>
      </c>
      <c r="Q1458" s="10" t="s">
        <v>4577</v>
      </c>
      <c r="R1458" s="10" t="s">
        <v>4577</v>
      </c>
    </row>
    <row r="1459" spans="1:18">
      <c r="A1459" s="2" t="s">
        <v>58</v>
      </c>
      <c r="B1459" s="2" t="s">
        <v>4564</v>
      </c>
      <c r="C1459" s="2" t="s">
        <v>52</v>
      </c>
      <c r="D1459" s="2" t="s">
        <v>531</v>
      </c>
      <c r="E1459" s="1" t="s">
        <v>532</v>
      </c>
      <c r="F1459" s="2" t="s">
        <v>4400</v>
      </c>
      <c r="G1459" s="1" t="s">
        <v>564</v>
      </c>
      <c r="H1459" s="1" t="s">
        <v>567</v>
      </c>
      <c r="I1459" s="1" t="s">
        <v>568</v>
      </c>
      <c r="J1459" s="1" t="s">
        <v>577</v>
      </c>
      <c r="K1459" s="1" t="s">
        <v>578</v>
      </c>
      <c r="L1459" s="7">
        <v>0</v>
      </c>
      <c r="M1459" s="10" t="s">
        <v>4577</v>
      </c>
      <c r="N1459" s="10" t="s">
        <v>4577</v>
      </c>
      <c r="O1459" s="10" t="s">
        <v>4577</v>
      </c>
      <c r="P1459" s="10" t="s">
        <v>4577</v>
      </c>
      <c r="Q1459" s="10" t="s">
        <v>4577</v>
      </c>
      <c r="R1459" s="10" t="s">
        <v>4577</v>
      </c>
    </row>
    <row r="1460" spans="1:18">
      <c r="A1460" s="2" t="s">
        <v>58</v>
      </c>
      <c r="B1460" s="2" t="s">
        <v>4564</v>
      </c>
      <c r="C1460" s="2" t="s">
        <v>52</v>
      </c>
      <c r="D1460" s="2" t="s">
        <v>531</v>
      </c>
      <c r="E1460" s="1" t="s">
        <v>532</v>
      </c>
      <c r="F1460" s="2" t="s">
        <v>4400</v>
      </c>
      <c r="G1460" s="1" t="s">
        <v>564</v>
      </c>
      <c r="H1460" s="1" t="s">
        <v>567</v>
      </c>
      <c r="I1460" s="1" t="s">
        <v>568</v>
      </c>
      <c r="J1460" s="1" t="s">
        <v>579</v>
      </c>
      <c r="K1460" s="1" t="s">
        <v>580</v>
      </c>
      <c r="L1460" s="7">
        <v>0</v>
      </c>
      <c r="M1460" s="10" t="s">
        <v>4577</v>
      </c>
      <c r="N1460" s="10" t="s">
        <v>4577</v>
      </c>
      <c r="O1460" s="10" t="s">
        <v>4577</v>
      </c>
      <c r="P1460" s="10" t="s">
        <v>4577</v>
      </c>
      <c r="Q1460" s="10" t="s">
        <v>4577</v>
      </c>
      <c r="R1460" s="10" t="s">
        <v>4577</v>
      </c>
    </row>
    <row r="1461" spans="1:18">
      <c r="A1461" s="2" t="s">
        <v>58</v>
      </c>
      <c r="B1461" s="2" t="s">
        <v>4564</v>
      </c>
      <c r="C1461" s="2" t="s">
        <v>52</v>
      </c>
      <c r="D1461" s="2" t="s">
        <v>531</v>
      </c>
      <c r="E1461" s="1" t="s">
        <v>532</v>
      </c>
      <c r="F1461" s="2" t="s">
        <v>4400</v>
      </c>
      <c r="G1461" s="1" t="s">
        <v>564</v>
      </c>
      <c r="H1461" s="1" t="s">
        <v>567</v>
      </c>
      <c r="I1461" s="1" t="s">
        <v>568</v>
      </c>
      <c r="J1461" s="1" t="s">
        <v>581</v>
      </c>
      <c r="K1461" s="1" t="s">
        <v>582</v>
      </c>
      <c r="L1461" s="7">
        <v>0</v>
      </c>
      <c r="M1461" s="10" t="s">
        <v>4577</v>
      </c>
      <c r="N1461" s="10" t="s">
        <v>4577</v>
      </c>
      <c r="O1461" s="10" t="s">
        <v>4577</v>
      </c>
      <c r="P1461" s="10" t="s">
        <v>4577</v>
      </c>
      <c r="Q1461" s="10" t="s">
        <v>4577</v>
      </c>
      <c r="R1461" s="10" t="s">
        <v>4577</v>
      </c>
    </row>
    <row r="1462" spans="1:18">
      <c r="A1462" s="2" t="s">
        <v>7</v>
      </c>
      <c r="B1462" s="2" t="s">
        <v>4564</v>
      </c>
      <c r="C1462" s="2" t="s">
        <v>52</v>
      </c>
      <c r="D1462" s="2" t="s">
        <v>531</v>
      </c>
      <c r="E1462" s="1" t="s">
        <v>532</v>
      </c>
      <c r="F1462" s="2" t="s">
        <v>4400</v>
      </c>
      <c r="G1462" s="1" t="s">
        <v>564</v>
      </c>
      <c r="H1462" s="1" t="s">
        <v>583</v>
      </c>
      <c r="I1462" s="1" t="s">
        <v>584</v>
      </c>
      <c r="J1462" s="1" t="s">
        <v>583</v>
      </c>
      <c r="K1462" s="1" t="s">
        <v>584</v>
      </c>
      <c r="L1462" s="7">
        <v>127864181</v>
      </c>
      <c r="M1462" s="10">
        <v>0</v>
      </c>
      <c r="N1462" s="10">
        <v>0</v>
      </c>
      <c r="O1462" s="10">
        <v>0</v>
      </c>
      <c r="P1462" s="10">
        <v>0</v>
      </c>
      <c r="Q1462" s="10">
        <v>0</v>
      </c>
      <c r="R1462" s="10">
        <v>0</v>
      </c>
    </row>
    <row r="1463" spans="1:18">
      <c r="A1463" s="2" t="s">
        <v>58</v>
      </c>
      <c r="B1463" s="2" t="s">
        <v>4564</v>
      </c>
      <c r="C1463" s="2" t="s">
        <v>52</v>
      </c>
      <c r="D1463" s="2" t="s">
        <v>531</v>
      </c>
      <c r="E1463" s="1" t="s">
        <v>532</v>
      </c>
      <c r="F1463" s="2" t="s">
        <v>4400</v>
      </c>
      <c r="G1463" s="1" t="s">
        <v>564</v>
      </c>
      <c r="H1463" s="1" t="s">
        <v>583</v>
      </c>
      <c r="I1463" s="1" t="s">
        <v>584</v>
      </c>
      <c r="J1463" s="1" t="s">
        <v>585</v>
      </c>
      <c r="K1463" s="1" t="s">
        <v>586</v>
      </c>
      <c r="L1463" s="7">
        <v>0</v>
      </c>
      <c r="M1463" s="10" t="s">
        <v>4577</v>
      </c>
      <c r="N1463" s="10" t="s">
        <v>4577</v>
      </c>
      <c r="O1463" s="10" t="s">
        <v>4577</v>
      </c>
      <c r="P1463" s="10" t="s">
        <v>4577</v>
      </c>
      <c r="Q1463" s="10" t="s">
        <v>4577</v>
      </c>
      <c r="R1463" s="10" t="s">
        <v>4577</v>
      </c>
    </row>
    <row r="1464" spans="1:18">
      <c r="A1464" s="2" t="s">
        <v>58</v>
      </c>
      <c r="B1464" s="2" t="s">
        <v>4564</v>
      </c>
      <c r="C1464" s="2" t="s">
        <v>52</v>
      </c>
      <c r="D1464" s="2" t="s">
        <v>531</v>
      </c>
      <c r="E1464" s="1" t="s">
        <v>532</v>
      </c>
      <c r="F1464" s="2" t="s">
        <v>4400</v>
      </c>
      <c r="G1464" s="1" t="s">
        <v>564</v>
      </c>
      <c r="H1464" s="1" t="s">
        <v>583</v>
      </c>
      <c r="I1464" s="1" t="s">
        <v>584</v>
      </c>
      <c r="J1464" s="1" t="s">
        <v>587</v>
      </c>
      <c r="K1464" s="1" t="s">
        <v>588</v>
      </c>
      <c r="L1464" s="7">
        <v>0</v>
      </c>
      <c r="M1464" s="10" t="s">
        <v>4577</v>
      </c>
      <c r="N1464" s="10" t="s">
        <v>4577</v>
      </c>
      <c r="O1464" s="10" t="s">
        <v>4577</v>
      </c>
      <c r="P1464" s="10" t="s">
        <v>4577</v>
      </c>
      <c r="Q1464" s="10" t="s">
        <v>4577</v>
      </c>
      <c r="R1464" s="10" t="s">
        <v>4577</v>
      </c>
    </row>
    <row r="1465" spans="1:18">
      <c r="A1465" s="2" t="s">
        <v>58</v>
      </c>
      <c r="B1465" s="2" t="s">
        <v>4564</v>
      </c>
      <c r="C1465" s="2" t="s">
        <v>52</v>
      </c>
      <c r="D1465" s="2" t="s">
        <v>531</v>
      </c>
      <c r="E1465" s="1" t="s">
        <v>532</v>
      </c>
      <c r="F1465" s="2" t="s">
        <v>4400</v>
      </c>
      <c r="G1465" s="1" t="s">
        <v>564</v>
      </c>
      <c r="H1465" s="1" t="s">
        <v>583</v>
      </c>
      <c r="I1465" s="1" t="s">
        <v>584</v>
      </c>
      <c r="J1465" s="1" t="s">
        <v>589</v>
      </c>
      <c r="K1465" s="1" t="s">
        <v>590</v>
      </c>
      <c r="L1465" s="7">
        <v>0</v>
      </c>
      <c r="M1465" s="10" t="s">
        <v>4577</v>
      </c>
      <c r="N1465" s="10" t="s">
        <v>4577</v>
      </c>
      <c r="O1465" s="10" t="s">
        <v>4577</v>
      </c>
      <c r="P1465" s="10" t="s">
        <v>4577</v>
      </c>
      <c r="Q1465" s="10" t="s">
        <v>4577</v>
      </c>
      <c r="R1465" s="10" t="s">
        <v>4577</v>
      </c>
    </row>
    <row r="1466" spans="1:18">
      <c r="A1466" s="2" t="s">
        <v>58</v>
      </c>
      <c r="B1466" s="2" t="s">
        <v>4564</v>
      </c>
      <c r="C1466" s="2" t="s">
        <v>52</v>
      </c>
      <c r="D1466" s="2" t="s">
        <v>531</v>
      </c>
      <c r="E1466" s="1" t="s">
        <v>532</v>
      </c>
      <c r="F1466" s="2" t="s">
        <v>4400</v>
      </c>
      <c r="G1466" s="1" t="s">
        <v>564</v>
      </c>
      <c r="H1466" s="1" t="s">
        <v>583</v>
      </c>
      <c r="I1466" s="1" t="s">
        <v>584</v>
      </c>
      <c r="J1466" s="1" t="s">
        <v>591</v>
      </c>
      <c r="K1466" s="1" t="s">
        <v>592</v>
      </c>
      <c r="L1466" s="7">
        <v>0</v>
      </c>
      <c r="M1466" s="10" t="s">
        <v>4577</v>
      </c>
      <c r="N1466" s="10" t="s">
        <v>4577</v>
      </c>
      <c r="O1466" s="10" t="s">
        <v>4577</v>
      </c>
      <c r="P1466" s="10" t="s">
        <v>4577</v>
      </c>
      <c r="Q1466" s="10" t="s">
        <v>4577</v>
      </c>
      <c r="R1466" s="10" t="s">
        <v>4577</v>
      </c>
    </row>
    <row r="1467" spans="1:18">
      <c r="A1467" s="2" t="s">
        <v>58</v>
      </c>
      <c r="B1467" s="2" t="s">
        <v>4564</v>
      </c>
      <c r="C1467" s="2" t="s">
        <v>52</v>
      </c>
      <c r="D1467" s="2" t="s">
        <v>531</v>
      </c>
      <c r="E1467" s="1" t="s">
        <v>532</v>
      </c>
      <c r="F1467" s="2" t="s">
        <v>4400</v>
      </c>
      <c r="G1467" s="1" t="s">
        <v>564</v>
      </c>
      <c r="H1467" s="1" t="s">
        <v>583</v>
      </c>
      <c r="I1467" s="1" t="s">
        <v>584</v>
      </c>
      <c r="J1467" s="1" t="s">
        <v>593</v>
      </c>
      <c r="K1467" s="1" t="s">
        <v>594</v>
      </c>
      <c r="L1467" s="7">
        <v>0</v>
      </c>
      <c r="M1467" s="10" t="s">
        <v>4577</v>
      </c>
      <c r="N1467" s="10" t="s">
        <v>4577</v>
      </c>
      <c r="O1467" s="10" t="s">
        <v>4577</v>
      </c>
      <c r="P1467" s="10" t="s">
        <v>4577</v>
      </c>
      <c r="Q1467" s="10" t="s">
        <v>4577</v>
      </c>
      <c r="R1467" s="10" t="s">
        <v>4577</v>
      </c>
    </row>
    <row r="1468" spans="1:18">
      <c r="A1468" s="2" t="s">
        <v>58</v>
      </c>
      <c r="B1468" s="2" t="s">
        <v>4564</v>
      </c>
      <c r="C1468" s="2" t="s">
        <v>52</v>
      </c>
      <c r="D1468" s="2" t="s">
        <v>531</v>
      </c>
      <c r="E1468" s="1" t="s">
        <v>532</v>
      </c>
      <c r="F1468" s="2" t="s">
        <v>4400</v>
      </c>
      <c r="G1468" s="1" t="s">
        <v>564</v>
      </c>
      <c r="H1468" s="1" t="s">
        <v>583</v>
      </c>
      <c r="I1468" s="1" t="s">
        <v>584</v>
      </c>
      <c r="J1468" s="1" t="s">
        <v>595</v>
      </c>
      <c r="K1468" s="1" t="s">
        <v>596</v>
      </c>
      <c r="L1468" s="7">
        <v>0</v>
      </c>
      <c r="M1468" s="10" t="s">
        <v>4577</v>
      </c>
      <c r="N1468" s="10" t="s">
        <v>4577</v>
      </c>
      <c r="O1468" s="10" t="s">
        <v>4577</v>
      </c>
      <c r="P1468" s="10" t="s">
        <v>4577</v>
      </c>
      <c r="Q1468" s="10" t="s">
        <v>4577</v>
      </c>
      <c r="R1468" s="10" t="s">
        <v>4577</v>
      </c>
    </row>
    <row r="1469" spans="1:18">
      <c r="A1469" s="2" t="s">
        <v>58</v>
      </c>
      <c r="B1469" s="2" t="s">
        <v>4564</v>
      </c>
      <c r="C1469" s="2" t="s">
        <v>52</v>
      </c>
      <c r="D1469" s="2" t="s">
        <v>531</v>
      </c>
      <c r="E1469" s="1" t="s">
        <v>532</v>
      </c>
      <c r="F1469" s="2" t="s">
        <v>4400</v>
      </c>
      <c r="G1469" s="1" t="s">
        <v>564</v>
      </c>
      <c r="H1469" s="1" t="s">
        <v>583</v>
      </c>
      <c r="I1469" s="1" t="s">
        <v>584</v>
      </c>
      <c r="J1469" s="1" t="s">
        <v>597</v>
      </c>
      <c r="K1469" s="1" t="s">
        <v>598</v>
      </c>
      <c r="L1469" s="7">
        <v>0</v>
      </c>
      <c r="M1469" s="10" t="s">
        <v>4577</v>
      </c>
      <c r="N1469" s="10" t="s">
        <v>4577</v>
      </c>
      <c r="O1469" s="10" t="s">
        <v>4577</v>
      </c>
      <c r="P1469" s="10" t="s">
        <v>4577</v>
      </c>
      <c r="Q1469" s="10" t="s">
        <v>4577</v>
      </c>
      <c r="R1469" s="10" t="s">
        <v>4577</v>
      </c>
    </row>
    <row r="1470" spans="1:18">
      <c r="A1470" s="2" t="s">
        <v>7</v>
      </c>
      <c r="B1470" s="2" t="s">
        <v>4564</v>
      </c>
      <c r="C1470" s="2" t="s">
        <v>52</v>
      </c>
      <c r="D1470" s="2" t="s">
        <v>531</v>
      </c>
      <c r="E1470" s="1" t="s">
        <v>532</v>
      </c>
      <c r="F1470" s="2" t="s">
        <v>4400</v>
      </c>
      <c r="G1470" s="1" t="s">
        <v>564</v>
      </c>
      <c r="H1470" s="1" t="s">
        <v>599</v>
      </c>
      <c r="I1470" s="1" t="s">
        <v>328</v>
      </c>
      <c r="J1470" s="1" t="s">
        <v>599</v>
      </c>
      <c r="K1470" s="1" t="s">
        <v>328</v>
      </c>
      <c r="L1470" s="7">
        <v>5704705</v>
      </c>
      <c r="M1470" s="10">
        <v>0</v>
      </c>
      <c r="N1470" s="10">
        <v>0</v>
      </c>
      <c r="O1470" s="10">
        <v>0</v>
      </c>
      <c r="P1470" s="10">
        <v>0</v>
      </c>
      <c r="Q1470" s="10">
        <v>0</v>
      </c>
      <c r="R1470" s="10">
        <v>0</v>
      </c>
    </row>
    <row r="1471" spans="1:18">
      <c r="A1471" s="2" t="s">
        <v>58</v>
      </c>
      <c r="B1471" s="2" t="s">
        <v>4564</v>
      </c>
      <c r="C1471" s="2" t="s">
        <v>52</v>
      </c>
      <c r="D1471" s="2" t="s">
        <v>531</v>
      </c>
      <c r="E1471" s="1" t="s">
        <v>532</v>
      </c>
      <c r="F1471" s="2" t="s">
        <v>4400</v>
      </c>
      <c r="G1471" s="1" t="s">
        <v>564</v>
      </c>
      <c r="H1471" s="1" t="s">
        <v>599</v>
      </c>
      <c r="I1471" s="1" t="s">
        <v>328</v>
      </c>
      <c r="J1471" s="1" t="s">
        <v>600</v>
      </c>
      <c r="K1471" s="1" t="s">
        <v>601</v>
      </c>
      <c r="L1471" s="7">
        <v>0</v>
      </c>
      <c r="M1471" s="10" t="s">
        <v>4577</v>
      </c>
      <c r="N1471" s="10" t="s">
        <v>4577</v>
      </c>
      <c r="O1471" s="10" t="s">
        <v>4577</v>
      </c>
      <c r="P1471" s="10" t="s">
        <v>4577</v>
      </c>
      <c r="Q1471" s="10" t="s">
        <v>4577</v>
      </c>
      <c r="R1471" s="10" t="s">
        <v>4577</v>
      </c>
    </row>
    <row r="1472" spans="1:18">
      <c r="A1472" s="2" t="s">
        <v>58</v>
      </c>
      <c r="B1472" s="2" t="s">
        <v>4564</v>
      </c>
      <c r="C1472" s="2" t="s">
        <v>52</v>
      </c>
      <c r="D1472" s="2" t="s">
        <v>531</v>
      </c>
      <c r="E1472" s="1" t="s">
        <v>532</v>
      </c>
      <c r="F1472" s="2" t="s">
        <v>4400</v>
      </c>
      <c r="G1472" s="1" t="s">
        <v>564</v>
      </c>
      <c r="H1472" s="1" t="s">
        <v>599</v>
      </c>
      <c r="I1472" s="1" t="s">
        <v>328</v>
      </c>
      <c r="J1472" s="1" t="s">
        <v>602</v>
      </c>
      <c r="K1472" s="1" t="s">
        <v>603</v>
      </c>
      <c r="L1472" s="7">
        <v>0</v>
      </c>
      <c r="M1472" s="10" t="s">
        <v>4577</v>
      </c>
      <c r="N1472" s="10" t="s">
        <v>4577</v>
      </c>
      <c r="O1472" s="10" t="s">
        <v>4577</v>
      </c>
      <c r="P1472" s="10" t="s">
        <v>4577</v>
      </c>
      <c r="Q1472" s="10" t="s">
        <v>4577</v>
      </c>
      <c r="R1472" s="10" t="s">
        <v>4577</v>
      </c>
    </row>
    <row r="1473" spans="1:18">
      <c r="A1473" s="2" t="s">
        <v>58</v>
      </c>
      <c r="B1473" s="2" t="s">
        <v>4564</v>
      </c>
      <c r="C1473" s="2" t="s">
        <v>52</v>
      </c>
      <c r="D1473" s="2" t="s">
        <v>531</v>
      </c>
      <c r="E1473" s="1" t="s">
        <v>532</v>
      </c>
      <c r="F1473" s="2" t="s">
        <v>4400</v>
      </c>
      <c r="G1473" s="1" t="s">
        <v>564</v>
      </c>
      <c r="H1473" s="1" t="s">
        <v>599</v>
      </c>
      <c r="I1473" s="1" t="s">
        <v>328</v>
      </c>
      <c r="J1473" s="1" t="s">
        <v>604</v>
      </c>
      <c r="K1473" s="1" t="s">
        <v>605</v>
      </c>
      <c r="L1473" s="7">
        <v>0</v>
      </c>
      <c r="M1473" s="10" t="s">
        <v>4577</v>
      </c>
      <c r="N1473" s="10" t="s">
        <v>4577</v>
      </c>
      <c r="O1473" s="10" t="s">
        <v>4577</v>
      </c>
      <c r="P1473" s="10" t="s">
        <v>4577</v>
      </c>
      <c r="Q1473" s="10" t="s">
        <v>4577</v>
      </c>
      <c r="R1473" s="10" t="s">
        <v>4577</v>
      </c>
    </row>
    <row r="1474" spans="1:18">
      <c r="A1474" s="13" t="s">
        <v>7</v>
      </c>
      <c r="B1474" s="13" t="s">
        <v>4564</v>
      </c>
      <c r="C1474" s="13" t="s">
        <v>52</v>
      </c>
      <c r="D1474" s="13" t="s">
        <v>805</v>
      </c>
      <c r="E1474" s="12" t="s">
        <v>806</v>
      </c>
      <c r="F1474" s="13" t="s">
        <v>4407</v>
      </c>
      <c r="G1474" s="12" t="s">
        <v>807</v>
      </c>
      <c r="H1474" s="12" t="s">
        <v>808</v>
      </c>
      <c r="I1474" s="12" t="s">
        <v>809</v>
      </c>
      <c r="J1474" s="12" t="s">
        <v>808</v>
      </c>
      <c r="K1474" s="12" t="s">
        <v>809</v>
      </c>
      <c r="L1474" s="7">
        <v>70000000</v>
      </c>
      <c r="M1474" s="10">
        <v>0</v>
      </c>
      <c r="N1474" s="10">
        <v>0</v>
      </c>
      <c r="O1474" s="10">
        <v>0</v>
      </c>
      <c r="P1474" s="10">
        <v>0</v>
      </c>
      <c r="Q1474" s="10">
        <v>0</v>
      </c>
      <c r="R1474" s="10">
        <v>0</v>
      </c>
    </row>
    <row r="1475" spans="1:18">
      <c r="A1475" s="13" t="s">
        <v>7</v>
      </c>
      <c r="B1475" s="13" t="s">
        <v>4564</v>
      </c>
      <c r="C1475" s="13" t="s">
        <v>52</v>
      </c>
      <c r="D1475" s="13" t="s">
        <v>805</v>
      </c>
      <c r="E1475" s="12" t="s">
        <v>806</v>
      </c>
      <c r="F1475" s="13" t="s">
        <v>4407</v>
      </c>
      <c r="G1475" s="12" t="s">
        <v>807</v>
      </c>
      <c r="H1475" s="12" t="s">
        <v>810</v>
      </c>
      <c r="I1475" s="12" t="s">
        <v>811</v>
      </c>
      <c r="J1475" s="12" t="s">
        <v>810</v>
      </c>
      <c r="K1475" s="12" t="s">
        <v>811</v>
      </c>
      <c r="L1475" s="7">
        <v>25000000</v>
      </c>
      <c r="M1475" s="10">
        <v>0</v>
      </c>
      <c r="N1475" s="10">
        <v>0</v>
      </c>
      <c r="O1475" s="10">
        <v>0</v>
      </c>
      <c r="P1475" s="10">
        <v>0</v>
      </c>
      <c r="Q1475" s="10">
        <v>0</v>
      </c>
      <c r="R1475" s="10">
        <v>0</v>
      </c>
    </row>
    <row r="1476" spans="1:18">
      <c r="A1476" s="13" t="s">
        <v>7</v>
      </c>
      <c r="B1476" s="13" t="s">
        <v>4564</v>
      </c>
      <c r="C1476" s="13" t="s">
        <v>52</v>
      </c>
      <c r="D1476" s="13" t="s">
        <v>805</v>
      </c>
      <c r="E1476" s="12" t="s">
        <v>806</v>
      </c>
      <c r="F1476" s="13" t="s">
        <v>4407</v>
      </c>
      <c r="G1476" s="12" t="s">
        <v>807</v>
      </c>
      <c r="H1476" s="12" t="s">
        <v>812</v>
      </c>
      <c r="I1476" s="12" t="s">
        <v>813</v>
      </c>
      <c r="J1476" s="12" t="s">
        <v>812</v>
      </c>
      <c r="K1476" s="12" t="s">
        <v>4586</v>
      </c>
      <c r="L1476" s="7">
        <v>33750000</v>
      </c>
      <c r="M1476" s="10">
        <v>0</v>
      </c>
      <c r="N1476" s="10">
        <v>0</v>
      </c>
      <c r="O1476" s="10">
        <v>0</v>
      </c>
      <c r="P1476" s="10">
        <v>0</v>
      </c>
      <c r="Q1476" s="10">
        <v>0</v>
      </c>
      <c r="R1476" s="10">
        <v>0</v>
      </c>
    </row>
    <row r="1477" spans="1:18">
      <c r="A1477" s="13" t="s">
        <v>7</v>
      </c>
      <c r="B1477" s="13" t="s">
        <v>4564</v>
      </c>
      <c r="C1477" s="13" t="s">
        <v>52</v>
      </c>
      <c r="D1477" s="13" t="s">
        <v>805</v>
      </c>
      <c r="E1477" s="12" t="s">
        <v>806</v>
      </c>
      <c r="F1477" s="13" t="s">
        <v>4407</v>
      </c>
      <c r="G1477" s="12" t="s">
        <v>807</v>
      </c>
      <c r="H1477" s="12" t="s">
        <v>814</v>
      </c>
      <c r="I1477" s="12" t="s">
        <v>815</v>
      </c>
      <c r="J1477" s="12" t="s">
        <v>814</v>
      </c>
      <c r="K1477" s="12" t="s">
        <v>815</v>
      </c>
      <c r="L1477" s="7">
        <v>120000000</v>
      </c>
      <c r="M1477" s="10">
        <v>0</v>
      </c>
      <c r="N1477" s="10">
        <v>0</v>
      </c>
      <c r="O1477" s="10">
        <v>0</v>
      </c>
      <c r="P1477" s="10">
        <v>0</v>
      </c>
      <c r="Q1477" s="10">
        <v>0</v>
      </c>
      <c r="R1477" s="10">
        <v>0</v>
      </c>
    </row>
    <row r="1478" spans="1:18">
      <c r="A1478" s="13" t="s">
        <v>7</v>
      </c>
      <c r="B1478" s="13" t="s">
        <v>4564</v>
      </c>
      <c r="C1478" s="13" t="s">
        <v>52</v>
      </c>
      <c r="D1478" s="13" t="s">
        <v>805</v>
      </c>
      <c r="E1478" s="12" t="s">
        <v>806</v>
      </c>
      <c r="F1478" s="13" t="s">
        <v>4407</v>
      </c>
      <c r="G1478" s="12" t="s">
        <v>807</v>
      </c>
      <c r="H1478" s="12" t="s">
        <v>816</v>
      </c>
      <c r="I1478" s="12" t="s">
        <v>817</v>
      </c>
      <c r="J1478" s="12" t="s">
        <v>816</v>
      </c>
      <c r="K1478" s="12" t="s">
        <v>817</v>
      </c>
      <c r="L1478" s="7">
        <v>30000000</v>
      </c>
      <c r="M1478" s="10">
        <v>0</v>
      </c>
      <c r="N1478" s="10">
        <v>0</v>
      </c>
      <c r="O1478" s="10">
        <v>0</v>
      </c>
      <c r="P1478" s="10">
        <v>0</v>
      </c>
      <c r="Q1478" s="10">
        <v>0</v>
      </c>
      <c r="R1478" s="10">
        <v>0</v>
      </c>
    </row>
    <row r="1479" spans="1:18">
      <c r="A1479" s="13" t="s">
        <v>7</v>
      </c>
      <c r="B1479" s="13" t="s">
        <v>4564</v>
      </c>
      <c r="C1479" s="13" t="s">
        <v>52</v>
      </c>
      <c r="D1479" s="13" t="s">
        <v>805</v>
      </c>
      <c r="E1479" s="12" t="s">
        <v>806</v>
      </c>
      <c r="F1479" s="13" t="s">
        <v>4407</v>
      </c>
      <c r="G1479" s="12" t="s">
        <v>807</v>
      </c>
      <c r="H1479" s="12" t="s">
        <v>818</v>
      </c>
      <c r="I1479" s="12" t="s">
        <v>819</v>
      </c>
      <c r="J1479" s="12" t="s">
        <v>818</v>
      </c>
      <c r="K1479" s="12" t="s">
        <v>819</v>
      </c>
      <c r="L1479" s="7">
        <v>0</v>
      </c>
      <c r="M1479" s="10">
        <v>0</v>
      </c>
      <c r="N1479" s="10">
        <v>0</v>
      </c>
      <c r="O1479" s="10">
        <v>0</v>
      </c>
      <c r="P1479" s="10">
        <v>0</v>
      </c>
      <c r="Q1479" s="10">
        <v>0</v>
      </c>
      <c r="R1479" s="10">
        <v>0</v>
      </c>
    </row>
    <row r="1480" spans="1:18">
      <c r="A1480" s="13" t="s">
        <v>7</v>
      </c>
      <c r="B1480" s="13" t="s">
        <v>4564</v>
      </c>
      <c r="C1480" s="13" t="s">
        <v>52</v>
      </c>
      <c r="D1480" s="13" t="s">
        <v>805</v>
      </c>
      <c r="E1480" s="12" t="s">
        <v>806</v>
      </c>
      <c r="F1480" s="13" t="s">
        <v>4407</v>
      </c>
      <c r="G1480" s="12" t="s">
        <v>807</v>
      </c>
      <c r="H1480" s="12" t="s">
        <v>820</v>
      </c>
      <c r="I1480" s="12" t="s">
        <v>821</v>
      </c>
      <c r="J1480" s="12" t="s">
        <v>820</v>
      </c>
      <c r="K1480" s="12" t="s">
        <v>821</v>
      </c>
      <c r="L1480" s="7">
        <v>90000000</v>
      </c>
      <c r="M1480" s="10">
        <v>0</v>
      </c>
      <c r="N1480" s="10">
        <v>0</v>
      </c>
      <c r="O1480" s="10">
        <v>0</v>
      </c>
      <c r="P1480" s="10">
        <v>0</v>
      </c>
      <c r="Q1480" s="10">
        <v>0</v>
      </c>
      <c r="R1480" s="10">
        <v>0</v>
      </c>
    </row>
    <row r="1481" spans="1:18">
      <c r="A1481" s="13" t="s">
        <v>7</v>
      </c>
      <c r="B1481" s="13" t="s">
        <v>4564</v>
      </c>
      <c r="C1481" s="13" t="s">
        <v>52</v>
      </c>
      <c r="D1481" s="13" t="s">
        <v>805</v>
      </c>
      <c r="E1481" s="12" t="s">
        <v>806</v>
      </c>
      <c r="F1481" s="13" t="s">
        <v>4408</v>
      </c>
      <c r="G1481" s="12" t="s">
        <v>822</v>
      </c>
      <c r="H1481" s="12" t="s">
        <v>823</v>
      </c>
      <c r="I1481" s="12" t="s">
        <v>824</v>
      </c>
      <c r="J1481" s="12" t="s">
        <v>823</v>
      </c>
      <c r="K1481" s="12" t="s">
        <v>824</v>
      </c>
      <c r="L1481" s="7">
        <v>20000000</v>
      </c>
      <c r="M1481" s="10">
        <v>0</v>
      </c>
      <c r="N1481" s="10">
        <v>0</v>
      </c>
      <c r="O1481" s="10">
        <v>0</v>
      </c>
      <c r="P1481" s="10">
        <v>0</v>
      </c>
      <c r="Q1481" s="10">
        <v>0</v>
      </c>
      <c r="R1481" s="10">
        <v>0</v>
      </c>
    </row>
    <row r="1482" spans="1:18">
      <c r="A1482" s="13" t="s">
        <v>7</v>
      </c>
      <c r="B1482" s="13" t="s">
        <v>4564</v>
      </c>
      <c r="C1482" s="13" t="s">
        <v>52</v>
      </c>
      <c r="D1482" s="13" t="s">
        <v>805</v>
      </c>
      <c r="E1482" s="12" t="s">
        <v>806</v>
      </c>
      <c r="F1482" s="13" t="s">
        <v>4408</v>
      </c>
      <c r="G1482" s="12" t="s">
        <v>822</v>
      </c>
      <c r="H1482" s="12" t="s">
        <v>825</v>
      </c>
      <c r="I1482" s="12" t="s">
        <v>826</v>
      </c>
      <c r="J1482" s="12" t="s">
        <v>825</v>
      </c>
      <c r="K1482" s="12" t="s">
        <v>826</v>
      </c>
      <c r="L1482" s="7">
        <v>0</v>
      </c>
      <c r="M1482" s="10">
        <v>0</v>
      </c>
      <c r="N1482" s="10">
        <v>0</v>
      </c>
      <c r="O1482" s="10">
        <v>0</v>
      </c>
      <c r="P1482" s="10">
        <v>0</v>
      </c>
      <c r="Q1482" s="10">
        <v>0</v>
      </c>
      <c r="R1482" s="10">
        <v>0</v>
      </c>
    </row>
    <row r="1483" spans="1:18">
      <c r="A1483" s="13" t="s">
        <v>7</v>
      </c>
      <c r="B1483" s="13" t="s">
        <v>4564</v>
      </c>
      <c r="C1483" s="13" t="s">
        <v>52</v>
      </c>
      <c r="D1483" s="13" t="s">
        <v>805</v>
      </c>
      <c r="E1483" s="12" t="s">
        <v>806</v>
      </c>
      <c r="F1483" s="13" t="s">
        <v>4408</v>
      </c>
      <c r="G1483" s="12" t="s">
        <v>822</v>
      </c>
      <c r="H1483" s="12" t="s">
        <v>827</v>
      </c>
      <c r="I1483" s="12" t="s">
        <v>828</v>
      </c>
      <c r="J1483" s="12" t="s">
        <v>827</v>
      </c>
      <c r="K1483" s="12" t="s">
        <v>828</v>
      </c>
      <c r="L1483" s="7">
        <v>85000000</v>
      </c>
      <c r="M1483" s="10">
        <v>0</v>
      </c>
      <c r="N1483" s="10">
        <v>0</v>
      </c>
      <c r="O1483" s="10">
        <v>0</v>
      </c>
      <c r="P1483" s="10">
        <v>0</v>
      </c>
      <c r="Q1483" s="10">
        <v>0</v>
      </c>
      <c r="R1483" s="10">
        <v>0</v>
      </c>
    </row>
    <row r="1484" spans="1:18">
      <c r="A1484" s="13" t="s">
        <v>7</v>
      </c>
      <c r="B1484" s="13" t="s">
        <v>4564</v>
      </c>
      <c r="C1484" s="13" t="s">
        <v>52</v>
      </c>
      <c r="D1484" s="13" t="s">
        <v>805</v>
      </c>
      <c r="E1484" s="12" t="s">
        <v>806</v>
      </c>
      <c r="F1484" s="13" t="s">
        <v>4408</v>
      </c>
      <c r="G1484" s="12" t="s">
        <v>822</v>
      </c>
      <c r="H1484" s="12" t="s">
        <v>827</v>
      </c>
      <c r="I1484" s="12" t="s">
        <v>828</v>
      </c>
      <c r="J1484" s="12" t="s">
        <v>827</v>
      </c>
      <c r="K1484" s="12" t="s">
        <v>4588</v>
      </c>
      <c r="L1484" s="7"/>
      <c r="M1484" s="10">
        <v>1</v>
      </c>
      <c r="N1484" s="10">
        <v>1</v>
      </c>
      <c r="O1484" s="10">
        <v>0</v>
      </c>
      <c r="P1484" s="10">
        <v>-1</v>
      </c>
      <c r="Q1484" s="10">
        <v>0</v>
      </c>
      <c r="R1484" s="10">
        <v>0</v>
      </c>
    </row>
    <row r="1485" spans="1:18">
      <c r="A1485" s="13" t="s">
        <v>7</v>
      </c>
      <c r="B1485" s="13" t="s">
        <v>4564</v>
      </c>
      <c r="C1485" s="13" t="s">
        <v>52</v>
      </c>
      <c r="D1485" s="13" t="s">
        <v>805</v>
      </c>
      <c r="E1485" s="12" t="s">
        <v>806</v>
      </c>
      <c r="F1485" s="13" t="s">
        <v>4408</v>
      </c>
      <c r="G1485" s="12" t="s">
        <v>822</v>
      </c>
      <c r="H1485" s="12" t="s">
        <v>829</v>
      </c>
      <c r="I1485" s="12" t="s">
        <v>830</v>
      </c>
      <c r="J1485" s="12" t="s">
        <v>829</v>
      </c>
      <c r="K1485" s="12" t="s">
        <v>830</v>
      </c>
      <c r="L1485" s="7">
        <v>45000000</v>
      </c>
      <c r="M1485" s="10">
        <v>0</v>
      </c>
      <c r="N1485" s="10">
        <v>0</v>
      </c>
      <c r="O1485" s="10">
        <v>0</v>
      </c>
      <c r="P1485" s="10">
        <v>0</v>
      </c>
      <c r="Q1485" s="10">
        <v>0</v>
      </c>
      <c r="R1485" s="10">
        <v>0</v>
      </c>
    </row>
    <row r="1486" spans="1:18">
      <c r="A1486" s="13" t="s">
        <v>7</v>
      </c>
      <c r="B1486" s="13" t="s">
        <v>4564</v>
      </c>
      <c r="C1486" s="13" t="s">
        <v>52</v>
      </c>
      <c r="D1486" s="13" t="s">
        <v>805</v>
      </c>
      <c r="E1486" s="12" t="s">
        <v>806</v>
      </c>
      <c r="F1486" s="13" t="s">
        <v>4408</v>
      </c>
      <c r="G1486" s="12" t="s">
        <v>822</v>
      </c>
      <c r="H1486" s="12" t="s">
        <v>831</v>
      </c>
      <c r="I1486" s="12" t="s">
        <v>832</v>
      </c>
      <c r="J1486" s="12" t="s">
        <v>831</v>
      </c>
      <c r="K1486" s="12" t="s">
        <v>832</v>
      </c>
      <c r="L1486" s="7">
        <v>300000000</v>
      </c>
      <c r="M1486" s="10">
        <v>0</v>
      </c>
      <c r="N1486" s="10">
        <v>0</v>
      </c>
      <c r="O1486" s="10">
        <v>0</v>
      </c>
      <c r="P1486" s="10">
        <v>0</v>
      </c>
      <c r="Q1486" s="10">
        <v>0</v>
      </c>
      <c r="R1486" s="10">
        <v>0</v>
      </c>
    </row>
    <row r="1487" spans="1:18">
      <c r="A1487" s="13" t="s">
        <v>7</v>
      </c>
      <c r="B1487" s="13" t="s">
        <v>4564</v>
      </c>
      <c r="C1487" s="13" t="s">
        <v>52</v>
      </c>
      <c r="D1487" s="13" t="s">
        <v>805</v>
      </c>
      <c r="E1487" s="12" t="s">
        <v>806</v>
      </c>
      <c r="F1487" s="13" t="s">
        <v>4409</v>
      </c>
      <c r="G1487" s="12" t="s">
        <v>833</v>
      </c>
      <c r="H1487" s="12" t="s">
        <v>834</v>
      </c>
      <c r="I1487" s="12" t="s">
        <v>835</v>
      </c>
      <c r="J1487" s="12" t="s">
        <v>834</v>
      </c>
      <c r="K1487" s="12" t="s">
        <v>835</v>
      </c>
      <c r="L1487" s="7">
        <v>0</v>
      </c>
      <c r="M1487" s="10">
        <v>0</v>
      </c>
      <c r="N1487" s="10">
        <v>0</v>
      </c>
      <c r="O1487" s="10">
        <v>0</v>
      </c>
      <c r="P1487" s="10">
        <v>0</v>
      </c>
      <c r="Q1487" s="10">
        <v>0</v>
      </c>
      <c r="R1487" s="10">
        <v>0</v>
      </c>
    </row>
    <row r="1488" spans="1:18">
      <c r="A1488" s="13" t="s">
        <v>7</v>
      </c>
      <c r="B1488" s="13" t="s">
        <v>4564</v>
      </c>
      <c r="C1488" s="13" t="s">
        <v>52</v>
      </c>
      <c r="D1488" s="13" t="s">
        <v>805</v>
      </c>
      <c r="E1488" s="12" t="s">
        <v>806</v>
      </c>
      <c r="F1488" s="13" t="s">
        <v>4409</v>
      </c>
      <c r="G1488" s="12" t="s">
        <v>833</v>
      </c>
      <c r="H1488" s="12" t="s">
        <v>836</v>
      </c>
      <c r="I1488" s="12" t="s">
        <v>837</v>
      </c>
      <c r="J1488" s="12" t="s">
        <v>836</v>
      </c>
      <c r="K1488" s="12" t="s">
        <v>837</v>
      </c>
      <c r="L1488" s="7">
        <v>100000000</v>
      </c>
      <c r="M1488" s="10">
        <v>0</v>
      </c>
      <c r="N1488" s="10">
        <v>0</v>
      </c>
      <c r="O1488" s="10">
        <v>0</v>
      </c>
      <c r="P1488" s="10">
        <v>0</v>
      </c>
      <c r="Q1488" s="10">
        <v>0</v>
      </c>
      <c r="R1488" s="10">
        <v>0</v>
      </c>
    </row>
    <row r="1489" spans="1:18">
      <c r="A1489" s="13" t="s">
        <v>7</v>
      </c>
      <c r="B1489" s="13" t="s">
        <v>4564</v>
      </c>
      <c r="C1489" s="13" t="s">
        <v>52</v>
      </c>
      <c r="D1489" s="13" t="s">
        <v>805</v>
      </c>
      <c r="E1489" s="12" t="s">
        <v>806</v>
      </c>
      <c r="F1489" s="13" t="s">
        <v>4409</v>
      </c>
      <c r="G1489" s="12" t="s">
        <v>833</v>
      </c>
      <c r="H1489" s="12" t="s">
        <v>838</v>
      </c>
      <c r="I1489" s="12" t="s">
        <v>839</v>
      </c>
      <c r="J1489" s="12" t="s">
        <v>838</v>
      </c>
      <c r="K1489" s="12" t="s">
        <v>839</v>
      </c>
      <c r="L1489" s="7">
        <v>144000000</v>
      </c>
      <c r="M1489" s="10">
        <v>0</v>
      </c>
      <c r="N1489" s="10">
        <v>0</v>
      </c>
      <c r="O1489" s="10">
        <v>0</v>
      </c>
      <c r="P1489" s="10">
        <v>0</v>
      </c>
      <c r="Q1489" s="10">
        <v>0</v>
      </c>
      <c r="R1489" s="10">
        <v>0</v>
      </c>
    </row>
    <row r="1490" spans="1:18">
      <c r="A1490" s="13" t="s">
        <v>7</v>
      </c>
      <c r="B1490" s="13" t="s">
        <v>4564</v>
      </c>
      <c r="C1490" s="13" t="s">
        <v>52</v>
      </c>
      <c r="D1490" s="13" t="s">
        <v>805</v>
      </c>
      <c r="E1490" s="12" t="s">
        <v>806</v>
      </c>
      <c r="F1490" s="13" t="s">
        <v>4409</v>
      </c>
      <c r="G1490" s="12" t="s">
        <v>833</v>
      </c>
      <c r="H1490" s="12" t="s">
        <v>840</v>
      </c>
      <c r="I1490" s="12" t="s">
        <v>841</v>
      </c>
      <c r="J1490" s="12" t="s">
        <v>840</v>
      </c>
      <c r="K1490" s="12" t="s">
        <v>841</v>
      </c>
      <c r="L1490" s="7">
        <v>433800000</v>
      </c>
      <c r="M1490" s="10">
        <v>0</v>
      </c>
      <c r="N1490" s="10">
        <v>0</v>
      </c>
      <c r="O1490" s="10">
        <v>0</v>
      </c>
      <c r="P1490" s="10">
        <v>0</v>
      </c>
      <c r="Q1490" s="10">
        <v>0</v>
      </c>
      <c r="R1490" s="10">
        <v>0</v>
      </c>
    </row>
    <row r="1491" spans="1:18">
      <c r="A1491" s="13" t="s">
        <v>7</v>
      </c>
      <c r="B1491" s="13" t="s">
        <v>4564</v>
      </c>
      <c r="C1491" s="13" t="s">
        <v>52</v>
      </c>
      <c r="D1491" s="13" t="s">
        <v>805</v>
      </c>
      <c r="E1491" s="12" t="s">
        <v>806</v>
      </c>
      <c r="F1491" s="13" t="s">
        <v>4409</v>
      </c>
      <c r="G1491" s="12" t="s">
        <v>833</v>
      </c>
      <c r="H1491" s="12" t="s">
        <v>842</v>
      </c>
      <c r="I1491" s="12" t="s">
        <v>843</v>
      </c>
      <c r="J1491" s="12" t="s">
        <v>842</v>
      </c>
      <c r="K1491" s="12" t="s">
        <v>843</v>
      </c>
      <c r="L1491" s="7">
        <v>0</v>
      </c>
      <c r="M1491" s="10">
        <v>0</v>
      </c>
      <c r="N1491" s="10">
        <v>0</v>
      </c>
      <c r="O1491" s="10">
        <v>0</v>
      </c>
      <c r="P1491" s="10">
        <v>0</v>
      </c>
      <c r="Q1491" s="10">
        <v>0</v>
      </c>
      <c r="R1491" s="10">
        <v>0</v>
      </c>
    </row>
    <row r="1492" spans="1:18">
      <c r="A1492" s="13" t="s">
        <v>7</v>
      </c>
      <c r="B1492" s="13" t="s">
        <v>4564</v>
      </c>
      <c r="C1492" s="13" t="s">
        <v>52</v>
      </c>
      <c r="D1492" s="13" t="s">
        <v>805</v>
      </c>
      <c r="E1492" s="12" t="s">
        <v>806</v>
      </c>
      <c r="F1492" s="13" t="s">
        <v>4409</v>
      </c>
      <c r="G1492" s="12" t="s">
        <v>833</v>
      </c>
      <c r="H1492" s="12" t="s">
        <v>844</v>
      </c>
      <c r="I1492" s="12" t="s">
        <v>845</v>
      </c>
      <c r="J1492" s="12" t="s">
        <v>844</v>
      </c>
      <c r="K1492" s="12" t="s">
        <v>845</v>
      </c>
      <c r="L1492" s="7">
        <v>6700000</v>
      </c>
      <c r="M1492" s="10">
        <v>0</v>
      </c>
      <c r="N1492" s="10">
        <v>0</v>
      </c>
      <c r="O1492" s="10">
        <v>0</v>
      </c>
      <c r="P1492" s="10">
        <v>0</v>
      </c>
      <c r="Q1492" s="10">
        <v>0</v>
      </c>
      <c r="R1492" s="10">
        <v>0</v>
      </c>
    </row>
    <row r="1493" spans="1:18">
      <c r="A1493" s="13" t="s">
        <v>7</v>
      </c>
      <c r="B1493" s="13" t="s">
        <v>4564</v>
      </c>
      <c r="C1493" s="13" t="s">
        <v>52</v>
      </c>
      <c r="D1493" s="13" t="s">
        <v>805</v>
      </c>
      <c r="E1493" s="12" t="s">
        <v>806</v>
      </c>
      <c r="F1493" s="13" t="s">
        <v>4409</v>
      </c>
      <c r="G1493" s="12" t="s">
        <v>833</v>
      </c>
      <c r="H1493" s="12" t="s">
        <v>846</v>
      </c>
      <c r="I1493" s="12" t="s">
        <v>847</v>
      </c>
      <c r="J1493" s="12" t="s">
        <v>846</v>
      </c>
      <c r="K1493" s="12" t="s">
        <v>847</v>
      </c>
      <c r="L1493" s="7">
        <v>83500000</v>
      </c>
      <c r="M1493" s="10">
        <v>0</v>
      </c>
      <c r="N1493" s="10">
        <v>0</v>
      </c>
      <c r="O1493" s="10">
        <v>0</v>
      </c>
      <c r="P1493" s="10">
        <v>0</v>
      </c>
      <c r="Q1493" s="10">
        <v>0</v>
      </c>
      <c r="R1493" s="10">
        <v>0</v>
      </c>
    </row>
    <row r="1494" spans="1:18">
      <c r="A1494" s="13" t="s">
        <v>7</v>
      </c>
      <c r="B1494" s="13" t="s">
        <v>4564</v>
      </c>
      <c r="C1494" s="13" t="s">
        <v>52</v>
      </c>
      <c r="D1494" s="13" t="s">
        <v>805</v>
      </c>
      <c r="E1494" s="12" t="s">
        <v>806</v>
      </c>
      <c r="F1494" s="13" t="s">
        <v>4409</v>
      </c>
      <c r="G1494" s="12" t="s">
        <v>833</v>
      </c>
      <c r="H1494" s="12" t="s">
        <v>848</v>
      </c>
      <c r="I1494" s="12" t="s">
        <v>849</v>
      </c>
      <c r="J1494" s="12" t="s">
        <v>848</v>
      </c>
      <c r="K1494" s="12" t="s">
        <v>849</v>
      </c>
      <c r="L1494" s="7">
        <v>0</v>
      </c>
      <c r="M1494" s="10">
        <v>0</v>
      </c>
      <c r="N1494" s="10">
        <v>0</v>
      </c>
      <c r="O1494" s="10">
        <v>0</v>
      </c>
      <c r="P1494" s="10">
        <v>0</v>
      </c>
      <c r="Q1494" s="10">
        <v>0</v>
      </c>
      <c r="R1494" s="10">
        <v>0</v>
      </c>
    </row>
    <row r="1495" spans="1:18">
      <c r="A1495" s="2" t="s">
        <v>7</v>
      </c>
      <c r="B1495" s="2" t="s">
        <v>4564</v>
      </c>
      <c r="C1495" s="2" t="s">
        <v>52</v>
      </c>
      <c r="D1495" s="2" t="s">
        <v>805</v>
      </c>
      <c r="E1495" s="1" t="s">
        <v>806</v>
      </c>
      <c r="F1495" s="2" t="s">
        <v>4409</v>
      </c>
      <c r="G1495" s="1" t="s">
        <v>833</v>
      </c>
      <c r="H1495" s="1" t="s">
        <v>850</v>
      </c>
      <c r="I1495" s="1" t="s">
        <v>851</v>
      </c>
      <c r="J1495" s="1" t="s">
        <v>850</v>
      </c>
      <c r="K1495" s="1" t="s">
        <v>851</v>
      </c>
      <c r="L1495" s="7">
        <v>100000000</v>
      </c>
      <c r="M1495" s="10">
        <v>0</v>
      </c>
      <c r="N1495" s="10">
        <v>0</v>
      </c>
      <c r="O1495" s="10">
        <v>0</v>
      </c>
      <c r="P1495" s="10">
        <v>0</v>
      </c>
      <c r="Q1495" s="10">
        <v>0</v>
      </c>
      <c r="R1495" s="10">
        <v>0</v>
      </c>
    </row>
    <row r="1496" spans="1:18">
      <c r="A1496" s="13" t="s">
        <v>7</v>
      </c>
      <c r="B1496" s="13" t="s">
        <v>4564</v>
      </c>
      <c r="C1496" s="13" t="s">
        <v>52</v>
      </c>
      <c r="D1496" s="13" t="s">
        <v>805</v>
      </c>
      <c r="E1496" s="12" t="s">
        <v>806</v>
      </c>
      <c r="F1496" s="13" t="s">
        <v>4408</v>
      </c>
      <c r="G1496" s="12" t="s">
        <v>822</v>
      </c>
      <c r="H1496" s="12" t="s">
        <v>827</v>
      </c>
      <c r="I1496" s="12" t="s">
        <v>828</v>
      </c>
      <c r="J1496" s="12" t="s">
        <v>827</v>
      </c>
      <c r="K1496" s="12" t="s">
        <v>4587</v>
      </c>
      <c r="L1496" s="7">
        <v>210000000</v>
      </c>
      <c r="M1496" s="10">
        <v>1</v>
      </c>
      <c r="N1496" s="10">
        <v>1</v>
      </c>
      <c r="O1496" s="10">
        <v>1</v>
      </c>
      <c r="P1496" s="10">
        <v>1</v>
      </c>
      <c r="Q1496" s="10">
        <v>1</v>
      </c>
      <c r="R1496" s="10">
        <v>1</v>
      </c>
    </row>
    <row r="1497" spans="1:18">
      <c r="A1497" s="13" t="s">
        <v>7</v>
      </c>
      <c r="B1497" s="13" t="s">
        <v>4564</v>
      </c>
      <c r="C1497" s="13" t="s">
        <v>52</v>
      </c>
      <c r="D1497" s="13" t="s">
        <v>805</v>
      </c>
      <c r="E1497" s="12" t="s">
        <v>806</v>
      </c>
      <c r="F1497" s="13" t="s">
        <v>4409</v>
      </c>
      <c r="G1497" s="12" t="s">
        <v>833</v>
      </c>
      <c r="H1497" s="12" t="s">
        <v>846</v>
      </c>
      <c r="I1497" s="12" t="s">
        <v>847</v>
      </c>
      <c r="J1497" s="12" t="s">
        <v>846</v>
      </c>
      <c r="K1497" s="12" t="s">
        <v>4589</v>
      </c>
      <c r="L1497" s="7">
        <v>6000000</v>
      </c>
      <c r="M1497" s="10">
        <v>1</v>
      </c>
      <c r="N1497" s="10">
        <v>1</v>
      </c>
      <c r="O1497" s="10">
        <v>1</v>
      </c>
      <c r="P1497" s="10">
        <v>1</v>
      </c>
      <c r="Q1497" s="10">
        <v>1</v>
      </c>
      <c r="R1497" s="10">
        <v>1</v>
      </c>
    </row>
    <row r="1498" spans="1:18">
      <c r="A1498" s="13" t="s">
        <v>7</v>
      </c>
      <c r="B1498" s="13" t="s">
        <v>4564</v>
      </c>
      <c r="C1498" s="13" t="s">
        <v>52</v>
      </c>
      <c r="D1498" s="13" t="s">
        <v>805</v>
      </c>
      <c r="E1498" s="12" t="s">
        <v>806</v>
      </c>
      <c r="F1498" s="13" t="s">
        <v>4407</v>
      </c>
      <c r="G1498" s="12" t="s">
        <v>807</v>
      </c>
      <c r="H1498" s="12" t="s">
        <v>812</v>
      </c>
      <c r="I1498" s="12" t="s">
        <v>813</v>
      </c>
      <c r="J1498" s="12" t="s">
        <v>812</v>
      </c>
      <c r="K1498" s="12" t="s">
        <v>813</v>
      </c>
      <c r="L1498" s="7">
        <f>11.25*1000000</f>
        <v>11250000</v>
      </c>
      <c r="M1498" s="10">
        <v>1</v>
      </c>
      <c r="N1498" s="10">
        <v>1</v>
      </c>
      <c r="O1498" s="10">
        <v>1</v>
      </c>
      <c r="P1498" s="10">
        <v>1</v>
      </c>
      <c r="Q1498" s="10">
        <v>1</v>
      </c>
      <c r="R1498" s="10">
        <v>1</v>
      </c>
    </row>
    <row r="1499" spans="1:18">
      <c r="A1499" s="13" t="s">
        <v>7</v>
      </c>
      <c r="B1499" s="13" t="s">
        <v>4564</v>
      </c>
      <c r="C1499" s="13" t="s">
        <v>52</v>
      </c>
      <c r="D1499" s="13" t="s">
        <v>805</v>
      </c>
      <c r="E1499" s="12" t="s">
        <v>806</v>
      </c>
      <c r="F1499" s="13" t="s">
        <v>5023</v>
      </c>
      <c r="G1499" s="12" t="s">
        <v>5026</v>
      </c>
      <c r="H1499" s="12" t="s">
        <v>5024</v>
      </c>
      <c r="I1499" s="12" t="s">
        <v>5025</v>
      </c>
      <c r="J1499" s="12" t="s">
        <v>5024</v>
      </c>
      <c r="K1499" s="12" t="s">
        <v>5025</v>
      </c>
      <c r="L1499" s="7">
        <v>300000000</v>
      </c>
      <c r="M1499" s="10">
        <v>0</v>
      </c>
      <c r="N1499" s="10">
        <v>0</v>
      </c>
      <c r="O1499" s="10">
        <v>0</v>
      </c>
      <c r="P1499" s="10">
        <v>0</v>
      </c>
      <c r="Q1499" s="10">
        <v>0</v>
      </c>
      <c r="R1499" s="10">
        <v>0</v>
      </c>
    </row>
    <row r="1500" spans="1:18">
      <c r="A1500" s="13" t="s">
        <v>7</v>
      </c>
      <c r="B1500" s="13" t="s">
        <v>4564</v>
      </c>
      <c r="C1500" s="13" t="s">
        <v>52</v>
      </c>
      <c r="D1500" s="13" t="s">
        <v>805</v>
      </c>
      <c r="E1500" s="12" t="s">
        <v>806</v>
      </c>
      <c r="F1500" s="13" t="s">
        <v>5023</v>
      </c>
      <c r="G1500" s="12" t="s">
        <v>5026</v>
      </c>
      <c r="H1500" s="12" t="s">
        <v>5027</v>
      </c>
      <c r="I1500" s="12" t="s">
        <v>5031</v>
      </c>
      <c r="J1500" s="12" t="s">
        <v>5027</v>
      </c>
      <c r="K1500" s="12" t="s">
        <v>5031</v>
      </c>
      <c r="L1500" s="7">
        <v>150000000</v>
      </c>
      <c r="M1500" s="10">
        <v>0</v>
      </c>
      <c r="N1500" s="10">
        <v>0</v>
      </c>
      <c r="O1500" s="10">
        <v>0</v>
      </c>
      <c r="P1500" s="10">
        <v>0</v>
      </c>
      <c r="Q1500" s="10">
        <v>0</v>
      </c>
      <c r="R1500" s="10">
        <v>0</v>
      </c>
    </row>
    <row r="1501" spans="1:18">
      <c r="A1501" s="13" t="s">
        <v>7</v>
      </c>
      <c r="B1501" s="13" t="s">
        <v>4564</v>
      </c>
      <c r="C1501" s="13" t="s">
        <v>52</v>
      </c>
      <c r="D1501" s="13" t="s">
        <v>805</v>
      </c>
      <c r="E1501" s="12" t="s">
        <v>806</v>
      </c>
      <c r="F1501" s="13" t="s">
        <v>5023</v>
      </c>
      <c r="G1501" s="12" t="s">
        <v>5026</v>
      </c>
      <c r="H1501" s="12" t="s">
        <v>5028</v>
      </c>
      <c r="I1501" s="12" t="s">
        <v>5032</v>
      </c>
      <c r="J1501" s="12" t="s">
        <v>5028</v>
      </c>
      <c r="K1501" s="12" t="s">
        <v>5032</v>
      </c>
      <c r="L1501" s="7">
        <v>250000000</v>
      </c>
      <c r="M1501" s="10">
        <v>0</v>
      </c>
      <c r="N1501" s="10">
        <v>0</v>
      </c>
      <c r="O1501" s="10">
        <v>0</v>
      </c>
      <c r="P1501" s="10">
        <v>0</v>
      </c>
      <c r="Q1501" s="10">
        <v>0</v>
      </c>
      <c r="R1501" s="10">
        <v>0</v>
      </c>
    </row>
    <row r="1502" spans="1:18">
      <c r="A1502" s="13" t="s">
        <v>7</v>
      </c>
      <c r="B1502" s="13" t="s">
        <v>4564</v>
      </c>
      <c r="C1502" s="13" t="s">
        <v>52</v>
      </c>
      <c r="D1502" s="13" t="s">
        <v>805</v>
      </c>
      <c r="E1502" s="12" t="s">
        <v>806</v>
      </c>
      <c r="F1502" s="13" t="s">
        <v>5023</v>
      </c>
      <c r="G1502" s="12" t="s">
        <v>5026</v>
      </c>
      <c r="H1502" s="12" t="s">
        <v>5029</v>
      </c>
      <c r="I1502" s="12" t="s">
        <v>5033</v>
      </c>
      <c r="J1502" s="12" t="s">
        <v>5029</v>
      </c>
      <c r="K1502" s="12" t="s">
        <v>5033</v>
      </c>
      <c r="L1502" s="7">
        <v>300000000</v>
      </c>
      <c r="M1502" s="10">
        <v>0</v>
      </c>
      <c r="N1502" s="10">
        <v>0</v>
      </c>
      <c r="O1502" s="10">
        <v>0</v>
      </c>
      <c r="P1502" s="10">
        <v>0</v>
      </c>
      <c r="Q1502" s="10">
        <v>0</v>
      </c>
      <c r="R1502" s="10">
        <v>0</v>
      </c>
    </row>
    <row r="1503" spans="1:18">
      <c r="A1503" s="13" t="s">
        <v>7</v>
      </c>
      <c r="B1503" s="13" t="s">
        <v>4564</v>
      </c>
      <c r="C1503" s="13" t="s">
        <v>52</v>
      </c>
      <c r="D1503" s="13" t="s">
        <v>805</v>
      </c>
      <c r="E1503" s="12" t="s">
        <v>806</v>
      </c>
      <c r="F1503" s="13" t="s">
        <v>5023</v>
      </c>
      <c r="G1503" s="12" t="s">
        <v>5026</v>
      </c>
      <c r="H1503" s="12" t="s">
        <v>5030</v>
      </c>
      <c r="I1503" s="12" t="s">
        <v>5034</v>
      </c>
      <c r="J1503" s="12" t="s">
        <v>5030</v>
      </c>
      <c r="K1503" s="12" t="s">
        <v>5034</v>
      </c>
      <c r="L1503" s="7">
        <v>500000000</v>
      </c>
      <c r="M1503" s="10">
        <v>0</v>
      </c>
      <c r="N1503" s="10">
        <v>0</v>
      </c>
      <c r="O1503" s="10">
        <v>0</v>
      </c>
      <c r="P1503" s="10">
        <v>0</v>
      </c>
      <c r="Q1503" s="10">
        <v>0</v>
      </c>
      <c r="R1503" s="10">
        <v>0</v>
      </c>
    </row>
    <row r="1504" spans="1:18">
      <c r="A1504" s="13" t="s">
        <v>7</v>
      </c>
      <c r="B1504" s="13" t="s">
        <v>4564</v>
      </c>
      <c r="C1504" s="13" t="s">
        <v>52</v>
      </c>
      <c r="D1504" s="13" t="s">
        <v>805</v>
      </c>
      <c r="E1504" s="12" t="s">
        <v>806</v>
      </c>
      <c r="F1504" s="13" t="s">
        <v>5035</v>
      </c>
      <c r="G1504" s="12" t="s">
        <v>5036</v>
      </c>
      <c r="H1504" s="12" t="s">
        <v>5039</v>
      </c>
      <c r="I1504" s="12" t="s">
        <v>5037</v>
      </c>
      <c r="J1504" s="12" t="s">
        <v>5039</v>
      </c>
      <c r="K1504" s="12" t="s">
        <v>5037</v>
      </c>
      <c r="L1504" s="7">
        <v>125000000</v>
      </c>
      <c r="M1504" s="10">
        <v>0</v>
      </c>
      <c r="N1504" s="10">
        <v>0</v>
      </c>
      <c r="O1504" s="10">
        <v>0</v>
      </c>
      <c r="P1504" s="10">
        <v>0</v>
      </c>
      <c r="Q1504" s="10">
        <v>0</v>
      </c>
      <c r="R1504" s="10">
        <v>0</v>
      </c>
    </row>
    <row r="1505" spans="1:18">
      <c r="A1505" s="13" t="s">
        <v>7</v>
      </c>
      <c r="B1505" s="13" t="s">
        <v>4564</v>
      </c>
      <c r="C1505" s="13" t="s">
        <v>52</v>
      </c>
      <c r="D1505" s="13" t="s">
        <v>805</v>
      </c>
      <c r="E1505" s="12" t="s">
        <v>806</v>
      </c>
      <c r="F1505" s="13" t="s">
        <v>5035</v>
      </c>
      <c r="G1505" s="12" t="s">
        <v>5036</v>
      </c>
      <c r="H1505" s="12" t="s">
        <v>5040</v>
      </c>
      <c r="I1505" s="12" t="s">
        <v>5038</v>
      </c>
      <c r="J1505" s="12" t="s">
        <v>5040</v>
      </c>
      <c r="K1505" s="12" t="s">
        <v>5038</v>
      </c>
      <c r="L1505" s="7">
        <v>437500000</v>
      </c>
      <c r="M1505" s="10">
        <v>0</v>
      </c>
      <c r="N1505" s="10">
        <v>0</v>
      </c>
      <c r="O1505" s="10">
        <v>0</v>
      </c>
      <c r="P1505" s="10">
        <v>0</v>
      </c>
      <c r="Q1505" s="10">
        <v>0</v>
      </c>
      <c r="R1505" s="10">
        <v>0</v>
      </c>
    </row>
    <row r="1506" spans="1:18">
      <c r="A1506" s="2" t="s">
        <v>7</v>
      </c>
      <c r="B1506" s="2" t="s">
        <v>4564</v>
      </c>
      <c r="C1506" s="2" t="s">
        <v>52</v>
      </c>
      <c r="D1506" s="2" t="s">
        <v>2766</v>
      </c>
      <c r="E1506" s="1" t="s">
        <v>2767</v>
      </c>
      <c r="F1506" s="2" t="s">
        <v>4478</v>
      </c>
      <c r="G1506" s="1" t="s">
        <v>2878</v>
      </c>
      <c r="H1506" s="1" t="s">
        <v>2879</v>
      </c>
      <c r="I1506" s="1" t="s">
        <v>2880</v>
      </c>
      <c r="J1506" s="1" t="s">
        <v>2879</v>
      </c>
      <c r="K1506" s="1" t="s">
        <v>2880</v>
      </c>
      <c r="L1506" s="7">
        <v>32050000</v>
      </c>
      <c r="M1506" s="10">
        <v>0</v>
      </c>
      <c r="N1506" s="10">
        <v>0</v>
      </c>
      <c r="O1506" s="10">
        <v>0</v>
      </c>
      <c r="P1506" s="10">
        <v>0</v>
      </c>
      <c r="Q1506" s="10">
        <v>0</v>
      </c>
      <c r="R1506" s="10">
        <v>0</v>
      </c>
    </row>
    <row r="1507" spans="1:18">
      <c r="A1507" s="2" t="s">
        <v>7</v>
      </c>
      <c r="B1507" s="2" t="s">
        <v>4564</v>
      </c>
      <c r="C1507" s="2" t="s">
        <v>52</v>
      </c>
      <c r="D1507" s="2" t="s">
        <v>2766</v>
      </c>
      <c r="E1507" s="1" t="s">
        <v>2767</v>
      </c>
      <c r="F1507" s="2" t="s">
        <v>4478</v>
      </c>
      <c r="G1507" s="1" t="s">
        <v>2878</v>
      </c>
      <c r="H1507" s="1" t="s">
        <v>2881</v>
      </c>
      <c r="I1507" s="1" t="s">
        <v>2882</v>
      </c>
      <c r="J1507" s="1" t="s">
        <v>2881</v>
      </c>
      <c r="K1507" s="1" t="s">
        <v>2882</v>
      </c>
      <c r="L1507" s="7">
        <v>9462383</v>
      </c>
      <c r="M1507" s="10">
        <v>0</v>
      </c>
      <c r="N1507" s="10">
        <v>0</v>
      </c>
      <c r="O1507" s="10">
        <v>0</v>
      </c>
      <c r="P1507" s="10">
        <v>0</v>
      </c>
      <c r="Q1507" s="10">
        <v>0</v>
      </c>
      <c r="R1507" s="10">
        <v>0</v>
      </c>
    </row>
    <row r="1508" spans="1:18">
      <c r="A1508" s="2" t="s">
        <v>7</v>
      </c>
      <c r="B1508" s="2" t="s">
        <v>4564</v>
      </c>
      <c r="C1508" s="2" t="s">
        <v>52</v>
      </c>
      <c r="D1508" s="2" t="s">
        <v>2766</v>
      </c>
      <c r="E1508" s="1" t="s">
        <v>2767</v>
      </c>
      <c r="F1508" s="2" t="s">
        <v>4478</v>
      </c>
      <c r="G1508" s="1" t="s">
        <v>2878</v>
      </c>
      <c r="H1508" s="1" t="s">
        <v>2883</v>
      </c>
      <c r="I1508" s="1" t="s">
        <v>2884</v>
      </c>
      <c r="J1508" s="1" t="s">
        <v>2883</v>
      </c>
      <c r="K1508" s="1" t="s">
        <v>2884</v>
      </c>
      <c r="L1508" s="7">
        <v>534002043</v>
      </c>
      <c r="M1508" s="10">
        <v>0</v>
      </c>
      <c r="N1508" s="10">
        <v>0</v>
      </c>
      <c r="O1508" s="10">
        <v>0</v>
      </c>
      <c r="P1508" s="10">
        <v>0</v>
      </c>
      <c r="Q1508" s="10">
        <v>0</v>
      </c>
      <c r="R1508" s="10">
        <v>0</v>
      </c>
    </row>
    <row r="1509" spans="1:18">
      <c r="A1509" s="2" t="s">
        <v>58</v>
      </c>
      <c r="B1509" s="2" t="s">
        <v>4564</v>
      </c>
      <c r="C1509" s="2" t="s">
        <v>52</v>
      </c>
      <c r="D1509" s="2" t="s">
        <v>2766</v>
      </c>
      <c r="E1509" s="1" t="s">
        <v>2767</v>
      </c>
      <c r="F1509" s="2" t="s">
        <v>4478</v>
      </c>
      <c r="G1509" s="1" t="s">
        <v>2878</v>
      </c>
      <c r="H1509" s="1" t="s">
        <v>2883</v>
      </c>
      <c r="I1509" s="1" t="s">
        <v>2884</v>
      </c>
      <c r="J1509" s="1" t="s">
        <v>2885</v>
      </c>
      <c r="K1509" s="1" t="s">
        <v>2886</v>
      </c>
      <c r="L1509" s="7">
        <v>0</v>
      </c>
      <c r="M1509" s="10">
        <v>0</v>
      </c>
      <c r="N1509" s="10">
        <v>0</v>
      </c>
      <c r="O1509" s="10">
        <v>0</v>
      </c>
      <c r="P1509" s="10">
        <v>0</v>
      </c>
      <c r="Q1509" s="10">
        <v>0</v>
      </c>
      <c r="R1509" s="10">
        <v>0</v>
      </c>
    </row>
    <row r="1510" spans="1:18">
      <c r="A1510" s="2" t="s">
        <v>58</v>
      </c>
      <c r="B1510" s="2" t="s">
        <v>4564</v>
      </c>
      <c r="C1510" s="2" t="s">
        <v>52</v>
      </c>
      <c r="D1510" s="2" t="s">
        <v>2766</v>
      </c>
      <c r="E1510" s="1" t="s">
        <v>2767</v>
      </c>
      <c r="F1510" s="2" t="s">
        <v>4478</v>
      </c>
      <c r="G1510" s="1" t="s">
        <v>2878</v>
      </c>
      <c r="H1510" s="1" t="s">
        <v>2883</v>
      </c>
      <c r="I1510" s="1" t="s">
        <v>2884</v>
      </c>
      <c r="J1510" s="1" t="s">
        <v>2887</v>
      </c>
      <c r="K1510" s="1" t="s">
        <v>2888</v>
      </c>
      <c r="L1510" s="7">
        <v>0</v>
      </c>
      <c r="M1510" s="10">
        <v>0</v>
      </c>
      <c r="N1510" s="10">
        <v>0</v>
      </c>
      <c r="O1510" s="10">
        <v>0</v>
      </c>
      <c r="P1510" s="10">
        <v>0</v>
      </c>
      <c r="Q1510" s="10">
        <v>0</v>
      </c>
      <c r="R1510" s="10">
        <v>0</v>
      </c>
    </row>
    <row r="1511" spans="1:18">
      <c r="A1511" s="2" t="s">
        <v>7</v>
      </c>
      <c r="B1511" s="2" t="s">
        <v>4564</v>
      </c>
      <c r="C1511" s="2" t="s">
        <v>52</v>
      </c>
      <c r="D1511" s="2" t="s">
        <v>2766</v>
      </c>
      <c r="E1511" s="1" t="s">
        <v>2767</v>
      </c>
      <c r="F1511" s="2" t="s">
        <v>4478</v>
      </c>
      <c r="G1511" s="1" t="s">
        <v>2878</v>
      </c>
      <c r="H1511" s="1" t="s">
        <v>2889</v>
      </c>
      <c r="I1511" s="1" t="s">
        <v>2890</v>
      </c>
      <c r="J1511" s="1" t="s">
        <v>2889</v>
      </c>
      <c r="K1511" s="1" t="s">
        <v>2890</v>
      </c>
      <c r="L1511" s="7">
        <v>9660051</v>
      </c>
      <c r="M1511" s="10">
        <v>0</v>
      </c>
      <c r="N1511" s="10">
        <v>0</v>
      </c>
      <c r="O1511" s="10">
        <v>0</v>
      </c>
      <c r="P1511" s="10">
        <v>0</v>
      </c>
      <c r="Q1511" s="10">
        <v>0</v>
      </c>
      <c r="R1511" s="10">
        <v>0</v>
      </c>
    </row>
    <row r="1512" spans="1:18">
      <c r="A1512" s="2" t="s">
        <v>7</v>
      </c>
      <c r="B1512" s="2" t="s">
        <v>4564</v>
      </c>
      <c r="C1512" s="2" t="s">
        <v>52</v>
      </c>
      <c r="D1512" s="2" t="s">
        <v>2766</v>
      </c>
      <c r="E1512" s="1" t="s">
        <v>2767</v>
      </c>
      <c r="F1512" s="2" t="s">
        <v>4478</v>
      </c>
      <c r="G1512" s="1" t="s">
        <v>2878</v>
      </c>
      <c r="H1512" s="1" t="s">
        <v>2891</v>
      </c>
      <c r="I1512" s="1" t="s">
        <v>2892</v>
      </c>
      <c r="J1512" s="1" t="s">
        <v>2891</v>
      </c>
      <c r="K1512" s="1" t="s">
        <v>2892</v>
      </c>
      <c r="L1512" s="7">
        <v>0</v>
      </c>
      <c r="M1512" s="10">
        <v>0</v>
      </c>
      <c r="N1512" s="10">
        <v>0</v>
      </c>
      <c r="O1512" s="10">
        <v>0</v>
      </c>
      <c r="P1512" s="10">
        <v>0</v>
      </c>
      <c r="Q1512" s="10">
        <v>0</v>
      </c>
      <c r="R1512" s="10">
        <v>0</v>
      </c>
    </row>
    <row r="1513" spans="1:18">
      <c r="A1513" s="2" t="s">
        <v>7</v>
      </c>
      <c r="B1513" s="2" t="s">
        <v>4564</v>
      </c>
      <c r="C1513" s="2" t="s">
        <v>52</v>
      </c>
      <c r="D1513" s="2" t="s">
        <v>2766</v>
      </c>
      <c r="E1513" s="1" t="s">
        <v>2767</v>
      </c>
      <c r="F1513" s="2" t="s">
        <v>4475</v>
      </c>
      <c r="G1513" s="1" t="s">
        <v>2768</v>
      </c>
      <c r="H1513" s="1" t="s">
        <v>2769</v>
      </c>
      <c r="I1513" s="1" t="s">
        <v>2770</v>
      </c>
      <c r="J1513" s="1" t="s">
        <v>2769</v>
      </c>
      <c r="K1513" s="1" t="s">
        <v>2770</v>
      </c>
      <c r="L1513" s="7">
        <v>377470300</v>
      </c>
      <c r="M1513" s="10">
        <v>0</v>
      </c>
      <c r="N1513" s="10">
        <v>0</v>
      </c>
      <c r="O1513" s="10">
        <v>0</v>
      </c>
      <c r="P1513" s="10">
        <v>0</v>
      </c>
      <c r="Q1513" s="10">
        <v>0</v>
      </c>
      <c r="R1513" s="10">
        <v>0</v>
      </c>
    </row>
    <row r="1514" spans="1:18">
      <c r="A1514" s="2" t="s">
        <v>7</v>
      </c>
      <c r="B1514" s="2" t="s">
        <v>4564</v>
      </c>
      <c r="C1514" s="2" t="s">
        <v>52</v>
      </c>
      <c r="D1514" s="2" t="s">
        <v>2766</v>
      </c>
      <c r="E1514" s="1" t="s">
        <v>2767</v>
      </c>
      <c r="F1514" s="2" t="s">
        <v>4475</v>
      </c>
      <c r="G1514" s="1" t="s">
        <v>2768</v>
      </c>
      <c r="H1514" s="1" t="s">
        <v>2771</v>
      </c>
      <c r="I1514" s="1" t="s">
        <v>2772</v>
      </c>
      <c r="J1514" s="1" t="s">
        <v>2771</v>
      </c>
      <c r="K1514" s="1" t="s">
        <v>2772</v>
      </c>
      <c r="L1514" s="7">
        <v>2744536647</v>
      </c>
      <c r="M1514" s="10">
        <v>0</v>
      </c>
      <c r="N1514" s="10">
        <v>0</v>
      </c>
      <c r="O1514" s="10">
        <v>0</v>
      </c>
      <c r="P1514" s="10">
        <v>0</v>
      </c>
      <c r="Q1514" s="10">
        <v>0</v>
      </c>
      <c r="R1514" s="10">
        <v>0</v>
      </c>
    </row>
    <row r="1515" spans="1:18">
      <c r="A1515" s="2" t="s">
        <v>7</v>
      </c>
      <c r="B1515" s="2" t="s">
        <v>4564</v>
      </c>
      <c r="C1515" s="2" t="s">
        <v>52</v>
      </c>
      <c r="D1515" s="2" t="s">
        <v>2766</v>
      </c>
      <c r="E1515" s="1" t="s">
        <v>2767</v>
      </c>
      <c r="F1515" s="2" t="s">
        <v>4475</v>
      </c>
      <c r="G1515" s="1" t="s">
        <v>2768</v>
      </c>
      <c r="H1515" s="1" t="s">
        <v>2773</v>
      </c>
      <c r="I1515" s="1" t="s">
        <v>2774</v>
      </c>
      <c r="J1515" s="1" t="s">
        <v>2773</v>
      </c>
      <c r="K1515" s="1" t="s">
        <v>2774</v>
      </c>
      <c r="L1515" s="7">
        <v>1145598832</v>
      </c>
      <c r="M1515" s="10">
        <v>0</v>
      </c>
      <c r="N1515" s="10">
        <v>0</v>
      </c>
      <c r="O1515" s="10">
        <v>0</v>
      </c>
      <c r="P1515" s="10">
        <v>0</v>
      </c>
      <c r="Q1515" s="10">
        <v>0</v>
      </c>
      <c r="R1515" s="10">
        <v>0</v>
      </c>
    </row>
    <row r="1516" spans="1:18">
      <c r="A1516" s="2" t="s">
        <v>7</v>
      </c>
      <c r="B1516" s="2" t="s">
        <v>4564</v>
      </c>
      <c r="C1516" s="2" t="s">
        <v>52</v>
      </c>
      <c r="D1516" s="2" t="s">
        <v>2766</v>
      </c>
      <c r="E1516" s="1" t="s">
        <v>2767</v>
      </c>
      <c r="F1516" s="2" t="s">
        <v>4475</v>
      </c>
      <c r="G1516" s="1" t="s">
        <v>2768</v>
      </c>
      <c r="H1516" s="1" t="s">
        <v>2775</v>
      </c>
      <c r="I1516" s="1" t="s">
        <v>1758</v>
      </c>
      <c r="J1516" s="1" t="s">
        <v>2775</v>
      </c>
      <c r="K1516" s="1" t="s">
        <v>1758</v>
      </c>
      <c r="L1516" s="7">
        <v>0</v>
      </c>
      <c r="M1516" s="10">
        <v>0</v>
      </c>
      <c r="N1516" s="10">
        <v>0</v>
      </c>
      <c r="O1516" s="10">
        <v>0</v>
      </c>
      <c r="P1516" s="10">
        <v>0</v>
      </c>
      <c r="Q1516" s="10">
        <v>0</v>
      </c>
      <c r="R1516" s="10">
        <v>0</v>
      </c>
    </row>
    <row r="1517" spans="1:18">
      <c r="A1517" s="2" t="s">
        <v>7</v>
      </c>
      <c r="B1517" s="2" t="s">
        <v>4564</v>
      </c>
      <c r="C1517" s="2" t="s">
        <v>52</v>
      </c>
      <c r="D1517" s="2" t="s">
        <v>2766</v>
      </c>
      <c r="E1517" s="1" t="s">
        <v>2767</v>
      </c>
      <c r="F1517" s="2" t="s">
        <v>4476</v>
      </c>
      <c r="G1517" s="1" t="s">
        <v>2776</v>
      </c>
      <c r="H1517" s="1" t="s">
        <v>2777</v>
      </c>
      <c r="I1517" s="1" t="s">
        <v>2778</v>
      </c>
      <c r="J1517" s="1" t="s">
        <v>2777</v>
      </c>
      <c r="K1517" s="1" t="s">
        <v>2778</v>
      </c>
      <c r="L1517" s="7">
        <v>18724299</v>
      </c>
      <c r="M1517" s="10">
        <v>0</v>
      </c>
      <c r="N1517" s="10">
        <v>0</v>
      </c>
      <c r="O1517" s="10">
        <v>0</v>
      </c>
      <c r="P1517" s="10">
        <v>0</v>
      </c>
      <c r="Q1517" s="10">
        <v>0</v>
      </c>
      <c r="R1517" s="10">
        <v>0</v>
      </c>
    </row>
    <row r="1518" spans="1:18">
      <c r="A1518" s="2" t="s">
        <v>58</v>
      </c>
      <c r="B1518" s="2" t="s">
        <v>4564</v>
      </c>
      <c r="C1518" s="2" t="s">
        <v>52</v>
      </c>
      <c r="D1518" s="2" t="s">
        <v>2766</v>
      </c>
      <c r="E1518" s="1" t="s">
        <v>2767</v>
      </c>
      <c r="F1518" s="2" t="s">
        <v>4476</v>
      </c>
      <c r="G1518" s="1" t="s">
        <v>2776</v>
      </c>
      <c r="H1518" s="1" t="s">
        <v>2777</v>
      </c>
      <c r="I1518" s="1" t="s">
        <v>2778</v>
      </c>
      <c r="J1518" s="1" t="s">
        <v>2779</v>
      </c>
      <c r="K1518" s="1" t="s">
        <v>2780</v>
      </c>
      <c r="L1518" s="7">
        <v>0</v>
      </c>
      <c r="M1518" s="10">
        <v>0</v>
      </c>
      <c r="N1518" s="10">
        <v>0</v>
      </c>
      <c r="O1518" s="10">
        <v>0</v>
      </c>
      <c r="P1518" s="10">
        <v>0</v>
      </c>
      <c r="Q1518" s="10">
        <v>0</v>
      </c>
      <c r="R1518" s="10">
        <v>0</v>
      </c>
    </row>
    <row r="1519" spans="1:18">
      <c r="A1519" s="2" t="s">
        <v>58</v>
      </c>
      <c r="B1519" s="2" t="s">
        <v>4564</v>
      </c>
      <c r="C1519" s="2" t="s">
        <v>52</v>
      </c>
      <c r="D1519" s="2" t="s">
        <v>2766</v>
      </c>
      <c r="E1519" s="1" t="s">
        <v>2767</v>
      </c>
      <c r="F1519" s="2" t="s">
        <v>4476</v>
      </c>
      <c r="G1519" s="1" t="s">
        <v>2776</v>
      </c>
      <c r="H1519" s="1" t="s">
        <v>2777</v>
      </c>
      <c r="I1519" s="1" t="s">
        <v>2778</v>
      </c>
      <c r="J1519" s="1" t="s">
        <v>2781</v>
      </c>
      <c r="K1519" s="1" t="s">
        <v>2782</v>
      </c>
      <c r="L1519" s="7">
        <v>0</v>
      </c>
      <c r="M1519" s="10">
        <v>0</v>
      </c>
      <c r="N1519" s="10">
        <v>0</v>
      </c>
      <c r="O1519" s="10">
        <v>0</v>
      </c>
      <c r="P1519" s="10">
        <v>0</v>
      </c>
      <c r="Q1519" s="10">
        <v>0</v>
      </c>
      <c r="R1519" s="10">
        <v>0</v>
      </c>
    </row>
    <row r="1520" spans="1:18">
      <c r="A1520" s="2" t="s">
        <v>58</v>
      </c>
      <c r="B1520" s="2" t="s">
        <v>4564</v>
      </c>
      <c r="C1520" s="2" t="s">
        <v>52</v>
      </c>
      <c r="D1520" s="2" t="s">
        <v>2766</v>
      </c>
      <c r="E1520" s="1" t="s">
        <v>2767</v>
      </c>
      <c r="F1520" s="2" t="s">
        <v>4476</v>
      </c>
      <c r="G1520" s="1" t="s">
        <v>2776</v>
      </c>
      <c r="H1520" s="1" t="s">
        <v>2777</v>
      </c>
      <c r="I1520" s="1" t="s">
        <v>2778</v>
      </c>
      <c r="J1520" s="1" t="s">
        <v>2783</v>
      </c>
      <c r="K1520" s="1" t="s">
        <v>2784</v>
      </c>
      <c r="L1520" s="7">
        <v>0</v>
      </c>
      <c r="M1520" s="10">
        <v>0</v>
      </c>
      <c r="N1520" s="10">
        <v>0</v>
      </c>
      <c r="O1520" s="10">
        <v>0</v>
      </c>
      <c r="P1520" s="10">
        <v>0</v>
      </c>
      <c r="Q1520" s="10">
        <v>0</v>
      </c>
      <c r="R1520" s="10">
        <v>0</v>
      </c>
    </row>
    <row r="1521" spans="1:18">
      <c r="A1521" s="2" t="s">
        <v>7</v>
      </c>
      <c r="B1521" s="2" t="s">
        <v>4564</v>
      </c>
      <c r="C1521" s="2" t="s">
        <v>52</v>
      </c>
      <c r="D1521" s="2" t="s">
        <v>2766</v>
      </c>
      <c r="E1521" s="1" t="s">
        <v>2767</v>
      </c>
      <c r="F1521" s="2" t="s">
        <v>4476</v>
      </c>
      <c r="G1521" s="1" t="s">
        <v>2776</v>
      </c>
      <c r="H1521" s="1" t="s">
        <v>2785</v>
      </c>
      <c r="I1521" s="1" t="s">
        <v>2786</v>
      </c>
      <c r="J1521" s="1" t="s">
        <v>2785</v>
      </c>
      <c r="K1521" s="1" t="s">
        <v>2786</v>
      </c>
      <c r="L1521" s="7">
        <v>1062193269</v>
      </c>
      <c r="M1521" s="10">
        <v>0</v>
      </c>
      <c r="N1521" s="10">
        <v>0</v>
      </c>
      <c r="O1521" s="10">
        <v>0</v>
      </c>
      <c r="P1521" s="10">
        <v>0</v>
      </c>
      <c r="Q1521" s="10">
        <v>0</v>
      </c>
      <c r="R1521" s="10">
        <v>0</v>
      </c>
    </row>
    <row r="1522" spans="1:18">
      <c r="A1522" s="2" t="s">
        <v>58</v>
      </c>
      <c r="B1522" s="2" t="s">
        <v>4564</v>
      </c>
      <c r="C1522" s="2" t="s">
        <v>52</v>
      </c>
      <c r="D1522" s="2" t="s">
        <v>2766</v>
      </c>
      <c r="E1522" s="1" t="s">
        <v>2767</v>
      </c>
      <c r="F1522" s="2" t="s">
        <v>4476</v>
      </c>
      <c r="G1522" s="1" t="s">
        <v>2776</v>
      </c>
      <c r="H1522" s="1" t="s">
        <v>2785</v>
      </c>
      <c r="I1522" s="1" t="s">
        <v>2786</v>
      </c>
      <c r="J1522" s="1" t="s">
        <v>2787</v>
      </c>
      <c r="K1522" s="1" t="s">
        <v>2788</v>
      </c>
      <c r="L1522" s="7">
        <v>0</v>
      </c>
      <c r="M1522" s="10">
        <v>0</v>
      </c>
      <c r="N1522" s="10">
        <v>0</v>
      </c>
      <c r="O1522" s="10">
        <v>0</v>
      </c>
      <c r="P1522" s="10">
        <v>0</v>
      </c>
      <c r="Q1522" s="10">
        <v>0</v>
      </c>
      <c r="R1522" s="10">
        <v>0</v>
      </c>
    </row>
    <row r="1523" spans="1:18">
      <c r="A1523" s="2" t="s">
        <v>58</v>
      </c>
      <c r="B1523" s="2" t="s">
        <v>4564</v>
      </c>
      <c r="C1523" s="2" t="s">
        <v>52</v>
      </c>
      <c r="D1523" s="2" t="s">
        <v>2766</v>
      </c>
      <c r="E1523" s="1" t="s">
        <v>2767</v>
      </c>
      <c r="F1523" s="2" t="s">
        <v>4476</v>
      </c>
      <c r="G1523" s="1" t="s">
        <v>2776</v>
      </c>
      <c r="H1523" s="1" t="s">
        <v>2785</v>
      </c>
      <c r="I1523" s="1" t="s">
        <v>2786</v>
      </c>
      <c r="J1523" s="1" t="s">
        <v>2789</v>
      </c>
      <c r="K1523" s="1" t="s">
        <v>2790</v>
      </c>
      <c r="L1523" s="7">
        <v>0</v>
      </c>
      <c r="M1523" s="10">
        <v>0</v>
      </c>
      <c r="N1523" s="10">
        <v>0</v>
      </c>
      <c r="O1523" s="10">
        <v>0</v>
      </c>
      <c r="P1523" s="10">
        <v>0</v>
      </c>
      <c r="Q1523" s="10">
        <v>0</v>
      </c>
      <c r="R1523" s="10">
        <v>0</v>
      </c>
    </row>
    <row r="1524" spans="1:18">
      <c r="A1524" s="2" t="s">
        <v>58</v>
      </c>
      <c r="B1524" s="2" t="s">
        <v>4564</v>
      </c>
      <c r="C1524" s="2" t="s">
        <v>52</v>
      </c>
      <c r="D1524" s="2" t="s">
        <v>2766</v>
      </c>
      <c r="E1524" s="1" t="s">
        <v>2767</v>
      </c>
      <c r="F1524" s="2" t="s">
        <v>4476</v>
      </c>
      <c r="G1524" s="1" t="s">
        <v>2776</v>
      </c>
      <c r="H1524" s="1" t="s">
        <v>2785</v>
      </c>
      <c r="I1524" s="1" t="s">
        <v>2786</v>
      </c>
      <c r="J1524" s="1" t="s">
        <v>2791</v>
      </c>
      <c r="K1524" s="1" t="s">
        <v>2792</v>
      </c>
      <c r="L1524" s="7">
        <v>0</v>
      </c>
      <c r="M1524" s="10">
        <v>0</v>
      </c>
      <c r="N1524" s="10">
        <v>0</v>
      </c>
      <c r="O1524" s="10">
        <v>0</v>
      </c>
      <c r="P1524" s="10">
        <v>0</v>
      </c>
      <c r="Q1524" s="10">
        <v>0</v>
      </c>
      <c r="R1524" s="10">
        <v>0</v>
      </c>
    </row>
    <row r="1525" spans="1:18">
      <c r="A1525" s="2" t="s">
        <v>58</v>
      </c>
      <c r="B1525" s="2" t="s">
        <v>4564</v>
      </c>
      <c r="C1525" s="2" t="s">
        <v>52</v>
      </c>
      <c r="D1525" s="2" t="s">
        <v>2766</v>
      </c>
      <c r="E1525" s="1" t="s">
        <v>2767</v>
      </c>
      <c r="F1525" s="2" t="s">
        <v>4476</v>
      </c>
      <c r="G1525" s="1" t="s">
        <v>2776</v>
      </c>
      <c r="H1525" s="1" t="s">
        <v>2785</v>
      </c>
      <c r="I1525" s="1" t="s">
        <v>2786</v>
      </c>
      <c r="J1525" s="1" t="s">
        <v>2793</v>
      </c>
      <c r="K1525" s="1" t="s">
        <v>2794</v>
      </c>
      <c r="L1525" s="7">
        <v>0</v>
      </c>
      <c r="M1525" s="10">
        <v>0</v>
      </c>
      <c r="N1525" s="10">
        <v>0</v>
      </c>
      <c r="O1525" s="10">
        <v>0</v>
      </c>
      <c r="P1525" s="10">
        <v>0</v>
      </c>
      <c r="Q1525" s="10">
        <v>0</v>
      </c>
      <c r="R1525" s="10">
        <v>0</v>
      </c>
    </row>
    <row r="1526" spans="1:18">
      <c r="A1526" s="2" t="s">
        <v>7</v>
      </c>
      <c r="B1526" s="2" t="s">
        <v>4564</v>
      </c>
      <c r="C1526" s="2" t="s">
        <v>52</v>
      </c>
      <c r="D1526" s="2" t="s">
        <v>2766</v>
      </c>
      <c r="E1526" s="1" t="s">
        <v>2767</v>
      </c>
      <c r="F1526" s="2" t="s">
        <v>4476</v>
      </c>
      <c r="G1526" s="1" t="s">
        <v>2776</v>
      </c>
      <c r="H1526" s="1" t="s">
        <v>2795</v>
      </c>
      <c r="I1526" s="1" t="s">
        <v>247</v>
      </c>
      <c r="J1526" s="1" t="s">
        <v>2795</v>
      </c>
      <c r="K1526" s="1" t="s">
        <v>247</v>
      </c>
      <c r="L1526" s="7">
        <v>159067766</v>
      </c>
      <c r="M1526" s="10">
        <v>0</v>
      </c>
      <c r="N1526" s="10">
        <v>0</v>
      </c>
      <c r="O1526" s="10">
        <v>0</v>
      </c>
      <c r="P1526" s="10">
        <v>0</v>
      </c>
      <c r="Q1526" s="10">
        <v>0</v>
      </c>
      <c r="R1526" s="10">
        <v>0</v>
      </c>
    </row>
    <row r="1527" spans="1:18">
      <c r="A1527" s="2" t="s">
        <v>58</v>
      </c>
      <c r="B1527" s="2" t="s">
        <v>4564</v>
      </c>
      <c r="C1527" s="2" t="s">
        <v>52</v>
      </c>
      <c r="D1527" s="2" t="s">
        <v>2766</v>
      </c>
      <c r="E1527" s="1" t="s">
        <v>2767</v>
      </c>
      <c r="F1527" s="2" t="s">
        <v>4476</v>
      </c>
      <c r="G1527" s="1" t="s">
        <v>2776</v>
      </c>
      <c r="H1527" s="1" t="s">
        <v>2795</v>
      </c>
      <c r="I1527" s="1" t="s">
        <v>247</v>
      </c>
      <c r="J1527" s="1" t="s">
        <v>2796</v>
      </c>
      <c r="K1527" s="1" t="s">
        <v>2797</v>
      </c>
      <c r="L1527" s="7">
        <v>0</v>
      </c>
      <c r="M1527" s="10">
        <v>0</v>
      </c>
      <c r="N1527" s="10">
        <v>0</v>
      </c>
      <c r="O1527" s="10">
        <v>0</v>
      </c>
      <c r="P1527" s="10">
        <v>0</v>
      </c>
      <c r="Q1527" s="10">
        <v>0</v>
      </c>
      <c r="R1527" s="10">
        <v>0</v>
      </c>
    </row>
    <row r="1528" spans="1:18">
      <c r="A1528" s="2" t="s">
        <v>58</v>
      </c>
      <c r="B1528" s="2" t="s">
        <v>4564</v>
      </c>
      <c r="C1528" s="2" t="s">
        <v>52</v>
      </c>
      <c r="D1528" s="2" t="s">
        <v>2766</v>
      </c>
      <c r="E1528" s="1" t="s">
        <v>2767</v>
      </c>
      <c r="F1528" s="2" t="s">
        <v>4476</v>
      </c>
      <c r="G1528" s="1" t="s">
        <v>2776</v>
      </c>
      <c r="H1528" s="1" t="s">
        <v>2795</v>
      </c>
      <c r="I1528" s="1" t="s">
        <v>247</v>
      </c>
      <c r="J1528" s="1" t="s">
        <v>2798</v>
      </c>
      <c r="K1528" s="1" t="s">
        <v>2799</v>
      </c>
      <c r="L1528" s="7">
        <v>0</v>
      </c>
      <c r="M1528" s="10">
        <v>0</v>
      </c>
      <c r="N1528" s="10">
        <v>0</v>
      </c>
      <c r="O1528" s="10">
        <v>0</v>
      </c>
      <c r="P1528" s="10">
        <v>0</v>
      </c>
      <c r="Q1528" s="10">
        <v>0</v>
      </c>
      <c r="R1528" s="10">
        <v>0</v>
      </c>
    </row>
    <row r="1529" spans="1:18">
      <c r="A1529" s="2" t="s">
        <v>58</v>
      </c>
      <c r="B1529" s="2" t="s">
        <v>4564</v>
      </c>
      <c r="C1529" s="2" t="s">
        <v>52</v>
      </c>
      <c r="D1529" s="2" t="s">
        <v>2766</v>
      </c>
      <c r="E1529" s="1" t="s">
        <v>2767</v>
      </c>
      <c r="F1529" s="2" t="s">
        <v>4476</v>
      </c>
      <c r="G1529" s="1" t="s">
        <v>2776</v>
      </c>
      <c r="H1529" s="1" t="s">
        <v>2795</v>
      </c>
      <c r="I1529" s="1" t="s">
        <v>247</v>
      </c>
      <c r="J1529" s="1" t="s">
        <v>2800</v>
      </c>
      <c r="K1529" s="1" t="s">
        <v>2801</v>
      </c>
      <c r="L1529" s="7">
        <v>0</v>
      </c>
      <c r="M1529" s="10">
        <v>0</v>
      </c>
      <c r="N1529" s="10">
        <v>0</v>
      </c>
      <c r="O1529" s="10">
        <v>0</v>
      </c>
      <c r="P1529" s="10">
        <v>0</v>
      </c>
      <c r="Q1529" s="10">
        <v>0</v>
      </c>
      <c r="R1529" s="10">
        <v>0</v>
      </c>
    </row>
    <row r="1530" spans="1:18">
      <c r="A1530" s="2" t="s">
        <v>7</v>
      </c>
      <c r="B1530" s="2" t="s">
        <v>4564</v>
      </c>
      <c r="C1530" s="2" t="s">
        <v>52</v>
      </c>
      <c r="D1530" s="2" t="s">
        <v>2766</v>
      </c>
      <c r="E1530" s="1" t="s">
        <v>2767</v>
      </c>
      <c r="F1530" s="2" t="s">
        <v>4476</v>
      </c>
      <c r="G1530" s="1" t="s">
        <v>2776</v>
      </c>
      <c r="H1530" s="1" t="s">
        <v>2802</v>
      </c>
      <c r="I1530" s="1" t="s">
        <v>328</v>
      </c>
      <c r="J1530" s="1" t="s">
        <v>2802</v>
      </c>
      <c r="K1530" s="1" t="s">
        <v>328</v>
      </c>
      <c r="L1530" s="7">
        <v>1042919992</v>
      </c>
      <c r="M1530" s="10">
        <v>0</v>
      </c>
      <c r="N1530" s="10">
        <v>0</v>
      </c>
      <c r="O1530" s="10">
        <v>0</v>
      </c>
      <c r="P1530" s="10">
        <v>0</v>
      </c>
      <c r="Q1530" s="10">
        <v>0</v>
      </c>
      <c r="R1530" s="10">
        <v>0</v>
      </c>
    </row>
    <row r="1531" spans="1:18">
      <c r="A1531" s="2" t="s">
        <v>58</v>
      </c>
      <c r="B1531" s="2" t="s">
        <v>4564</v>
      </c>
      <c r="C1531" s="2" t="s">
        <v>52</v>
      </c>
      <c r="D1531" s="2" t="s">
        <v>2766</v>
      </c>
      <c r="E1531" s="1" t="s">
        <v>2767</v>
      </c>
      <c r="F1531" s="2" t="s">
        <v>4476</v>
      </c>
      <c r="G1531" s="1" t="s">
        <v>2776</v>
      </c>
      <c r="H1531" s="1" t="s">
        <v>2802</v>
      </c>
      <c r="I1531" s="1" t="s">
        <v>328</v>
      </c>
      <c r="J1531" s="1" t="s">
        <v>2803</v>
      </c>
      <c r="K1531" s="1" t="s">
        <v>2804</v>
      </c>
      <c r="L1531" s="7">
        <v>0</v>
      </c>
      <c r="M1531" s="10">
        <v>0</v>
      </c>
      <c r="N1531" s="10">
        <v>0</v>
      </c>
      <c r="O1531" s="10">
        <v>0</v>
      </c>
      <c r="P1531" s="10">
        <v>0</v>
      </c>
      <c r="Q1531" s="10">
        <v>0</v>
      </c>
      <c r="R1531" s="10">
        <v>0</v>
      </c>
    </row>
    <row r="1532" spans="1:18">
      <c r="A1532" s="2" t="s">
        <v>58</v>
      </c>
      <c r="B1532" s="2" t="s">
        <v>4564</v>
      </c>
      <c r="C1532" s="2" t="s">
        <v>52</v>
      </c>
      <c r="D1532" s="2" t="s">
        <v>2766</v>
      </c>
      <c r="E1532" s="1" t="s">
        <v>2767</v>
      </c>
      <c r="F1532" s="2" t="s">
        <v>4476</v>
      </c>
      <c r="G1532" s="1" t="s">
        <v>2776</v>
      </c>
      <c r="H1532" s="1" t="s">
        <v>2802</v>
      </c>
      <c r="I1532" s="1" t="s">
        <v>328</v>
      </c>
      <c r="J1532" s="1" t="s">
        <v>2805</v>
      </c>
      <c r="K1532" s="1" t="s">
        <v>2806</v>
      </c>
      <c r="L1532" s="7">
        <v>0</v>
      </c>
      <c r="M1532" s="10">
        <v>0</v>
      </c>
      <c r="N1532" s="10">
        <v>0</v>
      </c>
      <c r="O1532" s="10">
        <v>0</v>
      </c>
      <c r="P1532" s="10">
        <v>0</v>
      </c>
      <c r="Q1532" s="10">
        <v>0</v>
      </c>
      <c r="R1532" s="10">
        <v>0</v>
      </c>
    </row>
    <row r="1533" spans="1:18">
      <c r="A1533" s="2" t="s">
        <v>58</v>
      </c>
      <c r="B1533" s="2" t="s">
        <v>4564</v>
      </c>
      <c r="C1533" s="2" t="s">
        <v>52</v>
      </c>
      <c r="D1533" s="2" t="s">
        <v>2766</v>
      </c>
      <c r="E1533" s="1" t="s">
        <v>2767</v>
      </c>
      <c r="F1533" s="2" t="s">
        <v>4476</v>
      </c>
      <c r="G1533" s="1" t="s">
        <v>2776</v>
      </c>
      <c r="H1533" s="1" t="s">
        <v>2802</v>
      </c>
      <c r="I1533" s="1" t="s">
        <v>328</v>
      </c>
      <c r="J1533" s="1" t="s">
        <v>2807</v>
      </c>
      <c r="K1533" s="1" t="s">
        <v>2808</v>
      </c>
      <c r="L1533" s="7">
        <v>0</v>
      </c>
      <c r="M1533" s="10">
        <v>0</v>
      </c>
      <c r="N1533" s="10">
        <v>0</v>
      </c>
      <c r="O1533" s="10">
        <v>0</v>
      </c>
      <c r="P1533" s="10">
        <v>0</v>
      </c>
      <c r="Q1533" s="10">
        <v>0</v>
      </c>
      <c r="R1533" s="10">
        <v>0</v>
      </c>
    </row>
    <row r="1534" spans="1:18">
      <c r="A1534" s="2" t="s">
        <v>7</v>
      </c>
      <c r="B1534" s="2" t="s">
        <v>4564</v>
      </c>
      <c r="C1534" s="2" t="s">
        <v>52</v>
      </c>
      <c r="D1534" s="2" t="s">
        <v>2766</v>
      </c>
      <c r="E1534" s="1" t="s">
        <v>2767</v>
      </c>
      <c r="F1534" s="2" t="s">
        <v>4476</v>
      </c>
      <c r="G1534" s="1" t="s">
        <v>2776</v>
      </c>
      <c r="H1534" s="1" t="s">
        <v>2809</v>
      </c>
      <c r="I1534" s="1" t="s">
        <v>2810</v>
      </c>
      <c r="J1534" s="1" t="s">
        <v>2809</v>
      </c>
      <c r="K1534" s="1" t="s">
        <v>2810</v>
      </c>
      <c r="L1534" s="7">
        <v>13293364</v>
      </c>
      <c r="M1534" s="10">
        <v>0</v>
      </c>
      <c r="N1534" s="10">
        <v>0</v>
      </c>
      <c r="O1534" s="10">
        <v>0</v>
      </c>
      <c r="P1534" s="10">
        <v>0</v>
      </c>
      <c r="Q1534" s="10">
        <v>0</v>
      </c>
      <c r="R1534" s="10">
        <v>0</v>
      </c>
    </row>
    <row r="1535" spans="1:18">
      <c r="A1535" s="2" t="s">
        <v>7</v>
      </c>
      <c r="B1535" s="2" t="s">
        <v>4564</v>
      </c>
      <c r="C1535" s="2" t="s">
        <v>52</v>
      </c>
      <c r="D1535" s="2" t="s">
        <v>2766</v>
      </c>
      <c r="E1535" s="1" t="s">
        <v>2767</v>
      </c>
      <c r="F1535" s="2" t="s">
        <v>4476</v>
      </c>
      <c r="G1535" s="1" t="s">
        <v>2776</v>
      </c>
      <c r="H1535" s="1" t="s">
        <v>2811</v>
      </c>
      <c r="I1535" s="1" t="s">
        <v>2812</v>
      </c>
      <c r="J1535" s="1" t="s">
        <v>2811</v>
      </c>
      <c r="K1535" s="1" t="s">
        <v>2812</v>
      </c>
      <c r="L1535" s="7">
        <v>62206316</v>
      </c>
      <c r="M1535" s="10">
        <v>0</v>
      </c>
      <c r="N1535" s="10">
        <v>0</v>
      </c>
      <c r="O1535" s="10">
        <v>0</v>
      </c>
      <c r="P1535" s="10">
        <v>0</v>
      </c>
      <c r="Q1535" s="10">
        <v>0</v>
      </c>
      <c r="R1535" s="10">
        <v>0</v>
      </c>
    </row>
    <row r="1536" spans="1:18">
      <c r="A1536" s="2" t="s">
        <v>7</v>
      </c>
      <c r="B1536" s="2" t="s">
        <v>4564</v>
      </c>
      <c r="C1536" s="2" t="s">
        <v>52</v>
      </c>
      <c r="D1536" s="2" t="s">
        <v>2766</v>
      </c>
      <c r="E1536" s="1" t="s">
        <v>2767</v>
      </c>
      <c r="F1536" s="2" t="s">
        <v>4476</v>
      </c>
      <c r="G1536" s="1" t="s">
        <v>2776</v>
      </c>
      <c r="H1536" s="1" t="s">
        <v>2813</v>
      </c>
      <c r="I1536" s="1" t="s">
        <v>2814</v>
      </c>
      <c r="J1536" s="1" t="s">
        <v>2813</v>
      </c>
      <c r="K1536" s="1" t="s">
        <v>2814</v>
      </c>
      <c r="L1536" s="7">
        <v>1362374901</v>
      </c>
      <c r="M1536" s="10">
        <v>0</v>
      </c>
      <c r="N1536" s="10">
        <v>0</v>
      </c>
      <c r="O1536" s="10">
        <v>0</v>
      </c>
      <c r="P1536" s="10">
        <v>0</v>
      </c>
      <c r="Q1536" s="10">
        <v>0</v>
      </c>
      <c r="R1536" s="10">
        <v>0</v>
      </c>
    </row>
    <row r="1537" spans="1:18">
      <c r="A1537" s="2" t="s">
        <v>58</v>
      </c>
      <c r="B1537" s="2" t="s">
        <v>4564</v>
      </c>
      <c r="C1537" s="2" t="s">
        <v>52</v>
      </c>
      <c r="D1537" s="2" t="s">
        <v>2766</v>
      </c>
      <c r="E1537" s="1" t="s">
        <v>2767</v>
      </c>
      <c r="F1537" s="2" t="s">
        <v>4476</v>
      </c>
      <c r="G1537" s="1" t="s">
        <v>2776</v>
      </c>
      <c r="H1537" s="1" t="s">
        <v>2813</v>
      </c>
      <c r="I1537" s="1" t="s">
        <v>2814</v>
      </c>
      <c r="J1537" s="1" t="s">
        <v>2815</v>
      </c>
      <c r="K1537" s="1" t="s">
        <v>2816</v>
      </c>
      <c r="L1537" s="7">
        <v>0</v>
      </c>
      <c r="M1537" s="10">
        <v>0</v>
      </c>
      <c r="N1537" s="10">
        <v>0</v>
      </c>
      <c r="O1537" s="10">
        <v>0</v>
      </c>
      <c r="P1537" s="10">
        <v>0</v>
      </c>
      <c r="Q1537" s="10">
        <v>0</v>
      </c>
      <c r="R1537" s="10">
        <v>0</v>
      </c>
    </row>
    <row r="1538" spans="1:18">
      <c r="A1538" s="2" t="s">
        <v>58</v>
      </c>
      <c r="B1538" s="2" t="s">
        <v>4564</v>
      </c>
      <c r="C1538" s="2" t="s">
        <v>52</v>
      </c>
      <c r="D1538" s="2" t="s">
        <v>2766</v>
      </c>
      <c r="E1538" s="1" t="s">
        <v>2767</v>
      </c>
      <c r="F1538" s="2" t="s">
        <v>4476</v>
      </c>
      <c r="G1538" s="1" t="s">
        <v>2776</v>
      </c>
      <c r="H1538" s="1" t="s">
        <v>2813</v>
      </c>
      <c r="I1538" s="1" t="s">
        <v>2814</v>
      </c>
      <c r="J1538" s="1" t="s">
        <v>2817</v>
      </c>
      <c r="K1538" s="1" t="s">
        <v>2818</v>
      </c>
      <c r="L1538" s="7">
        <v>0</v>
      </c>
      <c r="M1538" s="10">
        <v>0</v>
      </c>
      <c r="N1538" s="10">
        <v>0</v>
      </c>
      <c r="O1538" s="10">
        <v>0</v>
      </c>
      <c r="P1538" s="10">
        <v>0</v>
      </c>
      <c r="Q1538" s="10">
        <v>0</v>
      </c>
      <c r="R1538" s="10">
        <v>0</v>
      </c>
    </row>
    <row r="1539" spans="1:18">
      <c r="A1539" s="2" t="s">
        <v>58</v>
      </c>
      <c r="B1539" s="2" t="s">
        <v>4564</v>
      </c>
      <c r="C1539" s="2" t="s">
        <v>52</v>
      </c>
      <c r="D1539" s="2" t="s">
        <v>2766</v>
      </c>
      <c r="E1539" s="1" t="s">
        <v>2767</v>
      </c>
      <c r="F1539" s="2" t="s">
        <v>4476</v>
      </c>
      <c r="G1539" s="1" t="s">
        <v>2776</v>
      </c>
      <c r="H1539" s="1" t="s">
        <v>2813</v>
      </c>
      <c r="I1539" s="1" t="s">
        <v>2814</v>
      </c>
      <c r="J1539" s="1" t="s">
        <v>2819</v>
      </c>
      <c r="K1539" s="1" t="s">
        <v>2820</v>
      </c>
      <c r="L1539" s="7">
        <v>0</v>
      </c>
      <c r="M1539" s="10">
        <v>0</v>
      </c>
      <c r="N1539" s="10">
        <v>0</v>
      </c>
      <c r="O1539" s="10">
        <v>0</v>
      </c>
      <c r="P1539" s="10">
        <v>0</v>
      </c>
      <c r="Q1539" s="10">
        <v>0</v>
      </c>
      <c r="R1539" s="10">
        <v>0</v>
      </c>
    </row>
    <row r="1540" spans="1:18">
      <c r="A1540" s="2" t="s">
        <v>58</v>
      </c>
      <c r="B1540" s="2" t="s">
        <v>4564</v>
      </c>
      <c r="C1540" s="2" t="s">
        <v>52</v>
      </c>
      <c r="D1540" s="2" t="s">
        <v>2766</v>
      </c>
      <c r="E1540" s="1" t="s">
        <v>2767</v>
      </c>
      <c r="F1540" s="2" t="s">
        <v>4476</v>
      </c>
      <c r="G1540" s="1" t="s">
        <v>2776</v>
      </c>
      <c r="H1540" s="1" t="s">
        <v>2813</v>
      </c>
      <c r="I1540" s="1" t="s">
        <v>2814</v>
      </c>
      <c r="J1540" s="1" t="s">
        <v>2821</v>
      </c>
      <c r="K1540" s="1" t="s">
        <v>2822</v>
      </c>
      <c r="L1540" s="7">
        <v>0</v>
      </c>
      <c r="M1540" s="10">
        <v>0</v>
      </c>
      <c r="N1540" s="10">
        <v>0</v>
      </c>
      <c r="O1540" s="10">
        <v>0</v>
      </c>
      <c r="P1540" s="10">
        <v>0</v>
      </c>
      <c r="Q1540" s="10">
        <v>0</v>
      </c>
      <c r="R1540" s="10">
        <v>0</v>
      </c>
    </row>
    <row r="1541" spans="1:18">
      <c r="A1541" s="2" t="s">
        <v>7</v>
      </c>
      <c r="B1541" s="2" t="s">
        <v>4564</v>
      </c>
      <c r="C1541" s="2" t="s">
        <v>52</v>
      </c>
      <c r="D1541" s="2" t="s">
        <v>2766</v>
      </c>
      <c r="E1541" s="1" t="s">
        <v>2767</v>
      </c>
      <c r="F1541" s="2" t="s">
        <v>4476</v>
      </c>
      <c r="G1541" s="1" t="s">
        <v>2776</v>
      </c>
      <c r="H1541" s="1" t="s">
        <v>2823</v>
      </c>
      <c r="I1541" s="1" t="s">
        <v>2824</v>
      </c>
      <c r="J1541" s="1" t="s">
        <v>2823</v>
      </c>
      <c r="K1541" s="1" t="s">
        <v>2824</v>
      </c>
      <c r="L1541" s="7">
        <v>0</v>
      </c>
      <c r="M1541" s="10">
        <v>0</v>
      </c>
      <c r="N1541" s="10">
        <v>0</v>
      </c>
      <c r="O1541" s="10">
        <v>0</v>
      </c>
      <c r="P1541" s="10">
        <v>0</v>
      </c>
      <c r="Q1541" s="10">
        <v>0</v>
      </c>
      <c r="R1541" s="10">
        <v>0</v>
      </c>
    </row>
    <row r="1542" spans="1:18">
      <c r="A1542" s="2" t="s">
        <v>7</v>
      </c>
      <c r="B1542" s="2" t="s">
        <v>4564</v>
      </c>
      <c r="C1542" s="2" t="s">
        <v>52</v>
      </c>
      <c r="D1542" s="2" t="s">
        <v>2766</v>
      </c>
      <c r="E1542" s="1" t="s">
        <v>2767</v>
      </c>
      <c r="F1542" s="2" t="s">
        <v>4477</v>
      </c>
      <c r="G1542" s="1" t="s">
        <v>2825</v>
      </c>
      <c r="H1542" s="1" t="s">
        <v>2826</v>
      </c>
      <c r="I1542" s="1" t="s">
        <v>247</v>
      </c>
      <c r="J1542" s="1" t="s">
        <v>2826</v>
      </c>
      <c r="K1542" s="1" t="s">
        <v>247</v>
      </c>
      <c r="L1542" s="7">
        <v>39463056</v>
      </c>
      <c r="M1542" s="10">
        <v>0</v>
      </c>
      <c r="N1542" s="10">
        <v>0</v>
      </c>
      <c r="O1542" s="10">
        <v>0</v>
      </c>
      <c r="P1542" s="10">
        <v>0</v>
      </c>
      <c r="Q1542" s="10">
        <v>0</v>
      </c>
      <c r="R1542" s="10">
        <v>0</v>
      </c>
    </row>
    <row r="1543" spans="1:18">
      <c r="A1543" s="2" t="s">
        <v>58</v>
      </c>
      <c r="B1543" s="2" t="s">
        <v>4564</v>
      </c>
      <c r="C1543" s="2" t="s">
        <v>52</v>
      </c>
      <c r="D1543" s="2" t="s">
        <v>2766</v>
      </c>
      <c r="E1543" s="1" t="s">
        <v>2767</v>
      </c>
      <c r="F1543" s="2" t="s">
        <v>4477</v>
      </c>
      <c r="G1543" s="1" t="s">
        <v>2825</v>
      </c>
      <c r="H1543" s="1" t="s">
        <v>2826</v>
      </c>
      <c r="I1543" s="1" t="s">
        <v>247</v>
      </c>
      <c r="J1543" s="1" t="s">
        <v>2827</v>
      </c>
      <c r="K1543" s="1" t="s">
        <v>2828</v>
      </c>
      <c r="L1543" s="7">
        <v>0</v>
      </c>
      <c r="M1543" s="10">
        <v>0</v>
      </c>
      <c r="N1543" s="10">
        <v>0</v>
      </c>
      <c r="O1543" s="10">
        <v>0</v>
      </c>
      <c r="P1543" s="10">
        <v>0</v>
      </c>
      <c r="Q1543" s="10">
        <v>0</v>
      </c>
      <c r="R1543" s="10">
        <v>0</v>
      </c>
    </row>
    <row r="1544" spans="1:18">
      <c r="A1544" s="2" t="s">
        <v>58</v>
      </c>
      <c r="B1544" s="2" t="s">
        <v>4564</v>
      </c>
      <c r="C1544" s="2" t="s">
        <v>52</v>
      </c>
      <c r="D1544" s="2" t="s">
        <v>2766</v>
      </c>
      <c r="E1544" s="1" t="s">
        <v>2767</v>
      </c>
      <c r="F1544" s="2" t="s">
        <v>4477</v>
      </c>
      <c r="G1544" s="1" t="s">
        <v>2825</v>
      </c>
      <c r="H1544" s="1" t="s">
        <v>2826</v>
      </c>
      <c r="I1544" s="1" t="s">
        <v>247</v>
      </c>
      <c r="J1544" s="1" t="s">
        <v>2829</v>
      </c>
      <c r="K1544" s="1" t="s">
        <v>2830</v>
      </c>
      <c r="L1544" s="7">
        <v>0</v>
      </c>
      <c r="M1544" s="10">
        <v>0</v>
      </c>
      <c r="N1544" s="10">
        <v>0</v>
      </c>
      <c r="O1544" s="10">
        <v>0</v>
      </c>
      <c r="P1544" s="10">
        <v>0</v>
      </c>
      <c r="Q1544" s="10">
        <v>0</v>
      </c>
      <c r="R1544" s="10">
        <v>0</v>
      </c>
    </row>
    <row r="1545" spans="1:18">
      <c r="A1545" s="2" t="s">
        <v>58</v>
      </c>
      <c r="B1545" s="2" t="s">
        <v>4564</v>
      </c>
      <c r="C1545" s="2" t="s">
        <v>52</v>
      </c>
      <c r="D1545" s="2" t="s">
        <v>2766</v>
      </c>
      <c r="E1545" s="1" t="s">
        <v>2767</v>
      </c>
      <c r="F1545" s="2" t="s">
        <v>4477</v>
      </c>
      <c r="G1545" s="1" t="s">
        <v>2825</v>
      </c>
      <c r="H1545" s="1" t="s">
        <v>2826</v>
      </c>
      <c r="I1545" s="1" t="s">
        <v>247</v>
      </c>
      <c r="J1545" s="1" t="s">
        <v>2831</v>
      </c>
      <c r="K1545" s="1" t="s">
        <v>2832</v>
      </c>
      <c r="L1545" s="7">
        <v>0</v>
      </c>
      <c r="M1545" s="10">
        <v>0</v>
      </c>
      <c r="N1545" s="10">
        <v>0</v>
      </c>
      <c r="O1545" s="10">
        <v>0</v>
      </c>
      <c r="P1545" s="10">
        <v>0</v>
      </c>
      <c r="Q1545" s="10">
        <v>0</v>
      </c>
      <c r="R1545" s="10">
        <v>0</v>
      </c>
    </row>
    <row r="1546" spans="1:18">
      <c r="A1546" s="2" t="s">
        <v>7</v>
      </c>
      <c r="B1546" s="2" t="s">
        <v>4564</v>
      </c>
      <c r="C1546" s="2" t="s">
        <v>52</v>
      </c>
      <c r="D1546" s="2" t="s">
        <v>2766</v>
      </c>
      <c r="E1546" s="1" t="s">
        <v>2767</v>
      </c>
      <c r="F1546" s="2" t="s">
        <v>4477</v>
      </c>
      <c r="G1546" s="1" t="s">
        <v>2825</v>
      </c>
      <c r="H1546" s="1" t="s">
        <v>2833</v>
      </c>
      <c r="I1546" s="1" t="s">
        <v>328</v>
      </c>
      <c r="J1546" s="1" t="s">
        <v>2833</v>
      </c>
      <c r="K1546" s="1" t="s">
        <v>328</v>
      </c>
      <c r="L1546" s="7">
        <v>112493275</v>
      </c>
      <c r="M1546" s="10">
        <v>0</v>
      </c>
      <c r="N1546" s="10">
        <v>0</v>
      </c>
      <c r="O1546" s="10">
        <v>0</v>
      </c>
      <c r="P1546" s="10">
        <v>0</v>
      </c>
      <c r="Q1546" s="10">
        <v>0</v>
      </c>
      <c r="R1546" s="10">
        <v>0</v>
      </c>
    </row>
    <row r="1547" spans="1:18">
      <c r="A1547" s="2" t="s">
        <v>58</v>
      </c>
      <c r="B1547" s="2" t="s">
        <v>4564</v>
      </c>
      <c r="C1547" s="2" t="s">
        <v>52</v>
      </c>
      <c r="D1547" s="2" t="s">
        <v>2766</v>
      </c>
      <c r="E1547" s="1" t="s">
        <v>2767</v>
      </c>
      <c r="F1547" s="2" t="s">
        <v>4477</v>
      </c>
      <c r="G1547" s="1" t="s">
        <v>2825</v>
      </c>
      <c r="H1547" s="1" t="s">
        <v>2833</v>
      </c>
      <c r="I1547" s="1" t="s">
        <v>328</v>
      </c>
      <c r="J1547" s="1" t="s">
        <v>2834</v>
      </c>
      <c r="K1547" s="1" t="s">
        <v>2835</v>
      </c>
      <c r="L1547" s="7">
        <v>0</v>
      </c>
      <c r="M1547" s="10">
        <v>0</v>
      </c>
      <c r="N1547" s="10">
        <v>0</v>
      </c>
      <c r="O1547" s="10">
        <v>0</v>
      </c>
      <c r="P1547" s="10">
        <v>0</v>
      </c>
      <c r="Q1547" s="10">
        <v>0</v>
      </c>
      <c r="R1547" s="10">
        <v>0</v>
      </c>
    </row>
    <row r="1548" spans="1:18">
      <c r="A1548" s="2" t="s">
        <v>7</v>
      </c>
      <c r="B1548" s="2" t="s">
        <v>4564</v>
      </c>
      <c r="C1548" s="2" t="s">
        <v>52</v>
      </c>
      <c r="D1548" s="2" t="s">
        <v>2766</v>
      </c>
      <c r="E1548" s="1" t="s">
        <v>2767</v>
      </c>
      <c r="F1548" s="2" t="s">
        <v>4477</v>
      </c>
      <c r="G1548" s="1" t="s">
        <v>2825</v>
      </c>
      <c r="H1548" s="1" t="s">
        <v>2836</v>
      </c>
      <c r="I1548" s="1" t="s">
        <v>2837</v>
      </c>
      <c r="J1548" s="1" t="s">
        <v>2836</v>
      </c>
      <c r="K1548" s="1" t="s">
        <v>2837</v>
      </c>
      <c r="L1548" s="7">
        <v>792586539</v>
      </c>
      <c r="M1548" s="10">
        <v>0</v>
      </c>
      <c r="N1548" s="10">
        <v>0</v>
      </c>
      <c r="O1548" s="10">
        <v>0</v>
      </c>
      <c r="P1548" s="10">
        <v>0</v>
      </c>
      <c r="Q1548" s="10">
        <v>0</v>
      </c>
      <c r="R1548" s="10">
        <v>0</v>
      </c>
    </row>
    <row r="1549" spans="1:18">
      <c r="A1549" s="2" t="s">
        <v>58</v>
      </c>
      <c r="B1549" s="2" t="s">
        <v>4564</v>
      </c>
      <c r="C1549" s="2" t="s">
        <v>52</v>
      </c>
      <c r="D1549" s="2" t="s">
        <v>2766</v>
      </c>
      <c r="E1549" s="1" t="s">
        <v>2767</v>
      </c>
      <c r="F1549" s="2" t="s">
        <v>4477</v>
      </c>
      <c r="G1549" s="1" t="s">
        <v>2825</v>
      </c>
      <c r="H1549" s="1" t="s">
        <v>2836</v>
      </c>
      <c r="I1549" s="1" t="s">
        <v>2837</v>
      </c>
      <c r="J1549" s="1" t="s">
        <v>2838</v>
      </c>
      <c r="K1549" s="1" t="s">
        <v>2839</v>
      </c>
      <c r="L1549" s="7">
        <v>0</v>
      </c>
      <c r="M1549" s="10">
        <v>0</v>
      </c>
      <c r="N1549" s="10">
        <v>0</v>
      </c>
      <c r="O1549" s="10">
        <v>0</v>
      </c>
      <c r="P1549" s="10">
        <v>0</v>
      </c>
      <c r="Q1549" s="10">
        <v>0</v>
      </c>
      <c r="R1549" s="10">
        <v>0</v>
      </c>
    </row>
    <row r="1550" spans="1:18">
      <c r="A1550" s="2" t="s">
        <v>58</v>
      </c>
      <c r="B1550" s="2" t="s">
        <v>4564</v>
      </c>
      <c r="C1550" s="2" t="s">
        <v>52</v>
      </c>
      <c r="D1550" s="2" t="s">
        <v>2766</v>
      </c>
      <c r="E1550" s="1" t="s">
        <v>2767</v>
      </c>
      <c r="F1550" s="2" t="s">
        <v>4477</v>
      </c>
      <c r="G1550" s="1" t="s">
        <v>2825</v>
      </c>
      <c r="H1550" s="1" t="s">
        <v>2836</v>
      </c>
      <c r="I1550" s="1" t="s">
        <v>2837</v>
      </c>
      <c r="J1550" s="1" t="s">
        <v>2840</v>
      </c>
      <c r="K1550" s="1" t="s">
        <v>2841</v>
      </c>
      <c r="L1550" s="7">
        <v>0</v>
      </c>
      <c r="M1550" s="10">
        <v>0</v>
      </c>
      <c r="N1550" s="10">
        <v>0</v>
      </c>
      <c r="O1550" s="10">
        <v>0</v>
      </c>
      <c r="P1550" s="10">
        <v>0</v>
      </c>
      <c r="Q1550" s="10">
        <v>0</v>
      </c>
      <c r="R1550" s="10">
        <v>0</v>
      </c>
    </row>
    <row r="1551" spans="1:18">
      <c r="A1551" s="2" t="s">
        <v>58</v>
      </c>
      <c r="B1551" s="2" t="s">
        <v>4564</v>
      </c>
      <c r="C1551" s="2" t="s">
        <v>52</v>
      </c>
      <c r="D1551" s="2" t="s">
        <v>2766</v>
      </c>
      <c r="E1551" s="1" t="s">
        <v>2767</v>
      </c>
      <c r="F1551" s="2" t="s">
        <v>4477</v>
      </c>
      <c r="G1551" s="1" t="s">
        <v>2825</v>
      </c>
      <c r="H1551" s="1" t="s">
        <v>2836</v>
      </c>
      <c r="I1551" s="1" t="s">
        <v>2837</v>
      </c>
      <c r="J1551" s="1" t="s">
        <v>2842</v>
      </c>
      <c r="K1551" s="1" t="s">
        <v>2843</v>
      </c>
      <c r="L1551" s="7">
        <v>0</v>
      </c>
      <c r="M1551" s="10">
        <v>0</v>
      </c>
      <c r="N1551" s="10">
        <v>0</v>
      </c>
      <c r="O1551" s="10">
        <v>0</v>
      </c>
      <c r="P1551" s="10">
        <v>0</v>
      </c>
      <c r="Q1551" s="10">
        <v>0</v>
      </c>
      <c r="R1551" s="10">
        <v>0</v>
      </c>
    </row>
    <row r="1552" spans="1:18">
      <c r="A1552" s="2" t="s">
        <v>58</v>
      </c>
      <c r="B1552" s="2" t="s">
        <v>4564</v>
      </c>
      <c r="C1552" s="2" t="s">
        <v>52</v>
      </c>
      <c r="D1552" s="2" t="s">
        <v>2766</v>
      </c>
      <c r="E1552" s="1" t="s">
        <v>2767</v>
      </c>
      <c r="F1552" s="2" t="s">
        <v>4477</v>
      </c>
      <c r="G1552" s="1" t="s">
        <v>2825</v>
      </c>
      <c r="H1552" s="1" t="s">
        <v>2836</v>
      </c>
      <c r="I1552" s="1" t="s">
        <v>2837</v>
      </c>
      <c r="J1552" s="1" t="s">
        <v>2844</v>
      </c>
      <c r="K1552" s="1" t="s">
        <v>2845</v>
      </c>
      <c r="L1552" s="7">
        <v>0</v>
      </c>
      <c r="M1552" s="10">
        <v>0</v>
      </c>
      <c r="N1552" s="10">
        <v>0</v>
      </c>
      <c r="O1552" s="10">
        <v>0</v>
      </c>
      <c r="P1552" s="10">
        <v>0</v>
      </c>
      <c r="Q1552" s="10">
        <v>0</v>
      </c>
      <c r="R1552" s="10">
        <v>0</v>
      </c>
    </row>
    <row r="1553" spans="1:18">
      <c r="A1553" s="2" t="s">
        <v>58</v>
      </c>
      <c r="B1553" s="2" t="s">
        <v>4564</v>
      </c>
      <c r="C1553" s="2" t="s">
        <v>52</v>
      </c>
      <c r="D1553" s="2" t="s">
        <v>2766</v>
      </c>
      <c r="E1553" s="1" t="s">
        <v>2767</v>
      </c>
      <c r="F1553" s="2" t="s">
        <v>4477</v>
      </c>
      <c r="G1553" s="1" t="s">
        <v>2825</v>
      </c>
      <c r="H1553" s="1" t="s">
        <v>2836</v>
      </c>
      <c r="I1553" s="1" t="s">
        <v>2837</v>
      </c>
      <c r="J1553" s="1" t="s">
        <v>2846</v>
      </c>
      <c r="K1553" s="1" t="s">
        <v>2847</v>
      </c>
      <c r="L1553" s="7">
        <v>0</v>
      </c>
      <c r="M1553" s="10">
        <v>0</v>
      </c>
      <c r="N1553" s="10">
        <v>0</v>
      </c>
      <c r="O1553" s="10">
        <v>0</v>
      </c>
      <c r="P1553" s="10">
        <v>0</v>
      </c>
      <c r="Q1553" s="10">
        <v>0</v>
      </c>
      <c r="R1553" s="10">
        <v>0</v>
      </c>
    </row>
    <row r="1554" spans="1:18">
      <c r="A1554" s="2" t="s">
        <v>58</v>
      </c>
      <c r="B1554" s="2" t="s">
        <v>4564</v>
      </c>
      <c r="C1554" s="2" t="s">
        <v>52</v>
      </c>
      <c r="D1554" s="2" t="s">
        <v>2766</v>
      </c>
      <c r="E1554" s="1" t="s">
        <v>2767</v>
      </c>
      <c r="F1554" s="2" t="s">
        <v>4477</v>
      </c>
      <c r="G1554" s="1" t="s">
        <v>2825</v>
      </c>
      <c r="H1554" s="1" t="s">
        <v>2836</v>
      </c>
      <c r="I1554" s="1" t="s">
        <v>2837</v>
      </c>
      <c r="J1554" s="1" t="s">
        <v>2848</v>
      </c>
      <c r="K1554" s="1" t="s">
        <v>2849</v>
      </c>
      <c r="L1554" s="7">
        <v>0</v>
      </c>
      <c r="M1554" s="10">
        <v>0</v>
      </c>
      <c r="N1554" s="10">
        <v>0</v>
      </c>
      <c r="O1554" s="10">
        <v>0</v>
      </c>
      <c r="P1554" s="10">
        <v>0</v>
      </c>
      <c r="Q1554" s="10">
        <v>0</v>
      </c>
      <c r="R1554" s="10">
        <v>0</v>
      </c>
    </row>
    <row r="1555" spans="1:18">
      <c r="A1555" s="2" t="s">
        <v>58</v>
      </c>
      <c r="B1555" s="2" t="s">
        <v>4564</v>
      </c>
      <c r="C1555" s="2" t="s">
        <v>52</v>
      </c>
      <c r="D1555" s="2" t="s">
        <v>2766</v>
      </c>
      <c r="E1555" s="1" t="s">
        <v>2767</v>
      </c>
      <c r="F1555" s="2" t="s">
        <v>4477</v>
      </c>
      <c r="G1555" s="1" t="s">
        <v>2825</v>
      </c>
      <c r="H1555" s="1" t="s">
        <v>2836</v>
      </c>
      <c r="I1555" s="1" t="s">
        <v>2837</v>
      </c>
      <c r="J1555" s="1" t="s">
        <v>2850</v>
      </c>
      <c r="K1555" s="1" t="s">
        <v>2851</v>
      </c>
      <c r="L1555" s="7">
        <v>0</v>
      </c>
      <c r="M1555" s="10">
        <v>0</v>
      </c>
      <c r="N1555" s="10">
        <v>0</v>
      </c>
      <c r="O1555" s="10">
        <v>0</v>
      </c>
      <c r="P1555" s="10">
        <v>0</v>
      </c>
      <c r="Q1555" s="10">
        <v>0</v>
      </c>
      <c r="R1555" s="10">
        <v>0</v>
      </c>
    </row>
    <row r="1556" spans="1:18">
      <c r="A1556" s="2" t="s">
        <v>58</v>
      </c>
      <c r="B1556" s="2" t="s">
        <v>4564</v>
      </c>
      <c r="C1556" s="2" t="s">
        <v>52</v>
      </c>
      <c r="D1556" s="2" t="s">
        <v>2766</v>
      </c>
      <c r="E1556" s="1" t="s">
        <v>2767</v>
      </c>
      <c r="F1556" s="2" t="s">
        <v>4477</v>
      </c>
      <c r="G1556" s="1" t="s">
        <v>2825</v>
      </c>
      <c r="H1556" s="1" t="s">
        <v>2836</v>
      </c>
      <c r="I1556" s="1" t="s">
        <v>2837</v>
      </c>
      <c r="J1556" s="1" t="s">
        <v>2852</v>
      </c>
      <c r="K1556" s="1" t="s">
        <v>2853</v>
      </c>
      <c r="L1556" s="7">
        <v>0</v>
      </c>
      <c r="M1556" s="10">
        <v>0</v>
      </c>
      <c r="N1556" s="10">
        <v>0</v>
      </c>
      <c r="O1556" s="10">
        <v>0</v>
      </c>
      <c r="P1556" s="10">
        <v>0</v>
      </c>
      <c r="Q1556" s="10">
        <v>0</v>
      </c>
      <c r="R1556" s="10">
        <v>0</v>
      </c>
    </row>
    <row r="1557" spans="1:18">
      <c r="A1557" s="2" t="s">
        <v>58</v>
      </c>
      <c r="B1557" s="2" t="s">
        <v>4564</v>
      </c>
      <c r="C1557" s="2" t="s">
        <v>52</v>
      </c>
      <c r="D1557" s="2" t="s">
        <v>2766</v>
      </c>
      <c r="E1557" s="1" t="s">
        <v>2767</v>
      </c>
      <c r="F1557" s="2" t="s">
        <v>4477</v>
      </c>
      <c r="G1557" s="1" t="s">
        <v>2825</v>
      </c>
      <c r="H1557" s="1" t="s">
        <v>2836</v>
      </c>
      <c r="I1557" s="1" t="s">
        <v>2837</v>
      </c>
      <c r="J1557" s="1" t="s">
        <v>2854</v>
      </c>
      <c r="K1557" s="1" t="s">
        <v>2855</v>
      </c>
      <c r="L1557" s="7">
        <v>0</v>
      </c>
      <c r="M1557" s="10">
        <v>0</v>
      </c>
      <c r="N1557" s="10">
        <v>0</v>
      </c>
      <c r="O1557" s="10">
        <v>0</v>
      </c>
      <c r="P1557" s="10">
        <v>0</v>
      </c>
      <c r="Q1557" s="10">
        <v>0</v>
      </c>
      <c r="R1557" s="10">
        <v>0</v>
      </c>
    </row>
    <row r="1558" spans="1:18">
      <c r="A1558" s="2" t="s">
        <v>58</v>
      </c>
      <c r="B1558" s="2" t="s">
        <v>4564</v>
      </c>
      <c r="C1558" s="2" t="s">
        <v>52</v>
      </c>
      <c r="D1558" s="2" t="s">
        <v>2766</v>
      </c>
      <c r="E1558" s="1" t="s">
        <v>2767</v>
      </c>
      <c r="F1558" s="2" t="s">
        <v>4477</v>
      </c>
      <c r="G1558" s="1" t="s">
        <v>2825</v>
      </c>
      <c r="H1558" s="1" t="s">
        <v>2836</v>
      </c>
      <c r="I1558" s="1" t="s">
        <v>2837</v>
      </c>
      <c r="J1558" s="1" t="s">
        <v>2856</v>
      </c>
      <c r="K1558" s="1" t="s">
        <v>2857</v>
      </c>
      <c r="L1558" s="7">
        <v>0</v>
      </c>
      <c r="M1558" s="10">
        <v>0</v>
      </c>
      <c r="N1558" s="10">
        <v>0</v>
      </c>
      <c r="O1558" s="10">
        <v>0</v>
      </c>
      <c r="P1558" s="10">
        <v>0</v>
      </c>
      <c r="Q1558" s="10">
        <v>0</v>
      </c>
      <c r="R1558" s="10">
        <v>0</v>
      </c>
    </row>
    <row r="1559" spans="1:18">
      <c r="A1559" s="2" t="s">
        <v>58</v>
      </c>
      <c r="B1559" s="2" t="s">
        <v>4564</v>
      </c>
      <c r="C1559" s="2" t="s">
        <v>52</v>
      </c>
      <c r="D1559" s="2" t="s">
        <v>2766</v>
      </c>
      <c r="E1559" s="1" t="s">
        <v>2767</v>
      </c>
      <c r="F1559" s="2" t="s">
        <v>4477</v>
      </c>
      <c r="G1559" s="1" t="s">
        <v>2825</v>
      </c>
      <c r="H1559" s="1" t="s">
        <v>2836</v>
      </c>
      <c r="I1559" s="1" t="s">
        <v>2837</v>
      </c>
      <c r="J1559" s="1" t="s">
        <v>2858</v>
      </c>
      <c r="K1559" s="1" t="s">
        <v>2859</v>
      </c>
      <c r="L1559" s="7">
        <v>0</v>
      </c>
      <c r="M1559" s="10">
        <v>0</v>
      </c>
      <c r="N1559" s="10">
        <v>0</v>
      </c>
      <c r="O1559" s="10">
        <v>0</v>
      </c>
      <c r="P1559" s="10">
        <v>0</v>
      </c>
      <c r="Q1559" s="10">
        <v>0</v>
      </c>
      <c r="R1559" s="10">
        <v>0</v>
      </c>
    </row>
    <row r="1560" spans="1:18">
      <c r="A1560" s="2" t="s">
        <v>58</v>
      </c>
      <c r="B1560" s="2" t="s">
        <v>4564</v>
      </c>
      <c r="C1560" s="2" t="s">
        <v>52</v>
      </c>
      <c r="D1560" s="2" t="s">
        <v>2766</v>
      </c>
      <c r="E1560" s="1" t="s">
        <v>2767</v>
      </c>
      <c r="F1560" s="2" t="s">
        <v>4477</v>
      </c>
      <c r="G1560" s="1" t="s">
        <v>2825</v>
      </c>
      <c r="H1560" s="1" t="s">
        <v>2836</v>
      </c>
      <c r="I1560" s="1" t="s">
        <v>2837</v>
      </c>
      <c r="J1560" s="1" t="s">
        <v>2860</v>
      </c>
      <c r="K1560" s="1" t="s">
        <v>2861</v>
      </c>
      <c r="L1560" s="7">
        <v>0</v>
      </c>
      <c r="M1560" s="10">
        <v>0</v>
      </c>
      <c r="N1560" s="10">
        <v>0</v>
      </c>
      <c r="O1560" s="10">
        <v>0</v>
      </c>
      <c r="P1560" s="10">
        <v>0</v>
      </c>
      <c r="Q1560" s="10">
        <v>0</v>
      </c>
      <c r="R1560" s="10">
        <v>0</v>
      </c>
    </row>
    <row r="1561" spans="1:18">
      <c r="A1561" s="2" t="s">
        <v>58</v>
      </c>
      <c r="B1561" s="2" t="s">
        <v>4564</v>
      </c>
      <c r="C1561" s="2" t="s">
        <v>52</v>
      </c>
      <c r="D1561" s="2" t="s">
        <v>2766</v>
      </c>
      <c r="E1561" s="1" t="s">
        <v>2767</v>
      </c>
      <c r="F1561" s="2" t="s">
        <v>4477</v>
      </c>
      <c r="G1561" s="1" t="s">
        <v>2825</v>
      </c>
      <c r="H1561" s="1" t="s">
        <v>2836</v>
      </c>
      <c r="I1561" s="1" t="s">
        <v>2837</v>
      </c>
      <c r="J1561" s="1" t="s">
        <v>2862</v>
      </c>
      <c r="K1561" s="1" t="s">
        <v>2863</v>
      </c>
      <c r="L1561" s="7">
        <v>0</v>
      </c>
      <c r="M1561" s="10">
        <v>0</v>
      </c>
      <c r="N1561" s="10">
        <v>0</v>
      </c>
      <c r="O1561" s="10">
        <v>0</v>
      </c>
      <c r="P1561" s="10">
        <v>0</v>
      </c>
      <c r="Q1561" s="10">
        <v>0</v>
      </c>
      <c r="R1561" s="10">
        <v>0</v>
      </c>
    </row>
    <row r="1562" spans="1:18">
      <c r="A1562" s="2" t="s">
        <v>58</v>
      </c>
      <c r="B1562" s="2" t="s">
        <v>4564</v>
      </c>
      <c r="C1562" s="2" t="s">
        <v>52</v>
      </c>
      <c r="D1562" s="2" t="s">
        <v>2766</v>
      </c>
      <c r="E1562" s="1" t="s">
        <v>2767</v>
      </c>
      <c r="F1562" s="2" t="s">
        <v>4477</v>
      </c>
      <c r="G1562" s="1" t="s">
        <v>2825</v>
      </c>
      <c r="H1562" s="1" t="s">
        <v>2836</v>
      </c>
      <c r="I1562" s="1" t="s">
        <v>2837</v>
      </c>
      <c r="J1562" s="1" t="s">
        <v>2864</v>
      </c>
      <c r="K1562" s="1" t="s">
        <v>2865</v>
      </c>
      <c r="L1562" s="7">
        <v>0</v>
      </c>
      <c r="M1562" s="10">
        <v>0</v>
      </c>
      <c r="N1562" s="10">
        <v>0</v>
      </c>
      <c r="O1562" s="10">
        <v>0</v>
      </c>
      <c r="P1562" s="10">
        <v>0</v>
      </c>
      <c r="Q1562" s="10">
        <v>0</v>
      </c>
      <c r="R1562" s="10">
        <v>0</v>
      </c>
    </row>
    <row r="1563" spans="1:18">
      <c r="A1563" s="2" t="s">
        <v>58</v>
      </c>
      <c r="B1563" s="2" t="s">
        <v>4564</v>
      </c>
      <c r="C1563" s="2" t="s">
        <v>52</v>
      </c>
      <c r="D1563" s="2" t="s">
        <v>2766</v>
      </c>
      <c r="E1563" s="1" t="s">
        <v>2767</v>
      </c>
      <c r="F1563" s="2" t="s">
        <v>4477</v>
      </c>
      <c r="G1563" s="1" t="s">
        <v>2825</v>
      </c>
      <c r="H1563" s="1" t="s">
        <v>2836</v>
      </c>
      <c r="I1563" s="1" t="s">
        <v>2837</v>
      </c>
      <c r="J1563" s="1" t="s">
        <v>2866</v>
      </c>
      <c r="K1563" s="1" t="s">
        <v>2867</v>
      </c>
      <c r="L1563" s="7">
        <v>0</v>
      </c>
      <c r="M1563" s="10">
        <v>0</v>
      </c>
      <c r="N1563" s="10">
        <v>0</v>
      </c>
      <c r="O1563" s="10">
        <v>0</v>
      </c>
      <c r="P1563" s="10">
        <v>0</v>
      </c>
      <c r="Q1563" s="10">
        <v>0</v>
      </c>
      <c r="R1563" s="10">
        <v>0</v>
      </c>
    </row>
    <row r="1564" spans="1:18">
      <c r="A1564" s="2" t="s">
        <v>58</v>
      </c>
      <c r="B1564" s="2" t="s">
        <v>4564</v>
      </c>
      <c r="C1564" s="2" t="s">
        <v>52</v>
      </c>
      <c r="D1564" s="2" t="s">
        <v>2766</v>
      </c>
      <c r="E1564" s="1" t="s">
        <v>2767</v>
      </c>
      <c r="F1564" s="2" t="s">
        <v>4477</v>
      </c>
      <c r="G1564" s="1" t="s">
        <v>2825</v>
      </c>
      <c r="H1564" s="1" t="s">
        <v>2836</v>
      </c>
      <c r="I1564" s="1" t="s">
        <v>2837</v>
      </c>
      <c r="J1564" s="1" t="s">
        <v>2868</v>
      </c>
      <c r="K1564" s="1" t="s">
        <v>2869</v>
      </c>
      <c r="L1564" s="7">
        <v>0</v>
      </c>
      <c r="M1564" s="10">
        <v>0</v>
      </c>
      <c r="N1564" s="10">
        <v>0</v>
      </c>
      <c r="O1564" s="10">
        <v>0</v>
      </c>
      <c r="P1564" s="10">
        <v>0</v>
      </c>
      <c r="Q1564" s="10">
        <v>0</v>
      </c>
      <c r="R1564" s="10">
        <v>0</v>
      </c>
    </row>
    <row r="1565" spans="1:18">
      <c r="A1565" s="2" t="s">
        <v>58</v>
      </c>
      <c r="B1565" s="2" t="s">
        <v>4564</v>
      </c>
      <c r="C1565" s="2" t="s">
        <v>52</v>
      </c>
      <c r="D1565" s="2" t="s">
        <v>2766</v>
      </c>
      <c r="E1565" s="1" t="s">
        <v>2767</v>
      </c>
      <c r="F1565" s="2" t="s">
        <v>4477</v>
      </c>
      <c r="G1565" s="1" t="s">
        <v>2825</v>
      </c>
      <c r="H1565" s="1" t="s">
        <v>2836</v>
      </c>
      <c r="I1565" s="1" t="s">
        <v>2837</v>
      </c>
      <c r="J1565" s="1" t="s">
        <v>2870</v>
      </c>
      <c r="K1565" s="1" t="s">
        <v>2871</v>
      </c>
      <c r="L1565" s="7">
        <v>0</v>
      </c>
      <c r="M1565" s="10">
        <v>0</v>
      </c>
      <c r="N1565" s="10">
        <v>0</v>
      </c>
      <c r="O1565" s="10">
        <v>0</v>
      </c>
      <c r="P1565" s="10">
        <v>0</v>
      </c>
      <c r="Q1565" s="10">
        <v>0</v>
      </c>
      <c r="R1565" s="10">
        <v>0</v>
      </c>
    </row>
    <row r="1566" spans="1:18">
      <c r="A1566" s="2" t="s">
        <v>58</v>
      </c>
      <c r="B1566" s="2" t="s">
        <v>4564</v>
      </c>
      <c r="C1566" s="2" t="s">
        <v>52</v>
      </c>
      <c r="D1566" s="2" t="s">
        <v>2766</v>
      </c>
      <c r="E1566" s="1" t="s">
        <v>2767</v>
      </c>
      <c r="F1566" s="2" t="s">
        <v>4477</v>
      </c>
      <c r="G1566" s="1" t="s">
        <v>2825</v>
      </c>
      <c r="H1566" s="1" t="s">
        <v>2836</v>
      </c>
      <c r="I1566" s="1" t="s">
        <v>2837</v>
      </c>
      <c r="J1566" s="1" t="s">
        <v>2872</v>
      </c>
      <c r="K1566" s="1" t="s">
        <v>2873</v>
      </c>
      <c r="L1566" s="7">
        <v>0</v>
      </c>
      <c r="M1566" s="10">
        <v>0</v>
      </c>
      <c r="N1566" s="10">
        <v>0</v>
      </c>
      <c r="O1566" s="10">
        <v>0</v>
      </c>
      <c r="P1566" s="10">
        <v>0</v>
      </c>
      <c r="Q1566" s="10">
        <v>0</v>
      </c>
      <c r="R1566" s="10">
        <v>0</v>
      </c>
    </row>
    <row r="1567" spans="1:18">
      <c r="A1567" s="2" t="s">
        <v>58</v>
      </c>
      <c r="B1567" s="2" t="s">
        <v>4564</v>
      </c>
      <c r="C1567" s="2" t="s">
        <v>52</v>
      </c>
      <c r="D1567" s="2" t="s">
        <v>2766</v>
      </c>
      <c r="E1567" s="1" t="s">
        <v>2767</v>
      </c>
      <c r="F1567" s="2" t="s">
        <v>4477</v>
      </c>
      <c r="G1567" s="1" t="s">
        <v>2825</v>
      </c>
      <c r="H1567" s="1" t="s">
        <v>2836</v>
      </c>
      <c r="I1567" s="1" t="s">
        <v>2837</v>
      </c>
      <c r="J1567" s="1" t="s">
        <v>2874</v>
      </c>
      <c r="K1567" s="1" t="s">
        <v>2875</v>
      </c>
      <c r="L1567" s="7">
        <v>0</v>
      </c>
      <c r="M1567" s="10">
        <v>0</v>
      </c>
      <c r="N1567" s="10">
        <v>0</v>
      </c>
      <c r="O1567" s="10">
        <v>0</v>
      </c>
      <c r="P1567" s="10">
        <v>0</v>
      </c>
      <c r="Q1567" s="10">
        <v>0</v>
      </c>
      <c r="R1567" s="10">
        <v>0</v>
      </c>
    </row>
    <row r="1568" spans="1:18">
      <c r="A1568" s="2" t="s">
        <v>58</v>
      </c>
      <c r="B1568" s="2" t="s">
        <v>4564</v>
      </c>
      <c r="C1568" s="2" t="s">
        <v>52</v>
      </c>
      <c r="D1568" s="2" t="s">
        <v>2766</v>
      </c>
      <c r="E1568" s="1" t="s">
        <v>2767</v>
      </c>
      <c r="F1568" s="2" t="s">
        <v>4477</v>
      </c>
      <c r="G1568" s="1" t="s">
        <v>2825</v>
      </c>
      <c r="H1568" s="1" t="s">
        <v>2836</v>
      </c>
      <c r="I1568" s="1" t="s">
        <v>2837</v>
      </c>
      <c r="J1568" s="1" t="s">
        <v>2876</v>
      </c>
      <c r="K1568" s="1" t="s">
        <v>2877</v>
      </c>
      <c r="L1568" s="7">
        <v>0</v>
      </c>
      <c r="M1568" s="10">
        <v>0</v>
      </c>
      <c r="N1568" s="10">
        <v>0</v>
      </c>
      <c r="O1568" s="10">
        <v>0</v>
      </c>
      <c r="P1568" s="10">
        <v>0</v>
      </c>
      <c r="Q1568" s="10">
        <v>0</v>
      </c>
      <c r="R1568" s="10">
        <v>0</v>
      </c>
    </row>
    <row r="1569" spans="1:18">
      <c r="A1569" s="2" t="s">
        <v>7</v>
      </c>
      <c r="B1569" s="2" t="s">
        <v>4564</v>
      </c>
      <c r="C1569" s="2" t="s">
        <v>52</v>
      </c>
      <c r="D1569" s="2" t="s">
        <v>2766</v>
      </c>
      <c r="E1569" s="1" t="s">
        <v>2767</v>
      </c>
      <c r="F1569" s="2" t="s">
        <v>4479</v>
      </c>
      <c r="G1569" s="1" t="s">
        <v>2893</v>
      </c>
      <c r="H1569" s="1" t="s">
        <v>2894</v>
      </c>
      <c r="I1569" s="1" t="s">
        <v>5085</v>
      </c>
      <c r="J1569" s="1" t="s">
        <v>2894</v>
      </c>
      <c r="K1569" s="1" t="s">
        <v>5085</v>
      </c>
      <c r="L1569" s="7">
        <v>50742524</v>
      </c>
      <c r="M1569" s="10">
        <v>0</v>
      </c>
      <c r="N1569" s="10">
        <v>0</v>
      </c>
      <c r="O1569" s="10">
        <v>0</v>
      </c>
      <c r="P1569" s="10">
        <v>0</v>
      </c>
      <c r="Q1569" s="10">
        <v>0</v>
      </c>
      <c r="R1569" s="10">
        <v>0</v>
      </c>
    </row>
    <row r="1570" spans="1:18">
      <c r="A1570" s="2" t="s">
        <v>58</v>
      </c>
      <c r="B1570" s="2" t="s">
        <v>4564</v>
      </c>
      <c r="C1570" s="2" t="s">
        <v>52</v>
      </c>
      <c r="D1570" s="2" t="s">
        <v>2766</v>
      </c>
      <c r="E1570" s="1" t="s">
        <v>2767</v>
      </c>
      <c r="F1570" s="2" t="s">
        <v>4479</v>
      </c>
      <c r="G1570" s="1" t="s">
        <v>2893</v>
      </c>
      <c r="H1570" s="1" t="s">
        <v>2894</v>
      </c>
      <c r="I1570" s="1" t="s">
        <v>5085</v>
      </c>
      <c r="J1570" s="1" t="s">
        <v>2895</v>
      </c>
      <c r="K1570" s="1" t="s">
        <v>2896</v>
      </c>
      <c r="L1570" s="7">
        <v>0</v>
      </c>
      <c r="M1570" s="10">
        <v>0</v>
      </c>
      <c r="N1570" s="10">
        <v>0</v>
      </c>
      <c r="O1570" s="10">
        <v>0</v>
      </c>
      <c r="P1570" s="10">
        <v>0</v>
      </c>
      <c r="Q1570" s="10">
        <v>0</v>
      </c>
      <c r="R1570" s="10">
        <v>0</v>
      </c>
    </row>
    <row r="1571" spans="1:18">
      <c r="A1571" s="2" t="s">
        <v>58</v>
      </c>
      <c r="B1571" s="2" t="s">
        <v>4564</v>
      </c>
      <c r="C1571" s="2" t="s">
        <v>52</v>
      </c>
      <c r="D1571" s="2" t="s">
        <v>2766</v>
      </c>
      <c r="E1571" s="1" t="s">
        <v>2767</v>
      </c>
      <c r="F1571" s="2" t="s">
        <v>4479</v>
      </c>
      <c r="G1571" s="1" t="s">
        <v>2893</v>
      </c>
      <c r="H1571" s="1" t="s">
        <v>2894</v>
      </c>
      <c r="I1571" s="1" t="s">
        <v>5085</v>
      </c>
      <c r="J1571" s="1" t="s">
        <v>2897</v>
      </c>
      <c r="K1571" s="1" t="s">
        <v>1796</v>
      </c>
      <c r="L1571" s="7">
        <v>0</v>
      </c>
      <c r="M1571" s="10">
        <v>0</v>
      </c>
      <c r="N1571" s="10">
        <v>0</v>
      </c>
      <c r="O1571" s="10">
        <v>0</v>
      </c>
      <c r="P1571" s="10">
        <v>0</v>
      </c>
      <c r="Q1571" s="10">
        <v>0</v>
      </c>
      <c r="R1571" s="10">
        <v>0</v>
      </c>
    </row>
    <row r="1572" spans="1:18">
      <c r="A1572" s="2" t="s">
        <v>58</v>
      </c>
      <c r="B1572" s="2" t="s">
        <v>4564</v>
      </c>
      <c r="C1572" s="2" t="s">
        <v>52</v>
      </c>
      <c r="D1572" s="2" t="s">
        <v>2766</v>
      </c>
      <c r="E1572" s="1" t="s">
        <v>2767</v>
      </c>
      <c r="F1572" s="2" t="s">
        <v>4479</v>
      </c>
      <c r="G1572" s="1" t="s">
        <v>2893</v>
      </c>
      <c r="H1572" s="1" t="s">
        <v>2894</v>
      </c>
      <c r="I1572" s="1" t="s">
        <v>5085</v>
      </c>
      <c r="J1572" s="1" t="s">
        <v>2898</v>
      </c>
      <c r="K1572" s="1" t="s">
        <v>2899</v>
      </c>
      <c r="L1572" s="7">
        <v>0</v>
      </c>
      <c r="M1572" s="10">
        <v>0</v>
      </c>
      <c r="N1572" s="10">
        <v>0</v>
      </c>
      <c r="O1572" s="10">
        <v>0</v>
      </c>
      <c r="P1572" s="10">
        <v>0</v>
      </c>
      <c r="Q1572" s="10">
        <v>0</v>
      </c>
      <c r="R1572" s="10">
        <v>0</v>
      </c>
    </row>
    <row r="1573" spans="1:18">
      <c r="A1573" s="2" t="s">
        <v>7</v>
      </c>
      <c r="B1573" s="2" t="s">
        <v>4564</v>
      </c>
      <c r="C1573" s="2" t="s">
        <v>52</v>
      </c>
      <c r="D1573" s="2" t="s">
        <v>2766</v>
      </c>
      <c r="E1573" s="1" t="s">
        <v>2767</v>
      </c>
      <c r="F1573" s="2" t="s">
        <v>4479</v>
      </c>
      <c r="G1573" s="1" t="s">
        <v>2893</v>
      </c>
      <c r="H1573" s="1" t="s">
        <v>2900</v>
      </c>
      <c r="I1573" s="1" t="s">
        <v>2901</v>
      </c>
      <c r="J1573" s="1" t="s">
        <v>2900</v>
      </c>
      <c r="K1573" s="1" t="s">
        <v>2901</v>
      </c>
      <c r="L1573" s="7">
        <v>11038000</v>
      </c>
      <c r="M1573" s="10">
        <v>0</v>
      </c>
      <c r="N1573" s="10">
        <v>0</v>
      </c>
      <c r="O1573" s="10">
        <v>0</v>
      </c>
      <c r="P1573" s="10">
        <v>0</v>
      </c>
      <c r="Q1573" s="10">
        <v>0</v>
      </c>
      <c r="R1573" s="10">
        <v>0</v>
      </c>
    </row>
    <row r="1574" spans="1:18">
      <c r="A1574" s="2" t="s">
        <v>7</v>
      </c>
      <c r="B1574" s="2" t="s">
        <v>4564</v>
      </c>
      <c r="C1574" s="2" t="s">
        <v>52</v>
      </c>
      <c r="D1574" s="2" t="s">
        <v>2766</v>
      </c>
      <c r="E1574" s="1" t="s">
        <v>2767</v>
      </c>
      <c r="F1574" s="2" t="s">
        <v>4479</v>
      </c>
      <c r="G1574" s="1" t="s">
        <v>2893</v>
      </c>
      <c r="H1574" s="1" t="s">
        <v>2902</v>
      </c>
      <c r="I1574" s="1" t="s">
        <v>2903</v>
      </c>
      <c r="J1574" s="1" t="s">
        <v>2902</v>
      </c>
      <c r="K1574" s="1" t="s">
        <v>2903</v>
      </c>
      <c r="L1574" s="7">
        <v>156931905</v>
      </c>
      <c r="M1574" s="10">
        <v>0</v>
      </c>
      <c r="N1574" s="10">
        <v>0</v>
      </c>
      <c r="O1574" s="10">
        <v>0</v>
      </c>
      <c r="P1574" s="10">
        <v>0</v>
      </c>
      <c r="Q1574" s="10">
        <v>0</v>
      </c>
      <c r="R1574" s="10">
        <v>0</v>
      </c>
    </row>
    <row r="1575" spans="1:18">
      <c r="A1575" s="2" t="s">
        <v>58</v>
      </c>
      <c r="B1575" s="2" t="s">
        <v>4564</v>
      </c>
      <c r="C1575" s="2" t="s">
        <v>52</v>
      </c>
      <c r="D1575" s="2" t="s">
        <v>2766</v>
      </c>
      <c r="E1575" s="1" t="s">
        <v>2767</v>
      </c>
      <c r="F1575" s="2" t="s">
        <v>4479</v>
      </c>
      <c r="G1575" s="1" t="s">
        <v>2893</v>
      </c>
      <c r="H1575" s="1" t="s">
        <v>2902</v>
      </c>
      <c r="I1575" s="1" t="s">
        <v>2903</v>
      </c>
      <c r="J1575" s="1" t="s">
        <v>2904</v>
      </c>
      <c r="K1575" s="1" t="s">
        <v>2905</v>
      </c>
      <c r="L1575" s="7">
        <v>0</v>
      </c>
      <c r="M1575" s="10">
        <v>0</v>
      </c>
      <c r="N1575" s="10">
        <v>0</v>
      </c>
      <c r="O1575" s="10">
        <v>0</v>
      </c>
      <c r="P1575" s="10">
        <v>0</v>
      </c>
      <c r="Q1575" s="10">
        <v>0</v>
      </c>
      <c r="R1575" s="10">
        <v>0</v>
      </c>
    </row>
    <row r="1576" spans="1:18">
      <c r="A1576" s="2" t="s">
        <v>58</v>
      </c>
      <c r="B1576" s="2" t="s">
        <v>4564</v>
      </c>
      <c r="C1576" s="2" t="s">
        <v>52</v>
      </c>
      <c r="D1576" s="2" t="s">
        <v>2766</v>
      </c>
      <c r="E1576" s="1" t="s">
        <v>2767</v>
      </c>
      <c r="F1576" s="2" t="s">
        <v>4479</v>
      </c>
      <c r="G1576" s="1" t="s">
        <v>2893</v>
      </c>
      <c r="H1576" s="1" t="s">
        <v>2902</v>
      </c>
      <c r="I1576" s="1" t="s">
        <v>2903</v>
      </c>
      <c r="J1576" s="1" t="s">
        <v>2906</v>
      </c>
      <c r="K1576" s="1" t="s">
        <v>2907</v>
      </c>
      <c r="L1576" s="7">
        <v>0</v>
      </c>
      <c r="M1576" s="10">
        <v>0</v>
      </c>
      <c r="N1576" s="10">
        <v>0</v>
      </c>
      <c r="O1576" s="10">
        <v>0</v>
      </c>
      <c r="P1576" s="10">
        <v>0</v>
      </c>
      <c r="Q1576" s="10">
        <v>0</v>
      </c>
      <c r="R1576" s="10">
        <v>0</v>
      </c>
    </row>
    <row r="1577" spans="1:18">
      <c r="A1577" s="2" t="s">
        <v>58</v>
      </c>
      <c r="B1577" s="2" t="s">
        <v>4564</v>
      </c>
      <c r="C1577" s="2" t="s">
        <v>52</v>
      </c>
      <c r="D1577" s="2" t="s">
        <v>2766</v>
      </c>
      <c r="E1577" s="1" t="s">
        <v>2767</v>
      </c>
      <c r="F1577" s="2" t="s">
        <v>4479</v>
      </c>
      <c r="G1577" s="1" t="s">
        <v>2893</v>
      </c>
      <c r="H1577" s="1" t="s">
        <v>2902</v>
      </c>
      <c r="I1577" s="1" t="s">
        <v>2903</v>
      </c>
      <c r="J1577" s="1" t="s">
        <v>2908</v>
      </c>
      <c r="K1577" s="1" t="s">
        <v>2909</v>
      </c>
      <c r="L1577" s="7">
        <v>0</v>
      </c>
      <c r="M1577" s="10">
        <v>0</v>
      </c>
      <c r="N1577" s="10">
        <v>0</v>
      </c>
      <c r="O1577" s="10">
        <v>0</v>
      </c>
      <c r="P1577" s="10">
        <v>0</v>
      </c>
      <c r="Q1577" s="10">
        <v>0</v>
      </c>
      <c r="R1577" s="10">
        <v>0</v>
      </c>
    </row>
    <row r="1578" spans="1:18">
      <c r="A1578" s="2" t="s">
        <v>58</v>
      </c>
      <c r="B1578" s="2" t="s">
        <v>4564</v>
      </c>
      <c r="C1578" s="2" t="s">
        <v>52</v>
      </c>
      <c r="D1578" s="2" t="s">
        <v>2766</v>
      </c>
      <c r="E1578" s="1" t="s">
        <v>2767</v>
      </c>
      <c r="F1578" s="2" t="s">
        <v>4479</v>
      </c>
      <c r="G1578" s="1" t="s">
        <v>2893</v>
      </c>
      <c r="H1578" s="1" t="s">
        <v>2902</v>
      </c>
      <c r="I1578" s="1" t="s">
        <v>2903</v>
      </c>
      <c r="J1578" s="1" t="s">
        <v>2910</v>
      </c>
      <c r="K1578" s="1" t="s">
        <v>2911</v>
      </c>
      <c r="L1578" s="7">
        <v>0</v>
      </c>
      <c r="M1578" s="10">
        <v>0</v>
      </c>
      <c r="N1578" s="10">
        <v>0</v>
      </c>
      <c r="O1578" s="10">
        <v>0</v>
      </c>
      <c r="P1578" s="10">
        <v>0</v>
      </c>
      <c r="Q1578" s="10">
        <v>0</v>
      </c>
      <c r="R1578" s="10">
        <v>0</v>
      </c>
    </row>
    <row r="1579" spans="1:18">
      <c r="A1579" s="2" t="s">
        <v>58</v>
      </c>
      <c r="B1579" s="2" t="s">
        <v>4564</v>
      </c>
      <c r="C1579" s="2" t="s">
        <v>52</v>
      </c>
      <c r="D1579" s="2" t="s">
        <v>2766</v>
      </c>
      <c r="E1579" s="1" t="s">
        <v>2767</v>
      </c>
      <c r="F1579" s="2" t="s">
        <v>4479</v>
      </c>
      <c r="G1579" s="1" t="s">
        <v>2893</v>
      </c>
      <c r="H1579" s="1" t="s">
        <v>2902</v>
      </c>
      <c r="I1579" s="1" t="s">
        <v>2903</v>
      </c>
      <c r="J1579" s="1" t="s">
        <v>2912</v>
      </c>
      <c r="K1579" s="1" t="s">
        <v>2913</v>
      </c>
      <c r="L1579" s="7">
        <v>0</v>
      </c>
      <c r="M1579" s="10">
        <v>0</v>
      </c>
      <c r="N1579" s="10">
        <v>0</v>
      </c>
      <c r="O1579" s="10">
        <v>0</v>
      </c>
      <c r="P1579" s="10">
        <v>0</v>
      </c>
      <c r="Q1579" s="10">
        <v>0</v>
      </c>
      <c r="R1579" s="10">
        <v>0</v>
      </c>
    </row>
    <row r="1580" spans="1:18">
      <c r="A1580" s="2" t="s">
        <v>58</v>
      </c>
      <c r="B1580" s="2" t="s">
        <v>4564</v>
      </c>
      <c r="C1580" s="2" t="s">
        <v>52</v>
      </c>
      <c r="D1580" s="2" t="s">
        <v>2766</v>
      </c>
      <c r="E1580" s="1" t="s">
        <v>2767</v>
      </c>
      <c r="F1580" s="2" t="s">
        <v>4479</v>
      </c>
      <c r="G1580" s="1" t="s">
        <v>2893</v>
      </c>
      <c r="H1580" s="1" t="s">
        <v>2902</v>
      </c>
      <c r="I1580" s="1" t="s">
        <v>2903</v>
      </c>
      <c r="J1580" s="1" t="s">
        <v>2914</v>
      </c>
      <c r="K1580" s="1" t="s">
        <v>334</v>
      </c>
      <c r="L1580" s="7">
        <v>0</v>
      </c>
      <c r="M1580" s="10">
        <v>0</v>
      </c>
      <c r="N1580" s="10">
        <v>0</v>
      </c>
      <c r="O1580" s="10">
        <v>0</v>
      </c>
      <c r="P1580" s="10">
        <v>0</v>
      </c>
      <c r="Q1580" s="10">
        <v>0</v>
      </c>
      <c r="R1580" s="10">
        <v>0</v>
      </c>
    </row>
    <row r="1581" spans="1:18">
      <c r="A1581" s="2" t="s">
        <v>7</v>
      </c>
      <c r="B1581" s="2" t="s">
        <v>4564</v>
      </c>
      <c r="C1581" s="2" t="s">
        <v>52</v>
      </c>
      <c r="D1581" s="2" t="s">
        <v>2766</v>
      </c>
      <c r="E1581" s="1" t="s">
        <v>2767</v>
      </c>
      <c r="F1581" s="2" t="s">
        <v>4479</v>
      </c>
      <c r="G1581" s="1" t="s">
        <v>2893</v>
      </c>
      <c r="H1581" s="1" t="s">
        <v>2915</v>
      </c>
      <c r="I1581" s="1" t="s">
        <v>2916</v>
      </c>
      <c r="J1581" s="1" t="s">
        <v>2915</v>
      </c>
      <c r="K1581" s="1" t="s">
        <v>2916</v>
      </c>
      <c r="L1581" s="7">
        <v>21005532</v>
      </c>
      <c r="M1581" s="10">
        <v>0</v>
      </c>
      <c r="N1581" s="10">
        <v>0</v>
      </c>
      <c r="O1581" s="10">
        <v>0</v>
      </c>
      <c r="P1581" s="10">
        <v>0</v>
      </c>
      <c r="Q1581" s="10">
        <v>0</v>
      </c>
      <c r="R1581" s="10">
        <v>0</v>
      </c>
    </row>
    <row r="1582" spans="1:18">
      <c r="A1582" s="2" t="s">
        <v>58</v>
      </c>
      <c r="B1582" s="2" t="s">
        <v>4564</v>
      </c>
      <c r="C1582" s="2" t="s">
        <v>52</v>
      </c>
      <c r="D1582" s="2" t="s">
        <v>2766</v>
      </c>
      <c r="E1582" s="1" t="s">
        <v>2767</v>
      </c>
      <c r="F1582" s="2" t="s">
        <v>4479</v>
      </c>
      <c r="G1582" s="1" t="s">
        <v>2893</v>
      </c>
      <c r="H1582" s="1" t="s">
        <v>2915</v>
      </c>
      <c r="I1582" s="1" t="s">
        <v>2916</v>
      </c>
      <c r="J1582" s="1" t="s">
        <v>2917</v>
      </c>
      <c r="K1582" s="1" t="s">
        <v>2918</v>
      </c>
      <c r="L1582" s="7">
        <v>0</v>
      </c>
      <c r="M1582" s="10">
        <v>0</v>
      </c>
      <c r="N1582" s="10">
        <v>0</v>
      </c>
      <c r="O1582" s="10">
        <v>0</v>
      </c>
      <c r="P1582" s="10">
        <v>0</v>
      </c>
      <c r="Q1582" s="10">
        <v>0</v>
      </c>
      <c r="R1582" s="10">
        <v>0</v>
      </c>
    </row>
    <row r="1583" spans="1:18">
      <c r="A1583" s="2" t="s">
        <v>58</v>
      </c>
      <c r="B1583" s="2" t="s">
        <v>4564</v>
      </c>
      <c r="C1583" s="2" t="s">
        <v>52</v>
      </c>
      <c r="D1583" s="2" t="s">
        <v>2766</v>
      </c>
      <c r="E1583" s="1" t="s">
        <v>2767</v>
      </c>
      <c r="F1583" s="2" t="s">
        <v>4479</v>
      </c>
      <c r="G1583" s="1" t="s">
        <v>2893</v>
      </c>
      <c r="H1583" s="1" t="s">
        <v>2915</v>
      </c>
      <c r="I1583" s="1" t="s">
        <v>2916</v>
      </c>
      <c r="J1583" s="1" t="s">
        <v>2919</v>
      </c>
      <c r="K1583" s="1" t="s">
        <v>2920</v>
      </c>
      <c r="L1583" s="7">
        <v>0</v>
      </c>
      <c r="M1583" s="10">
        <v>0</v>
      </c>
      <c r="N1583" s="10">
        <v>0</v>
      </c>
      <c r="O1583" s="10">
        <v>0</v>
      </c>
      <c r="P1583" s="10">
        <v>0</v>
      </c>
      <c r="Q1583" s="10">
        <v>0</v>
      </c>
      <c r="R1583" s="10">
        <v>0</v>
      </c>
    </row>
    <row r="1584" spans="1:18">
      <c r="A1584" s="2" t="s">
        <v>7</v>
      </c>
      <c r="B1584" s="2" t="s">
        <v>4564</v>
      </c>
      <c r="C1584" s="2" t="s">
        <v>52</v>
      </c>
      <c r="D1584" s="2" t="s">
        <v>2766</v>
      </c>
      <c r="E1584" s="1" t="s">
        <v>2767</v>
      </c>
      <c r="F1584" s="2" t="s">
        <v>4479</v>
      </c>
      <c r="G1584" s="1" t="s">
        <v>2893</v>
      </c>
      <c r="H1584" s="1" t="s">
        <v>2921</v>
      </c>
      <c r="I1584" s="1" t="s">
        <v>2922</v>
      </c>
      <c r="J1584" s="1" t="s">
        <v>2921</v>
      </c>
      <c r="K1584" s="1" t="s">
        <v>2922</v>
      </c>
      <c r="L1584" s="7">
        <v>27303279</v>
      </c>
      <c r="M1584" s="10">
        <v>0</v>
      </c>
      <c r="N1584" s="10">
        <v>0</v>
      </c>
      <c r="O1584" s="10">
        <v>0</v>
      </c>
      <c r="P1584" s="10">
        <v>0</v>
      </c>
      <c r="Q1584" s="10">
        <v>0</v>
      </c>
      <c r="R1584" s="10">
        <v>0</v>
      </c>
    </row>
    <row r="1585" spans="1:18">
      <c r="A1585" s="2" t="s">
        <v>7</v>
      </c>
      <c r="B1585" s="2" t="s">
        <v>4564</v>
      </c>
      <c r="C1585" s="2" t="s">
        <v>52</v>
      </c>
      <c r="D1585" s="2" t="s">
        <v>2766</v>
      </c>
      <c r="E1585" s="1" t="s">
        <v>2767</v>
      </c>
      <c r="F1585" s="2" t="s">
        <v>4479</v>
      </c>
      <c r="G1585" s="1" t="s">
        <v>2893</v>
      </c>
      <c r="H1585" s="1" t="s">
        <v>2923</v>
      </c>
      <c r="I1585" s="1" t="s">
        <v>2924</v>
      </c>
      <c r="J1585" s="1" t="s">
        <v>2923</v>
      </c>
      <c r="K1585" s="1" t="s">
        <v>2924</v>
      </c>
      <c r="L1585" s="7">
        <v>267795023</v>
      </c>
      <c r="M1585" s="10">
        <v>0</v>
      </c>
      <c r="N1585" s="10">
        <v>0</v>
      </c>
      <c r="O1585" s="10">
        <v>0</v>
      </c>
      <c r="P1585" s="10">
        <v>0</v>
      </c>
      <c r="Q1585" s="10">
        <v>0</v>
      </c>
      <c r="R1585" s="10">
        <v>0</v>
      </c>
    </row>
    <row r="1586" spans="1:18">
      <c r="A1586" s="2" t="s">
        <v>58</v>
      </c>
      <c r="B1586" s="2" t="s">
        <v>4564</v>
      </c>
      <c r="C1586" s="2" t="s">
        <v>52</v>
      </c>
      <c r="D1586" s="2" t="s">
        <v>2766</v>
      </c>
      <c r="E1586" s="1" t="s">
        <v>2767</v>
      </c>
      <c r="F1586" s="2" t="s">
        <v>4479</v>
      </c>
      <c r="G1586" s="1" t="s">
        <v>2893</v>
      </c>
      <c r="H1586" s="1" t="s">
        <v>2923</v>
      </c>
      <c r="I1586" s="1" t="s">
        <v>2924</v>
      </c>
      <c r="J1586" s="1" t="s">
        <v>2925</v>
      </c>
      <c r="K1586" s="1" t="s">
        <v>2926</v>
      </c>
      <c r="L1586" s="7">
        <v>0</v>
      </c>
      <c r="M1586" s="10">
        <v>0</v>
      </c>
      <c r="N1586" s="10">
        <v>0</v>
      </c>
      <c r="O1586" s="10">
        <v>0</v>
      </c>
      <c r="P1586" s="10">
        <v>0</v>
      </c>
      <c r="Q1586" s="10">
        <v>0</v>
      </c>
      <c r="R1586" s="10">
        <v>0</v>
      </c>
    </row>
    <row r="1587" spans="1:18">
      <c r="A1587" s="2" t="s">
        <v>58</v>
      </c>
      <c r="B1587" s="2" t="s">
        <v>4564</v>
      </c>
      <c r="C1587" s="2" t="s">
        <v>52</v>
      </c>
      <c r="D1587" s="2" t="s">
        <v>2766</v>
      </c>
      <c r="E1587" s="1" t="s">
        <v>2767</v>
      </c>
      <c r="F1587" s="2" t="s">
        <v>4479</v>
      </c>
      <c r="G1587" s="1" t="s">
        <v>2893</v>
      </c>
      <c r="H1587" s="1" t="s">
        <v>2923</v>
      </c>
      <c r="I1587" s="1" t="s">
        <v>2924</v>
      </c>
      <c r="J1587" s="1" t="s">
        <v>2927</v>
      </c>
      <c r="K1587" s="1" t="s">
        <v>2928</v>
      </c>
      <c r="L1587" s="7">
        <v>0</v>
      </c>
      <c r="M1587" s="10">
        <v>0</v>
      </c>
      <c r="N1587" s="10">
        <v>0</v>
      </c>
      <c r="O1587" s="10">
        <v>0</v>
      </c>
      <c r="P1587" s="10">
        <v>0</v>
      </c>
      <c r="Q1587" s="10">
        <v>0</v>
      </c>
      <c r="R1587" s="10">
        <v>0</v>
      </c>
    </row>
    <row r="1588" spans="1:18">
      <c r="A1588" s="2" t="s">
        <v>58</v>
      </c>
      <c r="B1588" s="2" t="s">
        <v>4564</v>
      </c>
      <c r="C1588" s="2" t="s">
        <v>52</v>
      </c>
      <c r="D1588" s="2" t="s">
        <v>2766</v>
      </c>
      <c r="E1588" s="1" t="s">
        <v>2767</v>
      </c>
      <c r="F1588" s="2" t="s">
        <v>4479</v>
      </c>
      <c r="G1588" s="1" t="s">
        <v>2893</v>
      </c>
      <c r="H1588" s="1" t="s">
        <v>2923</v>
      </c>
      <c r="I1588" s="1" t="s">
        <v>2924</v>
      </c>
      <c r="J1588" s="1" t="s">
        <v>2929</v>
      </c>
      <c r="K1588" s="1" t="s">
        <v>2930</v>
      </c>
      <c r="L1588" s="7">
        <v>0</v>
      </c>
      <c r="M1588" s="10">
        <v>0</v>
      </c>
      <c r="N1588" s="10">
        <v>0</v>
      </c>
      <c r="O1588" s="10">
        <v>0</v>
      </c>
      <c r="P1588" s="10">
        <v>0</v>
      </c>
      <c r="Q1588" s="10">
        <v>0</v>
      </c>
      <c r="R1588" s="10">
        <v>0</v>
      </c>
    </row>
    <row r="1589" spans="1:18">
      <c r="A1589" s="2" t="s">
        <v>7</v>
      </c>
      <c r="B1589" s="2" t="s">
        <v>4564</v>
      </c>
      <c r="C1589" s="2" t="s">
        <v>52</v>
      </c>
      <c r="D1589" s="2" t="s">
        <v>2766</v>
      </c>
      <c r="E1589" s="1" t="s">
        <v>2767</v>
      </c>
      <c r="F1589" s="2" t="s">
        <v>4479</v>
      </c>
      <c r="G1589" s="1" t="s">
        <v>2893</v>
      </c>
      <c r="H1589" s="1" t="s">
        <v>2931</v>
      </c>
      <c r="I1589" s="1" t="s">
        <v>1758</v>
      </c>
      <c r="J1589" s="1" t="s">
        <v>2931</v>
      </c>
      <c r="K1589" s="1" t="s">
        <v>1758</v>
      </c>
      <c r="L1589" s="7">
        <v>0</v>
      </c>
      <c r="M1589" s="10">
        <v>0</v>
      </c>
      <c r="N1589" s="10">
        <v>0</v>
      </c>
      <c r="O1589" s="10">
        <v>0</v>
      </c>
      <c r="P1589" s="10">
        <v>0</v>
      </c>
      <c r="Q1589" s="10">
        <v>0</v>
      </c>
      <c r="R1589" s="10">
        <v>0</v>
      </c>
    </row>
    <row r="1590" spans="1:18">
      <c r="A1590" s="2" t="s">
        <v>7</v>
      </c>
      <c r="B1590" s="2" t="s">
        <v>4564</v>
      </c>
      <c r="C1590" s="2" t="s">
        <v>52</v>
      </c>
      <c r="D1590" s="2" t="s">
        <v>2766</v>
      </c>
      <c r="E1590" s="1" t="s">
        <v>2767</v>
      </c>
      <c r="F1590" s="2" t="s">
        <v>4480</v>
      </c>
      <c r="G1590" s="1" t="s">
        <v>2932</v>
      </c>
      <c r="H1590" s="1" t="s">
        <v>2933</v>
      </c>
      <c r="I1590" s="1" t="s">
        <v>2932</v>
      </c>
      <c r="J1590" s="1" t="s">
        <v>2933</v>
      </c>
      <c r="K1590" s="1" t="s">
        <v>2932</v>
      </c>
      <c r="L1590" s="7">
        <v>5266992</v>
      </c>
      <c r="M1590" s="10">
        <v>0</v>
      </c>
      <c r="N1590" s="10">
        <v>0</v>
      </c>
      <c r="O1590" s="10">
        <v>0</v>
      </c>
      <c r="P1590" s="10">
        <v>0</v>
      </c>
      <c r="Q1590" s="10">
        <v>0</v>
      </c>
      <c r="R1590" s="10">
        <v>0</v>
      </c>
    </row>
    <row r="1591" spans="1:18">
      <c r="A1591" s="2" t="s">
        <v>7</v>
      </c>
      <c r="B1591" s="2" t="s">
        <v>4564</v>
      </c>
      <c r="C1591" s="2" t="s">
        <v>52</v>
      </c>
      <c r="D1591" s="2" t="s">
        <v>2934</v>
      </c>
      <c r="E1591" s="1" t="s">
        <v>2935</v>
      </c>
      <c r="F1591" s="2" t="s">
        <v>4481</v>
      </c>
      <c r="G1591" s="1" t="s">
        <v>2936</v>
      </c>
      <c r="H1591" s="1" t="s">
        <v>2937</v>
      </c>
      <c r="I1591" s="1" t="s">
        <v>2938</v>
      </c>
      <c r="J1591" s="1" t="s">
        <v>2937</v>
      </c>
      <c r="K1591" s="1" t="s">
        <v>2938</v>
      </c>
      <c r="L1591" s="7">
        <v>134976239</v>
      </c>
      <c r="M1591" s="10">
        <v>0</v>
      </c>
      <c r="N1591" s="10">
        <v>0</v>
      </c>
      <c r="O1591" s="10">
        <v>0</v>
      </c>
      <c r="P1591" s="10">
        <v>0</v>
      </c>
      <c r="Q1591" s="10">
        <v>0</v>
      </c>
      <c r="R1591" s="10">
        <v>0</v>
      </c>
    </row>
    <row r="1592" spans="1:18">
      <c r="A1592" s="2" t="s">
        <v>58</v>
      </c>
      <c r="B1592" s="2" t="s">
        <v>4564</v>
      </c>
      <c r="C1592" s="2" t="s">
        <v>52</v>
      </c>
      <c r="D1592" s="2" t="s">
        <v>2934</v>
      </c>
      <c r="E1592" s="1" t="s">
        <v>2935</v>
      </c>
      <c r="F1592" s="2" t="s">
        <v>4481</v>
      </c>
      <c r="G1592" s="1" t="s">
        <v>2936</v>
      </c>
      <c r="H1592" s="1" t="s">
        <v>2937</v>
      </c>
      <c r="I1592" s="1" t="s">
        <v>2938</v>
      </c>
      <c r="J1592" s="1" t="s">
        <v>2939</v>
      </c>
      <c r="K1592" s="1" t="s">
        <v>2940</v>
      </c>
      <c r="L1592" s="7">
        <v>0</v>
      </c>
      <c r="M1592" s="10">
        <v>0</v>
      </c>
      <c r="N1592" s="10">
        <v>0</v>
      </c>
      <c r="O1592" s="10">
        <v>0</v>
      </c>
      <c r="P1592" s="10">
        <v>0</v>
      </c>
      <c r="Q1592" s="10">
        <v>0</v>
      </c>
      <c r="R1592" s="10">
        <v>0</v>
      </c>
    </row>
    <row r="1593" spans="1:18">
      <c r="A1593" s="2" t="s">
        <v>58</v>
      </c>
      <c r="B1593" s="2" t="s">
        <v>4564</v>
      </c>
      <c r="C1593" s="2" t="s">
        <v>52</v>
      </c>
      <c r="D1593" s="2" t="s">
        <v>2934</v>
      </c>
      <c r="E1593" s="1" t="s">
        <v>2935</v>
      </c>
      <c r="F1593" s="2" t="s">
        <v>4481</v>
      </c>
      <c r="G1593" s="1" t="s">
        <v>2936</v>
      </c>
      <c r="H1593" s="1" t="s">
        <v>2937</v>
      </c>
      <c r="I1593" s="1" t="s">
        <v>2938</v>
      </c>
      <c r="J1593" s="1" t="s">
        <v>2941</v>
      </c>
      <c r="K1593" s="1" t="s">
        <v>2942</v>
      </c>
      <c r="L1593" s="7">
        <v>0</v>
      </c>
      <c r="M1593" s="10">
        <v>0</v>
      </c>
      <c r="N1593" s="10">
        <v>0</v>
      </c>
      <c r="O1593" s="10">
        <v>0</v>
      </c>
      <c r="P1593" s="10">
        <v>0</v>
      </c>
      <c r="Q1593" s="10">
        <v>0</v>
      </c>
      <c r="R1593" s="10">
        <v>0</v>
      </c>
    </row>
    <row r="1594" spans="1:18">
      <c r="A1594" s="2" t="s">
        <v>7</v>
      </c>
      <c r="B1594" s="2" t="s">
        <v>4564</v>
      </c>
      <c r="C1594" s="2" t="s">
        <v>52</v>
      </c>
      <c r="D1594" s="2" t="s">
        <v>2934</v>
      </c>
      <c r="E1594" s="1" t="s">
        <v>2935</v>
      </c>
      <c r="F1594" s="2" t="s">
        <v>4481</v>
      </c>
      <c r="G1594" s="1" t="s">
        <v>2936</v>
      </c>
      <c r="H1594" s="1" t="s">
        <v>2943</v>
      </c>
      <c r="I1594" s="1" t="s">
        <v>2944</v>
      </c>
      <c r="J1594" s="1" t="s">
        <v>2943</v>
      </c>
      <c r="K1594" s="1" t="s">
        <v>2944</v>
      </c>
      <c r="L1594" s="7">
        <v>118086325</v>
      </c>
      <c r="M1594" s="10">
        <v>-1</v>
      </c>
      <c r="N1594" s="10">
        <v>0</v>
      </c>
      <c r="O1594" s="10">
        <v>-1</v>
      </c>
      <c r="P1594" s="10">
        <v>-1</v>
      </c>
      <c r="Q1594" s="10">
        <v>-1</v>
      </c>
      <c r="R1594" s="10">
        <v>-1</v>
      </c>
    </row>
    <row r="1595" spans="1:18">
      <c r="A1595" s="2" t="s">
        <v>58</v>
      </c>
      <c r="B1595" s="2" t="s">
        <v>4564</v>
      </c>
      <c r="C1595" s="2" t="s">
        <v>52</v>
      </c>
      <c r="D1595" s="2" t="s">
        <v>2934</v>
      </c>
      <c r="E1595" s="1" t="s">
        <v>2935</v>
      </c>
      <c r="F1595" s="2" t="s">
        <v>4481</v>
      </c>
      <c r="G1595" s="1" t="s">
        <v>2936</v>
      </c>
      <c r="H1595" s="1" t="s">
        <v>2943</v>
      </c>
      <c r="I1595" s="1" t="s">
        <v>2944</v>
      </c>
      <c r="J1595" s="1" t="s">
        <v>2945</v>
      </c>
      <c r="K1595" s="1" t="s">
        <v>2946</v>
      </c>
      <c r="L1595" s="7">
        <v>0</v>
      </c>
      <c r="M1595" s="10">
        <v>-1</v>
      </c>
      <c r="N1595" s="10">
        <v>0</v>
      </c>
      <c r="O1595" s="10">
        <v>-1</v>
      </c>
      <c r="P1595" s="10">
        <v>-1</v>
      </c>
      <c r="Q1595" s="10">
        <v>-1</v>
      </c>
      <c r="R1595" s="10">
        <v>-1</v>
      </c>
    </row>
    <row r="1596" spans="1:18">
      <c r="A1596" s="2" t="s">
        <v>58</v>
      </c>
      <c r="B1596" s="2" t="s">
        <v>4564</v>
      </c>
      <c r="C1596" s="2" t="s">
        <v>52</v>
      </c>
      <c r="D1596" s="2" t="s">
        <v>2934</v>
      </c>
      <c r="E1596" s="1" t="s">
        <v>2935</v>
      </c>
      <c r="F1596" s="2" t="s">
        <v>4481</v>
      </c>
      <c r="G1596" s="1" t="s">
        <v>2936</v>
      </c>
      <c r="H1596" s="1" t="s">
        <v>2943</v>
      </c>
      <c r="I1596" s="1" t="s">
        <v>2944</v>
      </c>
      <c r="J1596" s="1" t="s">
        <v>2947</v>
      </c>
      <c r="K1596" s="1" t="s">
        <v>2948</v>
      </c>
      <c r="L1596" s="7">
        <v>0</v>
      </c>
      <c r="M1596" s="10">
        <v>-1</v>
      </c>
      <c r="N1596" s="10">
        <v>0</v>
      </c>
      <c r="O1596" s="10">
        <v>-1</v>
      </c>
      <c r="P1596" s="10">
        <v>-1</v>
      </c>
      <c r="Q1596" s="10">
        <v>-1</v>
      </c>
      <c r="R1596" s="10">
        <v>-1</v>
      </c>
    </row>
    <row r="1597" spans="1:18">
      <c r="A1597" s="2" t="s">
        <v>58</v>
      </c>
      <c r="B1597" s="2" t="s">
        <v>4564</v>
      </c>
      <c r="C1597" s="2" t="s">
        <v>52</v>
      </c>
      <c r="D1597" s="2" t="s">
        <v>2934</v>
      </c>
      <c r="E1597" s="1" t="s">
        <v>2935</v>
      </c>
      <c r="F1597" s="2" t="s">
        <v>4481</v>
      </c>
      <c r="G1597" s="1" t="s">
        <v>2936</v>
      </c>
      <c r="H1597" s="1" t="s">
        <v>2943</v>
      </c>
      <c r="I1597" s="1" t="s">
        <v>2944</v>
      </c>
      <c r="J1597" s="1" t="s">
        <v>2949</v>
      </c>
      <c r="K1597" s="1" t="s">
        <v>2950</v>
      </c>
      <c r="L1597" s="7">
        <v>0</v>
      </c>
      <c r="M1597" s="10">
        <v>-1</v>
      </c>
      <c r="N1597" s="10">
        <v>0</v>
      </c>
      <c r="O1597" s="10">
        <v>-1</v>
      </c>
      <c r="P1597" s="10">
        <v>-1</v>
      </c>
      <c r="Q1597" s="10">
        <v>-1</v>
      </c>
      <c r="R1597" s="10">
        <v>-1</v>
      </c>
    </row>
    <row r="1598" spans="1:18">
      <c r="A1598" s="2" t="s">
        <v>58</v>
      </c>
      <c r="B1598" s="2" t="s">
        <v>4564</v>
      </c>
      <c r="C1598" s="2" t="s">
        <v>52</v>
      </c>
      <c r="D1598" s="2" t="s">
        <v>2934</v>
      </c>
      <c r="E1598" s="1" t="s">
        <v>2935</v>
      </c>
      <c r="F1598" s="2" t="s">
        <v>4481</v>
      </c>
      <c r="G1598" s="1" t="s">
        <v>2936</v>
      </c>
      <c r="H1598" s="1" t="s">
        <v>2943</v>
      </c>
      <c r="I1598" s="1" t="s">
        <v>2944</v>
      </c>
      <c r="J1598" s="1" t="s">
        <v>2951</v>
      </c>
      <c r="K1598" s="1" t="s">
        <v>2952</v>
      </c>
      <c r="L1598" s="7">
        <v>0</v>
      </c>
      <c r="M1598" s="10">
        <v>0</v>
      </c>
      <c r="N1598" s="10">
        <v>0</v>
      </c>
      <c r="O1598" s="10">
        <v>0</v>
      </c>
      <c r="P1598" s="10">
        <v>0</v>
      </c>
      <c r="Q1598" s="10">
        <v>0</v>
      </c>
      <c r="R1598" s="10">
        <v>0</v>
      </c>
    </row>
    <row r="1599" spans="1:18">
      <c r="A1599" s="2" t="s">
        <v>58</v>
      </c>
      <c r="B1599" s="2" t="s">
        <v>4564</v>
      </c>
      <c r="C1599" s="2" t="s">
        <v>52</v>
      </c>
      <c r="D1599" s="2" t="s">
        <v>2934</v>
      </c>
      <c r="E1599" s="1" t="s">
        <v>2935</v>
      </c>
      <c r="F1599" s="2" t="s">
        <v>4481</v>
      </c>
      <c r="G1599" s="1" t="s">
        <v>2936</v>
      </c>
      <c r="H1599" s="1" t="s">
        <v>2943</v>
      </c>
      <c r="I1599" s="1" t="s">
        <v>2944</v>
      </c>
      <c r="J1599" s="1" t="s">
        <v>2953</v>
      </c>
      <c r="K1599" s="1" t="s">
        <v>2954</v>
      </c>
      <c r="L1599" s="7">
        <v>0</v>
      </c>
      <c r="M1599" s="10">
        <v>0</v>
      </c>
      <c r="N1599" s="10">
        <v>0</v>
      </c>
      <c r="O1599" s="10">
        <v>0</v>
      </c>
      <c r="P1599" s="10">
        <v>0</v>
      </c>
      <c r="Q1599" s="10">
        <v>0</v>
      </c>
      <c r="R1599" s="10">
        <v>0</v>
      </c>
    </row>
    <row r="1600" spans="1:18">
      <c r="A1600" s="2" t="s">
        <v>58</v>
      </c>
      <c r="B1600" s="2" t="s">
        <v>4564</v>
      </c>
      <c r="C1600" s="2" t="s">
        <v>52</v>
      </c>
      <c r="D1600" s="2" t="s">
        <v>2934</v>
      </c>
      <c r="E1600" s="1" t="s">
        <v>2935</v>
      </c>
      <c r="F1600" s="2" t="s">
        <v>4481</v>
      </c>
      <c r="G1600" s="1" t="s">
        <v>2936</v>
      </c>
      <c r="H1600" s="1" t="s">
        <v>2943</v>
      </c>
      <c r="I1600" s="1" t="s">
        <v>2944</v>
      </c>
      <c r="J1600" s="1" t="s">
        <v>2955</v>
      </c>
      <c r="K1600" s="1" t="s">
        <v>2956</v>
      </c>
      <c r="L1600" s="7">
        <v>0</v>
      </c>
      <c r="M1600" s="10">
        <v>0</v>
      </c>
      <c r="N1600" s="10">
        <v>0</v>
      </c>
      <c r="O1600" s="10">
        <v>0</v>
      </c>
      <c r="P1600" s="10">
        <v>0</v>
      </c>
      <c r="Q1600" s="10">
        <v>0</v>
      </c>
      <c r="R1600" s="10">
        <v>0</v>
      </c>
    </row>
    <row r="1601" spans="1:18">
      <c r="A1601" s="2" t="s">
        <v>58</v>
      </c>
      <c r="B1601" s="2" t="s">
        <v>4564</v>
      </c>
      <c r="C1601" s="2" t="s">
        <v>52</v>
      </c>
      <c r="D1601" s="2" t="s">
        <v>2934</v>
      </c>
      <c r="E1601" s="1" t="s">
        <v>2935</v>
      </c>
      <c r="F1601" s="2" t="s">
        <v>4481</v>
      </c>
      <c r="G1601" s="1" t="s">
        <v>2936</v>
      </c>
      <c r="H1601" s="1" t="s">
        <v>2943</v>
      </c>
      <c r="I1601" s="1" t="s">
        <v>2944</v>
      </c>
      <c r="J1601" s="1" t="s">
        <v>2957</v>
      </c>
      <c r="K1601" s="1" t="s">
        <v>2958</v>
      </c>
      <c r="L1601" s="7">
        <v>0</v>
      </c>
      <c r="M1601" s="10">
        <v>-1</v>
      </c>
      <c r="N1601" s="10">
        <v>0</v>
      </c>
      <c r="O1601" s="10">
        <v>-1</v>
      </c>
      <c r="P1601" s="10">
        <v>-1</v>
      </c>
      <c r="Q1601" s="10">
        <v>-1</v>
      </c>
      <c r="R1601" s="10">
        <v>-1</v>
      </c>
    </row>
    <row r="1602" spans="1:18">
      <c r="A1602" s="2" t="s">
        <v>58</v>
      </c>
      <c r="B1602" s="2" t="s">
        <v>4564</v>
      </c>
      <c r="C1602" s="2" t="s">
        <v>52</v>
      </c>
      <c r="D1602" s="2" t="s">
        <v>2934</v>
      </c>
      <c r="E1602" s="1" t="s">
        <v>2935</v>
      </c>
      <c r="F1602" s="2" t="s">
        <v>4481</v>
      </c>
      <c r="G1602" s="1" t="s">
        <v>2936</v>
      </c>
      <c r="H1602" s="1" t="s">
        <v>2943</v>
      </c>
      <c r="I1602" s="1" t="s">
        <v>2944</v>
      </c>
      <c r="J1602" s="1" t="s">
        <v>2959</v>
      </c>
      <c r="K1602" s="1" t="s">
        <v>2960</v>
      </c>
      <c r="L1602" s="7">
        <v>0</v>
      </c>
      <c r="M1602" s="10">
        <v>0</v>
      </c>
      <c r="N1602" s="10">
        <v>0</v>
      </c>
      <c r="O1602" s="10">
        <v>0</v>
      </c>
      <c r="P1602" s="10">
        <v>0</v>
      </c>
      <c r="Q1602" s="10">
        <v>0</v>
      </c>
      <c r="R1602" s="10">
        <v>0</v>
      </c>
    </row>
    <row r="1603" spans="1:18">
      <c r="A1603" s="2" t="s">
        <v>58</v>
      </c>
      <c r="B1603" s="2" t="s">
        <v>4564</v>
      </c>
      <c r="C1603" s="2" t="s">
        <v>52</v>
      </c>
      <c r="D1603" s="2" t="s">
        <v>2934</v>
      </c>
      <c r="E1603" s="1" t="s">
        <v>2935</v>
      </c>
      <c r="F1603" s="2" t="s">
        <v>4481</v>
      </c>
      <c r="G1603" s="1" t="s">
        <v>2936</v>
      </c>
      <c r="H1603" s="1" t="s">
        <v>2943</v>
      </c>
      <c r="I1603" s="1" t="s">
        <v>2944</v>
      </c>
      <c r="J1603" s="1" t="s">
        <v>2961</v>
      </c>
      <c r="K1603" s="1" t="s">
        <v>2962</v>
      </c>
      <c r="L1603" s="7">
        <v>0</v>
      </c>
      <c r="M1603" s="10">
        <v>-1</v>
      </c>
      <c r="N1603" s="10">
        <v>0</v>
      </c>
      <c r="O1603" s="10">
        <v>-1</v>
      </c>
      <c r="P1603" s="10">
        <v>-1</v>
      </c>
      <c r="Q1603" s="10">
        <v>-1</v>
      </c>
      <c r="R1603" s="10">
        <v>-1</v>
      </c>
    </row>
    <row r="1604" spans="1:18">
      <c r="A1604" s="2" t="s">
        <v>58</v>
      </c>
      <c r="B1604" s="2" t="s">
        <v>4564</v>
      </c>
      <c r="C1604" s="2" t="s">
        <v>52</v>
      </c>
      <c r="D1604" s="2" t="s">
        <v>2934</v>
      </c>
      <c r="E1604" s="1" t="s">
        <v>2935</v>
      </c>
      <c r="F1604" s="2" t="s">
        <v>4481</v>
      </c>
      <c r="G1604" s="1" t="s">
        <v>2936</v>
      </c>
      <c r="H1604" s="1" t="s">
        <v>2943</v>
      </c>
      <c r="I1604" s="1" t="s">
        <v>2944</v>
      </c>
      <c r="J1604" s="1" t="s">
        <v>2963</v>
      </c>
      <c r="K1604" s="1" t="s">
        <v>2964</v>
      </c>
      <c r="L1604" s="7">
        <v>0</v>
      </c>
      <c r="M1604" s="10">
        <v>0</v>
      </c>
      <c r="N1604" s="10">
        <v>0</v>
      </c>
      <c r="O1604" s="10">
        <v>0</v>
      </c>
      <c r="P1604" s="10">
        <v>0</v>
      </c>
      <c r="Q1604" s="10">
        <v>0</v>
      </c>
      <c r="R1604" s="10">
        <v>0</v>
      </c>
    </row>
    <row r="1605" spans="1:18">
      <c r="A1605" s="2" t="s">
        <v>58</v>
      </c>
      <c r="B1605" s="2" t="s">
        <v>4564</v>
      </c>
      <c r="C1605" s="2" t="s">
        <v>52</v>
      </c>
      <c r="D1605" s="2" t="s">
        <v>2934</v>
      </c>
      <c r="E1605" s="1" t="s">
        <v>2935</v>
      </c>
      <c r="F1605" s="2" t="s">
        <v>4481</v>
      </c>
      <c r="G1605" s="1" t="s">
        <v>2936</v>
      </c>
      <c r="H1605" s="1" t="s">
        <v>2943</v>
      </c>
      <c r="I1605" s="1" t="s">
        <v>2944</v>
      </c>
      <c r="J1605" s="1" t="s">
        <v>2965</v>
      </c>
      <c r="K1605" s="1" t="s">
        <v>2966</v>
      </c>
      <c r="L1605" s="7">
        <v>0</v>
      </c>
      <c r="M1605" s="10">
        <v>0</v>
      </c>
      <c r="N1605" s="10">
        <v>0</v>
      </c>
      <c r="O1605" s="10">
        <v>0</v>
      </c>
      <c r="P1605" s="10">
        <v>0</v>
      </c>
      <c r="Q1605" s="10">
        <v>0</v>
      </c>
      <c r="R1605" s="10">
        <v>0</v>
      </c>
    </row>
    <row r="1606" spans="1:18">
      <c r="A1606" s="2" t="s">
        <v>7</v>
      </c>
      <c r="B1606" s="2" t="s">
        <v>4564</v>
      </c>
      <c r="C1606" s="2" t="s">
        <v>52</v>
      </c>
      <c r="D1606" s="2" t="s">
        <v>2934</v>
      </c>
      <c r="E1606" s="1" t="s">
        <v>2935</v>
      </c>
      <c r="F1606" s="2" t="s">
        <v>4481</v>
      </c>
      <c r="G1606" s="1" t="s">
        <v>2936</v>
      </c>
      <c r="H1606" s="1" t="s">
        <v>2967</v>
      </c>
      <c r="I1606" s="1" t="s">
        <v>2968</v>
      </c>
      <c r="J1606" s="1" t="s">
        <v>2967</v>
      </c>
      <c r="K1606" s="1" t="s">
        <v>2968</v>
      </c>
      <c r="L1606" s="7">
        <v>31998639</v>
      </c>
      <c r="M1606" s="10">
        <v>0</v>
      </c>
      <c r="N1606" s="10">
        <v>0</v>
      </c>
      <c r="O1606" s="10">
        <v>0</v>
      </c>
      <c r="P1606" s="10">
        <v>0</v>
      </c>
      <c r="Q1606" s="10">
        <v>0</v>
      </c>
      <c r="R1606" s="10">
        <v>0</v>
      </c>
    </row>
    <row r="1607" spans="1:18">
      <c r="A1607" s="2" t="s">
        <v>58</v>
      </c>
      <c r="B1607" s="2" t="s">
        <v>4564</v>
      </c>
      <c r="C1607" s="2" t="s">
        <v>52</v>
      </c>
      <c r="D1607" s="2" t="s">
        <v>2934</v>
      </c>
      <c r="E1607" s="1" t="s">
        <v>2935</v>
      </c>
      <c r="F1607" s="2" t="s">
        <v>4481</v>
      </c>
      <c r="G1607" s="1" t="s">
        <v>2936</v>
      </c>
      <c r="H1607" s="1" t="s">
        <v>2967</v>
      </c>
      <c r="I1607" s="1" t="s">
        <v>2968</v>
      </c>
      <c r="J1607" s="1" t="s">
        <v>2969</v>
      </c>
      <c r="K1607" s="1" t="s">
        <v>2970</v>
      </c>
      <c r="L1607" s="7">
        <v>0</v>
      </c>
      <c r="M1607" s="10">
        <v>0</v>
      </c>
      <c r="N1607" s="10">
        <v>0</v>
      </c>
      <c r="O1607" s="10">
        <v>0</v>
      </c>
      <c r="P1607" s="10">
        <v>0</v>
      </c>
      <c r="Q1607" s="10">
        <v>0</v>
      </c>
      <c r="R1607" s="10">
        <v>0</v>
      </c>
    </row>
    <row r="1608" spans="1:18">
      <c r="A1608" s="2" t="s">
        <v>58</v>
      </c>
      <c r="B1608" s="2" t="s">
        <v>4564</v>
      </c>
      <c r="C1608" s="2" t="s">
        <v>52</v>
      </c>
      <c r="D1608" s="2" t="s">
        <v>2934</v>
      </c>
      <c r="E1608" s="1" t="s">
        <v>2935</v>
      </c>
      <c r="F1608" s="2" t="s">
        <v>4481</v>
      </c>
      <c r="G1608" s="1" t="s">
        <v>2936</v>
      </c>
      <c r="H1608" s="1" t="s">
        <v>2967</v>
      </c>
      <c r="I1608" s="1" t="s">
        <v>2968</v>
      </c>
      <c r="J1608" s="1" t="s">
        <v>2971</v>
      </c>
      <c r="K1608" s="1" t="s">
        <v>506</v>
      </c>
      <c r="L1608" s="7">
        <v>0</v>
      </c>
      <c r="M1608" s="10">
        <v>0</v>
      </c>
      <c r="N1608" s="10">
        <v>0</v>
      </c>
      <c r="O1608" s="10">
        <v>0</v>
      </c>
      <c r="P1608" s="10">
        <v>0</v>
      </c>
      <c r="Q1608" s="10">
        <v>0</v>
      </c>
      <c r="R1608" s="10">
        <v>0</v>
      </c>
    </row>
    <row r="1609" spans="1:18">
      <c r="A1609" s="2" t="s">
        <v>7</v>
      </c>
      <c r="B1609" s="2" t="s">
        <v>4564</v>
      </c>
      <c r="C1609" s="2" t="s">
        <v>52</v>
      </c>
      <c r="D1609" s="2" t="s">
        <v>2934</v>
      </c>
      <c r="E1609" s="1" t="s">
        <v>2935</v>
      </c>
      <c r="F1609" s="2" t="s">
        <v>4481</v>
      </c>
      <c r="G1609" s="1" t="s">
        <v>2936</v>
      </c>
      <c r="H1609" s="1" t="s">
        <v>2972</v>
      </c>
      <c r="I1609" s="1" t="s">
        <v>2973</v>
      </c>
      <c r="J1609" s="1" t="s">
        <v>2972</v>
      </c>
      <c r="K1609" s="1" t="s">
        <v>2973</v>
      </c>
      <c r="L1609" s="7">
        <v>1666500</v>
      </c>
      <c r="M1609" s="10">
        <v>0</v>
      </c>
      <c r="N1609" s="10">
        <v>0</v>
      </c>
      <c r="O1609" s="10">
        <v>0</v>
      </c>
      <c r="P1609" s="10">
        <v>0</v>
      </c>
      <c r="Q1609" s="10">
        <v>0</v>
      </c>
      <c r="R1609" s="10">
        <v>0</v>
      </c>
    </row>
    <row r="1610" spans="1:18">
      <c r="A1610" s="2" t="s">
        <v>58</v>
      </c>
      <c r="B1610" s="2" t="s">
        <v>4564</v>
      </c>
      <c r="C1610" s="2" t="s">
        <v>52</v>
      </c>
      <c r="D1610" s="2" t="s">
        <v>2934</v>
      </c>
      <c r="E1610" s="1" t="s">
        <v>2935</v>
      </c>
      <c r="F1610" s="2" t="s">
        <v>4481</v>
      </c>
      <c r="G1610" s="1" t="s">
        <v>2936</v>
      </c>
      <c r="H1610" s="1" t="s">
        <v>2972</v>
      </c>
      <c r="I1610" s="1" t="s">
        <v>2973</v>
      </c>
      <c r="J1610" s="1" t="s">
        <v>2974</v>
      </c>
      <c r="K1610" s="1" t="s">
        <v>2973</v>
      </c>
      <c r="L1610" s="7">
        <v>0</v>
      </c>
      <c r="M1610" s="10">
        <v>0</v>
      </c>
      <c r="N1610" s="10">
        <v>0</v>
      </c>
      <c r="O1610" s="10">
        <v>0</v>
      </c>
      <c r="P1610" s="10">
        <v>0</v>
      </c>
      <c r="Q1610" s="10">
        <v>0</v>
      </c>
      <c r="R1610" s="10">
        <v>0</v>
      </c>
    </row>
    <row r="1611" spans="1:18">
      <c r="A1611" s="2" t="s">
        <v>7</v>
      </c>
      <c r="B1611" s="2" t="s">
        <v>4564</v>
      </c>
      <c r="C1611" s="2" t="s">
        <v>52</v>
      </c>
      <c r="D1611" s="2" t="s">
        <v>2934</v>
      </c>
      <c r="E1611" s="1" t="s">
        <v>2935</v>
      </c>
      <c r="F1611" s="2" t="s">
        <v>4481</v>
      </c>
      <c r="G1611" s="1" t="s">
        <v>2936</v>
      </c>
      <c r="H1611" s="1" t="s">
        <v>2975</v>
      </c>
      <c r="I1611" s="1" t="s">
        <v>2976</v>
      </c>
      <c r="J1611" s="1" t="s">
        <v>2975</v>
      </c>
      <c r="K1611" s="1" t="s">
        <v>2976</v>
      </c>
      <c r="L1611" s="7">
        <v>1831660</v>
      </c>
      <c r="M1611" s="10">
        <v>0</v>
      </c>
      <c r="N1611" s="10">
        <v>0</v>
      </c>
      <c r="O1611" s="10">
        <v>0</v>
      </c>
      <c r="P1611" s="10">
        <v>0</v>
      </c>
      <c r="Q1611" s="10">
        <v>0</v>
      </c>
      <c r="R1611" s="10">
        <v>0</v>
      </c>
    </row>
    <row r="1612" spans="1:18">
      <c r="A1612" s="2" t="s">
        <v>58</v>
      </c>
      <c r="B1612" s="2" t="s">
        <v>4564</v>
      </c>
      <c r="C1612" s="2" t="s">
        <v>52</v>
      </c>
      <c r="D1612" s="2" t="s">
        <v>2934</v>
      </c>
      <c r="E1612" s="1" t="s">
        <v>2935</v>
      </c>
      <c r="F1612" s="2" t="s">
        <v>4481</v>
      </c>
      <c r="G1612" s="1" t="s">
        <v>2936</v>
      </c>
      <c r="H1612" s="1" t="s">
        <v>2975</v>
      </c>
      <c r="I1612" s="1" t="s">
        <v>2976</v>
      </c>
      <c r="J1612" s="1" t="s">
        <v>2977</v>
      </c>
      <c r="K1612" s="1" t="s">
        <v>2976</v>
      </c>
      <c r="L1612" s="7">
        <v>0</v>
      </c>
      <c r="M1612" s="10">
        <v>0</v>
      </c>
      <c r="N1612" s="10">
        <v>0</v>
      </c>
      <c r="O1612" s="10">
        <v>0</v>
      </c>
      <c r="P1612" s="10">
        <v>0</v>
      </c>
      <c r="Q1612" s="10">
        <v>0</v>
      </c>
      <c r="R1612" s="10">
        <v>0</v>
      </c>
    </row>
    <row r="1613" spans="1:18">
      <c r="A1613" s="2" t="s">
        <v>7</v>
      </c>
      <c r="B1613" s="2" t="s">
        <v>4564</v>
      </c>
      <c r="C1613" s="2" t="s">
        <v>52</v>
      </c>
      <c r="D1613" s="2" t="s">
        <v>2934</v>
      </c>
      <c r="E1613" s="1" t="s">
        <v>2935</v>
      </c>
      <c r="F1613" s="2" t="s">
        <v>4482</v>
      </c>
      <c r="G1613" s="1" t="s">
        <v>2978</v>
      </c>
      <c r="H1613" s="1" t="s">
        <v>2980</v>
      </c>
      <c r="I1613" s="1" t="s">
        <v>2979</v>
      </c>
      <c r="J1613" s="1" t="s">
        <v>2980</v>
      </c>
      <c r="K1613" s="1" t="s">
        <v>2979</v>
      </c>
      <c r="L1613" s="7">
        <v>287381813</v>
      </c>
      <c r="M1613" s="10">
        <v>0</v>
      </c>
      <c r="N1613" s="10">
        <v>0</v>
      </c>
      <c r="O1613" s="10">
        <v>0</v>
      </c>
      <c r="P1613" s="10">
        <v>0</v>
      </c>
      <c r="Q1613" s="10">
        <v>0</v>
      </c>
      <c r="R1613" s="10">
        <v>0</v>
      </c>
    </row>
    <row r="1614" spans="1:18">
      <c r="A1614" s="2" t="s">
        <v>58</v>
      </c>
      <c r="B1614" s="2" t="s">
        <v>4564</v>
      </c>
      <c r="C1614" s="2" t="s">
        <v>52</v>
      </c>
      <c r="D1614" s="2" t="s">
        <v>2934</v>
      </c>
      <c r="E1614" s="1" t="s">
        <v>2935</v>
      </c>
      <c r="F1614" s="2" t="s">
        <v>4482</v>
      </c>
      <c r="G1614" s="1" t="s">
        <v>2978</v>
      </c>
      <c r="H1614" s="1" t="s">
        <v>2980</v>
      </c>
      <c r="I1614" s="1" t="s">
        <v>2979</v>
      </c>
      <c r="J1614" s="1" t="s">
        <v>2981</v>
      </c>
      <c r="K1614" s="1" t="s">
        <v>2982</v>
      </c>
      <c r="L1614" s="7">
        <v>0</v>
      </c>
      <c r="M1614" s="10">
        <v>0</v>
      </c>
      <c r="N1614" s="10">
        <v>0</v>
      </c>
      <c r="O1614" s="10">
        <v>0</v>
      </c>
      <c r="P1614" s="10">
        <v>0</v>
      </c>
      <c r="Q1614" s="10">
        <v>0</v>
      </c>
      <c r="R1614" s="10">
        <v>0</v>
      </c>
    </row>
    <row r="1615" spans="1:18">
      <c r="A1615" s="2" t="s">
        <v>58</v>
      </c>
      <c r="B1615" s="2" t="s">
        <v>4564</v>
      </c>
      <c r="C1615" s="2" t="s">
        <v>52</v>
      </c>
      <c r="D1615" s="2" t="s">
        <v>2934</v>
      </c>
      <c r="E1615" s="1" t="s">
        <v>2935</v>
      </c>
      <c r="F1615" s="2" t="s">
        <v>4482</v>
      </c>
      <c r="G1615" s="1" t="s">
        <v>2978</v>
      </c>
      <c r="H1615" s="1" t="s">
        <v>2980</v>
      </c>
      <c r="I1615" s="1" t="s">
        <v>2979</v>
      </c>
      <c r="J1615" s="1" t="s">
        <v>2983</v>
      </c>
      <c r="K1615" s="1" t="s">
        <v>2984</v>
      </c>
      <c r="L1615" s="7">
        <v>0</v>
      </c>
      <c r="M1615" s="10" t="s">
        <v>4577</v>
      </c>
      <c r="N1615" s="10" t="s">
        <v>4577</v>
      </c>
      <c r="O1615" s="10" t="s">
        <v>4577</v>
      </c>
      <c r="P1615" s="10" t="s">
        <v>4577</v>
      </c>
      <c r="Q1615" s="10" t="s">
        <v>4577</v>
      </c>
      <c r="R1615" s="10" t="s">
        <v>4577</v>
      </c>
    </row>
    <row r="1616" spans="1:18">
      <c r="A1616" s="2" t="s">
        <v>58</v>
      </c>
      <c r="B1616" s="2" t="s">
        <v>4564</v>
      </c>
      <c r="C1616" s="2" t="s">
        <v>52</v>
      </c>
      <c r="D1616" s="2" t="s">
        <v>2934</v>
      </c>
      <c r="E1616" s="1" t="s">
        <v>2935</v>
      </c>
      <c r="F1616" s="2" t="s">
        <v>4482</v>
      </c>
      <c r="G1616" s="1" t="s">
        <v>2978</v>
      </c>
      <c r="H1616" s="1" t="s">
        <v>2980</v>
      </c>
      <c r="I1616" s="1" t="s">
        <v>2979</v>
      </c>
      <c r="J1616" s="1" t="s">
        <v>2985</v>
      </c>
      <c r="K1616" s="1" t="s">
        <v>2986</v>
      </c>
      <c r="L1616" s="7">
        <v>0</v>
      </c>
      <c r="M1616" s="10">
        <v>0</v>
      </c>
      <c r="N1616" s="10">
        <v>0</v>
      </c>
      <c r="O1616" s="10">
        <v>0</v>
      </c>
      <c r="P1616" s="10">
        <v>0</v>
      </c>
      <c r="Q1616" s="10">
        <v>0</v>
      </c>
      <c r="R1616" s="10">
        <v>0</v>
      </c>
    </row>
    <row r="1617" spans="1:18">
      <c r="A1617" s="2" t="s">
        <v>58</v>
      </c>
      <c r="B1617" s="2" t="s">
        <v>4564</v>
      </c>
      <c r="C1617" s="2" t="s">
        <v>52</v>
      </c>
      <c r="D1617" s="2" t="s">
        <v>2934</v>
      </c>
      <c r="E1617" s="1" t="s">
        <v>2935</v>
      </c>
      <c r="F1617" s="2" t="s">
        <v>4482</v>
      </c>
      <c r="G1617" s="1" t="s">
        <v>2978</v>
      </c>
      <c r="H1617" s="1" t="s">
        <v>2980</v>
      </c>
      <c r="I1617" s="1" t="s">
        <v>2979</v>
      </c>
      <c r="J1617" s="1" t="s">
        <v>2987</v>
      </c>
      <c r="K1617" s="1" t="s">
        <v>2988</v>
      </c>
      <c r="L1617" s="7">
        <v>0</v>
      </c>
      <c r="M1617" s="10">
        <v>0</v>
      </c>
      <c r="N1617" s="10">
        <v>0</v>
      </c>
      <c r="O1617" s="10">
        <v>0</v>
      </c>
      <c r="P1617" s="10">
        <v>0</v>
      </c>
      <c r="Q1617" s="10">
        <v>0</v>
      </c>
      <c r="R1617" s="10">
        <v>0</v>
      </c>
    </row>
    <row r="1618" spans="1:18">
      <c r="A1618" s="2" t="s">
        <v>7</v>
      </c>
      <c r="B1618" s="2" t="s">
        <v>4564</v>
      </c>
      <c r="C1618" s="2" t="s">
        <v>52</v>
      </c>
      <c r="D1618" s="2" t="s">
        <v>2934</v>
      </c>
      <c r="E1618" s="1" t="s">
        <v>2935</v>
      </c>
      <c r="F1618" s="2" t="s">
        <v>4482</v>
      </c>
      <c r="G1618" s="1" t="s">
        <v>2978</v>
      </c>
      <c r="H1618" s="1" t="s">
        <v>2989</v>
      </c>
      <c r="I1618" s="1" t="s">
        <v>2990</v>
      </c>
      <c r="J1618" s="1" t="s">
        <v>2989</v>
      </c>
      <c r="K1618" s="1" t="s">
        <v>2990</v>
      </c>
      <c r="L1618" s="7">
        <v>30548415</v>
      </c>
      <c r="M1618" s="10">
        <v>0</v>
      </c>
      <c r="N1618" s="10">
        <v>0</v>
      </c>
      <c r="O1618" s="10">
        <v>0</v>
      </c>
      <c r="P1618" s="10">
        <v>0</v>
      </c>
      <c r="Q1618" s="10">
        <v>0</v>
      </c>
      <c r="R1618" s="10">
        <v>0</v>
      </c>
    </row>
    <row r="1619" spans="1:18">
      <c r="A1619" s="2" t="s">
        <v>58</v>
      </c>
      <c r="B1619" s="2" t="s">
        <v>4564</v>
      </c>
      <c r="C1619" s="2" t="s">
        <v>52</v>
      </c>
      <c r="D1619" s="2" t="s">
        <v>2934</v>
      </c>
      <c r="E1619" s="1" t="s">
        <v>2935</v>
      </c>
      <c r="F1619" s="2" t="s">
        <v>4482</v>
      </c>
      <c r="G1619" s="1" t="s">
        <v>2978</v>
      </c>
      <c r="H1619" s="1" t="s">
        <v>2989</v>
      </c>
      <c r="I1619" s="1" t="s">
        <v>2990</v>
      </c>
      <c r="J1619" s="1" t="s">
        <v>2991</v>
      </c>
      <c r="K1619" s="1" t="s">
        <v>2992</v>
      </c>
      <c r="L1619" s="7">
        <v>0</v>
      </c>
      <c r="M1619" s="10">
        <v>0</v>
      </c>
      <c r="N1619" s="10">
        <v>0</v>
      </c>
      <c r="O1619" s="10">
        <v>0</v>
      </c>
      <c r="P1619" s="10">
        <v>0</v>
      </c>
      <c r="Q1619" s="10">
        <v>0</v>
      </c>
      <c r="R1619" s="10">
        <v>0</v>
      </c>
    </row>
    <row r="1620" spans="1:18">
      <c r="A1620" s="2" t="s">
        <v>58</v>
      </c>
      <c r="B1620" s="2" t="s">
        <v>4564</v>
      </c>
      <c r="C1620" s="2" t="s">
        <v>52</v>
      </c>
      <c r="D1620" s="2" t="s">
        <v>2934</v>
      </c>
      <c r="E1620" s="1" t="s">
        <v>2935</v>
      </c>
      <c r="F1620" s="2" t="s">
        <v>4482</v>
      </c>
      <c r="G1620" s="1" t="s">
        <v>2978</v>
      </c>
      <c r="H1620" s="1" t="s">
        <v>2989</v>
      </c>
      <c r="I1620" s="1" t="s">
        <v>2990</v>
      </c>
      <c r="J1620" s="1" t="s">
        <v>2993</v>
      </c>
      <c r="K1620" s="1" t="s">
        <v>2994</v>
      </c>
      <c r="L1620" s="7">
        <v>0</v>
      </c>
      <c r="M1620" s="10">
        <v>0</v>
      </c>
      <c r="N1620" s="10">
        <v>0</v>
      </c>
      <c r="O1620" s="10">
        <v>0</v>
      </c>
      <c r="P1620" s="10">
        <v>0</v>
      </c>
      <c r="Q1620" s="10">
        <v>0</v>
      </c>
      <c r="R1620" s="10">
        <v>0</v>
      </c>
    </row>
    <row r="1621" spans="1:18">
      <c r="A1621" s="2" t="s">
        <v>58</v>
      </c>
      <c r="B1621" s="2" t="s">
        <v>4564</v>
      </c>
      <c r="C1621" s="2" t="s">
        <v>52</v>
      </c>
      <c r="D1621" s="2" t="s">
        <v>2934</v>
      </c>
      <c r="E1621" s="1" t="s">
        <v>2935</v>
      </c>
      <c r="F1621" s="2" t="s">
        <v>4482</v>
      </c>
      <c r="G1621" s="1" t="s">
        <v>2978</v>
      </c>
      <c r="H1621" s="1" t="s">
        <v>2989</v>
      </c>
      <c r="I1621" s="1" t="s">
        <v>2990</v>
      </c>
      <c r="J1621" s="1" t="s">
        <v>2995</v>
      </c>
      <c r="K1621" s="1" t="s">
        <v>2996</v>
      </c>
      <c r="L1621" s="7">
        <v>0</v>
      </c>
      <c r="M1621" s="10">
        <v>0</v>
      </c>
      <c r="N1621" s="10">
        <v>0</v>
      </c>
      <c r="O1621" s="10">
        <v>0</v>
      </c>
      <c r="P1621" s="10">
        <v>0</v>
      </c>
      <c r="Q1621" s="10">
        <v>0</v>
      </c>
      <c r="R1621" s="10">
        <v>0</v>
      </c>
    </row>
    <row r="1622" spans="1:18">
      <c r="A1622" s="2" t="s">
        <v>58</v>
      </c>
      <c r="B1622" s="2" t="s">
        <v>4564</v>
      </c>
      <c r="C1622" s="2" t="s">
        <v>52</v>
      </c>
      <c r="D1622" s="2" t="s">
        <v>2934</v>
      </c>
      <c r="E1622" s="1" t="s">
        <v>2935</v>
      </c>
      <c r="F1622" s="2" t="s">
        <v>4482</v>
      </c>
      <c r="G1622" s="1" t="s">
        <v>2978</v>
      </c>
      <c r="H1622" s="1" t="s">
        <v>2989</v>
      </c>
      <c r="I1622" s="1" t="s">
        <v>2990</v>
      </c>
      <c r="J1622" s="1" t="s">
        <v>2997</v>
      </c>
      <c r="K1622" s="1" t="s">
        <v>2998</v>
      </c>
      <c r="L1622" s="7">
        <v>0</v>
      </c>
      <c r="M1622" s="10">
        <v>0</v>
      </c>
      <c r="N1622" s="10">
        <v>0</v>
      </c>
      <c r="O1622" s="10">
        <v>0</v>
      </c>
      <c r="P1622" s="10">
        <v>0</v>
      </c>
      <c r="Q1622" s="10">
        <v>0</v>
      </c>
      <c r="R1622" s="10">
        <v>0</v>
      </c>
    </row>
    <row r="1623" spans="1:18">
      <c r="A1623" s="2" t="s">
        <v>58</v>
      </c>
      <c r="B1623" s="2" t="s">
        <v>4564</v>
      </c>
      <c r="C1623" s="2" t="s">
        <v>52</v>
      </c>
      <c r="D1623" s="2" t="s">
        <v>2934</v>
      </c>
      <c r="E1623" s="1" t="s">
        <v>2935</v>
      </c>
      <c r="F1623" s="2" t="s">
        <v>4482</v>
      </c>
      <c r="G1623" s="1" t="s">
        <v>2978</v>
      </c>
      <c r="H1623" s="1" t="s">
        <v>2989</v>
      </c>
      <c r="I1623" s="1" t="s">
        <v>2990</v>
      </c>
      <c r="J1623" s="1" t="s">
        <v>2999</v>
      </c>
      <c r="K1623" s="1" t="s">
        <v>3000</v>
      </c>
      <c r="L1623" s="7">
        <v>0</v>
      </c>
      <c r="M1623" s="10">
        <v>0</v>
      </c>
      <c r="N1623" s="10">
        <v>0</v>
      </c>
      <c r="O1623" s="10">
        <v>0</v>
      </c>
      <c r="P1623" s="10">
        <v>0</v>
      </c>
      <c r="Q1623" s="10">
        <v>0</v>
      </c>
      <c r="R1623" s="10">
        <v>0</v>
      </c>
    </row>
    <row r="1624" spans="1:18">
      <c r="A1624" s="2" t="s">
        <v>7</v>
      </c>
      <c r="B1624" s="2" t="s">
        <v>4564</v>
      </c>
      <c r="C1624" s="2" t="s">
        <v>52</v>
      </c>
      <c r="D1624" s="2" t="s">
        <v>2191</v>
      </c>
      <c r="E1624" s="1" t="s">
        <v>2192</v>
      </c>
      <c r="F1624" s="2" t="s">
        <v>4456</v>
      </c>
      <c r="G1624" s="1" t="s">
        <v>2234</v>
      </c>
      <c r="H1624" s="1" t="s">
        <v>2235</v>
      </c>
      <c r="I1624" s="1" t="s">
        <v>2236</v>
      </c>
      <c r="J1624" s="1" t="s">
        <v>2235</v>
      </c>
      <c r="K1624" s="1" t="s">
        <v>2236</v>
      </c>
      <c r="L1624" s="7">
        <v>969500</v>
      </c>
      <c r="M1624" s="10">
        <v>0</v>
      </c>
      <c r="N1624" s="10">
        <v>0</v>
      </c>
      <c r="O1624" s="10">
        <v>0</v>
      </c>
      <c r="P1624" s="10">
        <v>0</v>
      </c>
      <c r="Q1624" s="10">
        <v>0</v>
      </c>
      <c r="R1624" s="10">
        <v>0</v>
      </c>
    </row>
    <row r="1625" spans="1:18">
      <c r="A1625" s="2" t="s">
        <v>58</v>
      </c>
      <c r="B1625" s="2" t="s">
        <v>4564</v>
      </c>
      <c r="C1625" s="2" t="s">
        <v>52</v>
      </c>
      <c r="D1625" s="2" t="s">
        <v>2191</v>
      </c>
      <c r="E1625" s="1" t="s">
        <v>2192</v>
      </c>
      <c r="F1625" s="2" t="s">
        <v>4456</v>
      </c>
      <c r="G1625" s="1" t="s">
        <v>2234</v>
      </c>
      <c r="H1625" s="1" t="s">
        <v>2235</v>
      </c>
      <c r="I1625" s="1" t="s">
        <v>2236</v>
      </c>
      <c r="J1625" s="1" t="s">
        <v>2237</v>
      </c>
      <c r="K1625" s="1" t="s">
        <v>2238</v>
      </c>
      <c r="L1625" s="7">
        <v>0</v>
      </c>
      <c r="M1625" s="10">
        <v>0</v>
      </c>
      <c r="N1625" s="10">
        <v>0</v>
      </c>
      <c r="O1625" s="10">
        <v>0</v>
      </c>
      <c r="P1625" s="10">
        <v>0</v>
      </c>
      <c r="Q1625" s="10">
        <v>0</v>
      </c>
      <c r="R1625" s="10">
        <v>0</v>
      </c>
    </row>
    <row r="1626" spans="1:18">
      <c r="A1626" s="2" t="s">
        <v>58</v>
      </c>
      <c r="B1626" s="2" t="s">
        <v>4564</v>
      </c>
      <c r="C1626" s="2" t="s">
        <v>52</v>
      </c>
      <c r="D1626" s="2" t="s">
        <v>2191</v>
      </c>
      <c r="E1626" s="1" t="s">
        <v>2192</v>
      </c>
      <c r="F1626" s="2" t="s">
        <v>4456</v>
      </c>
      <c r="G1626" s="1" t="s">
        <v>2234</v>
      </c>
      <c r="H1626" s="1" t="s">
        <v>2235</v>
      </c>
      <c r="I1626" s="1" t="s">
        <v>2236</v>
      </c>
      <c r="J1626" s="1" t="s">
        <v>2239</v>
      </c>
      <c r="K1626" s="1" t="s">
        <v>2240</v>
      </c>
      <c r="L1626" s="7">
        <v>0</v>
      </c>
      <c r="M1626" s="10">
        <v>0</v>
      </c>
      <c r="N1626" s="10">
        <v>0</v>
      </c>
      <c r="O1626" s="10">
        <v>0</v>
      </c>
      <c r="P1626" s="10">
        <v>0</v>
      </c>
      <c r="Q1626" s="10">
        <v>0</v>
      </c>
      <c r="R1626" s="10">
        <v>0</v>
      </c>
    </row>
    <row r="1627" spans="1:18">
      <c r="A1627" s="2" t="s">
        <v>7</v>
      </c>
      <c r="B1627" s="2" t="s">
        <v>4564</v>
      </c>
      <c r="C1627" s="2" t="s">
        <v>52</v>
      </c>
      <c r="D1627" s="2" t="s">
        <v>2191</v>
      </c>
      <c r="E1627" s="1" t="s">
        <v>2192</v>
      </c>
      <c r="F1627" s="2" t="s">
        <v>4456</v>
      </c>
      <c r="G1627" s="1" t="s">
        <v>2234</v>
      </c>
      <c r="H1627" s="1" t="s">
        <v>2241</v>
      </c>
      <c r="I1627" s="1" t="s">
        <v>2242</v>
      </c>
      <c r="J1627" s="1" t="s">
        <v>2241</v>
      </c>
      <c r="K1627" s="1" t="s">
        <v>2242</v>
      </c>
      <c r="L1627" s="7">
        <v>140591275</v>
      </c>
      <c r="M1627" s="10">
        <v>0</v>
      </c>
      <c r="N1627" s="10">
        <v>0</v>
      </c>
      <c r="O1627" s="10">
        <v>0</v>
      </c>
      <c r="P1627" s="10">
        <v>0</v>
      </c>
      <c r="Q1627" s="10">
        <v>0</v>
      </c>
      <c r="R1627" s="10">
        <v>0</v>
      </c>
    </row>
    <row r="1628" spans="1:18">
      <c r="A1628" s="2" t="s">
        <v>58</v>
      </c>
      <c r="B1628" s="2" t="s">
        <v>4564</v>
      </c>
      <c r="C1628" s="2" t="s">
        <v>52</v>
      </c>
      <c r="D1628" s="2" t="s">
        <v>2191</v>
      </c>
      <c r="E1628" s="1" t="s">
        <v>2192</v>
      </c>
      <c r="F1628" s="2" t="s">
        <v>4456</v>
      </c>
      <c r="G1628" s="1" t="s">
        <v>2234</v>
      </c>
      <c r="H1628" s="1" t="s">
        <v>2241</v>
      </c>
      <c r="I1628" s="1" t="s">
        <v>2242</v>
      </c>
      <c r="J1628" s="1" t="s">
        <v>2243</v>
      </c>
      <c r="K1628" s="1" t="s">
        <v>2244</v>
      </c>
      <c r="L1628" s="7">
        <v>0</v>
      </c>
      <c r="M1628" s="10">
        <v>0</v>
      </c>
      <c r="N1628" s="10">
        <v>0</v>
      </c>
      <c r="O1628" s="10">
        <v>0</v>
      </c>
      <c r="P1628" s="10">
        <v>0</v>
      </c>
      <c r="Q1628" s="10">
        <v>0</v>
      </c>
      <c r="R1628" s="10">
        <v>0</v>
      </c>
    </row>
    <row r="1629" spans="1:18">
      <c r="A1629" s="2" t="s">
        <v>58</v>
      </c>
      <c r="B1629" s="2" t="s">
        <v>4564</v>
      </c>
      <c r="C1629" s="2" t="s">
        <v>52</v>
      </c>
      <c r="D1629" s="2" t="s">
        <v>2191</v>
      </c>
      <c r="E1629" s="1" t="s">
        <v>2192</v>
      </c>
      <c r="F1629" s="2" t="s">
        <v>4456</v>
      </c>
      <c r="G1629" s="1" t="s">
        <v>2234</v>
      </c>
      <c r="H1629" s="1" t="s">
        <v>2241</v>
      </c>
      <c r="I1629" s="1" t="s">
        <v>2242</v>
      </c>
      <c r="J1629" s="1" t="s">
        <v>2245</v>
      </c>
      <c r="K1629" s="1" t="s">
        <v>2246</v>
      </c>
      <c r="L1629" s="7">
        <v>0</v>
      </c>
      <c r="M1629" s="10">
        <v>0</v>
      </c>
      <c r="N1629" s="10">
        <v>0</v>
      </c>
      <c r="O1629" s="10">
        <v>0</v>
      </c>
      <c r="P1629" s="10">
        <v>0</v>
      </c>
      <c r="Q1629" s="10">
        <v>0</v>
      </c>
      <c r="R1629" s="10">
        <v>0</v>
      </c>
    </row>
    <row r="1630" spans="1:18">
      <c r="A1630" s="2" t="s">
        <v>58</v>
      </c>
      <c r="B1630" s="2" t="s">
        <v>4564</v>
      </c>
      <c r="C1630" s="2" t="s">
        <v>52</v>
      </c>
      <c r="D1630" s="2" t="s">
        <v>2191</v>
      </c>
      <c r="E1630" s="1" t="s">
        <v>2192</v>
      </c>
      <c r="F1630" s="2" t="s">
        <v>4456</v>
      </c>
      <c r="G1630" s="1" t="s">
        <v>2234</v>
      </c>
      <c r="H1630" s="1" t="s">
        <v>2241</v>
      </c>
      <c r="I1630" s="1" t="s">
        <v>2242</v>
      </c>
      <c r="J1630" s="1" t="s">
        <v>2247</v>
      </c>
      <c r="K1630" s="1" t="s">
        <v>2248</v>
      </c>
      <c r="L1630" s="7">
        <v>0</v>
      </c>
      <c r="M1630" s="10" t="s">
        <v>4577</v>
      </c>
      <c r="N1630" s="10" t="s">
        <v>4577</v>
      </c>
      <c r="O1630" s="10" t="s">
        <v>4577</v>
      </c>
      <c r="P1630" s="10" t="s">
        <v>4577</v>
      </c>
      <c r="Q1630" s="10" t="s">
        <v>4577</v>
      </c>
      <c r="R1630" s="10" t="s">
        <v>4577</v>
      </c>
    </row>
    <row r="1631" spans="1:18">
      <c r="A1631" s="2" t="s">
        <v>58</v>
      </c>
      <c r="B1631" s="2" t="s">
        <v>4564</v>
      </c>
      <c r="C1631" s="2" t="s">
        <v>52</v>
      </c>
      <c r="D1631" s="2" t="s">
        <v>2191</v>
      </c>
      <c r="E1631" s="1" t="s">
        <v>2192</v>
      </c>
      <c r="F1631" s="2" t="s">
        <v>4456</v>
      </c>
      <c r="G1631" s="1" t="s">
        <v>2234</v>
      </c>
      <c r="H1631" s="1" t="s">
        <v>2241</v>
      </c>
      <c r="I1631" s="1" t="s">
        <v>2242</v>
      </c>
      <c r="J1631" s="1" t="s">
        <v>2249</v>
      </c>
      <c r="K1631" s="1" t="s">
        <v>2250</v>
      </c>
      <c r="L1631" s="7">
        <v>0</v>
      </c>
      <c r="M1631" s="10" t="s">
        <v>4577</v>
      </c>
      <c r="N1631" s="10" t="s">
        <v>4577</v>
      </c>
      <c r="O1631" s="10" t="s">
        <v>4577</v>
      </c>
      <c r="P1631" s="10" t="s">
        <v>4577</v>
      </c>
      <c r="Q1631" s="10" t="s">
        <v>4577</v>
      </c>
      <c r="R1631" s="10" t="s">
        <v>4577</v>
      </c>
    </row>
    <row r="1632" spans="1:18">
      <c r="A1632" s="2" t="s">
        <v>58</v>
      </c>
      <c r="B1632" s="2" t="s">
        <v>4564</v>
      </c>
      <c r="C1632" s="2" t="s">
        <v>52</v>
      </c>
      <c r="D1632" s="2" t="s">
        <v>2191</v>
      </c>
      <c r="E1632" s="1" t="s">
        <v>2192</v>
      </c>
      <c r="F1632" s="2" t="s">
        <v>4456</v>
      </c>
      <c r="G1632" s="1" t="s">
        <v>2234</v>
      </c>
      <c r="H1632" s="1" t="s">
        <v>2241</v>
      </c>
      <c r="I1632" s="1" t="s">
        <v>2242</v>
      </c>
      <c r="J1632" s="1" t="s">
        <v>2251</v>
      </c>
      <c r="K1632" s="1" t="s">
        <v>2252</v>
      </c>
      <c r="L1632" s="7">
        <v>0</v>
      </c>
      <c r="M1632" s="10">
        <v>0</v>
      </c>
      <c r="N1632" s="10">
        <v>0</v>
      </c>
      <c r="O1632" s="10">
        <v>0</v>
      </c>
      <c r="P1632" s="10">
        <v>0</v>
      </c>
      <c r="Q1632" s="10">
        <v>0</v>
      </c>
      <c r="R1632" s="10">
        <v>0</v>
      </c>
    </row>
    <row r="1633" spans="1:18">
      <c r="A1633" s="2" t="s">
        <v>58</v>
      </c>
      <c r="B1633" s="2" t="s">
        <v>4564</v>
      </c>
      <c r="C1633" s="2" t="s">
        <v>52</v>
      </c>
      <c r="D1633" s="2" t="s">
        <v>2191</v>
      </c>
      <c r="E1633" s="1" t="s">
        <v>2192</v>
      </c>
      <c r="F1633" s="2" t="s">
        <v>4456</v>
      </c>
      <c r="G1633" s="1" t="s">
        <v>2234</v>
      </c>
      <c r="H1633" s="1" t="s">
        <v>2241</v>
      </c>
      <c r="I1633" s="1" t="s">
        <v>2242</v>
      </c>
      <c r="J1633" s="1" t="s">
        <v>2253</v>
      </c>
      <c r="K1633" s="1" t="s">
        <v>2254</v>
      </c>
      <c r="L1633" s="7">
        <v>0</v>
      </c>
      <c r="M1633" s="10">
        <v>0</v>
      </c>
      <c r="N1633" s="10">
        <v>1</v>
      </c>
      <c r="O1633" s="10">
        <v>0</v>
      </c>
      <c r="P1633" s="10">
        <v>0</v>
      </c>
      <c r="Q1633" s="10">
        <v>0</v>
      </c>
      <c r="R1633" s="10">
        <v>0</v>
      </c>
    </row>
    <row r="1634" spans="1:18">
      <c r="A1634" s="2" t="s">
        <v>58</v>
      </c>
      <c r="B1634" s="2" t="s">
        <v>4564</v>
      </c>
      <c r="C1634" s="2" t="s">
        <v>52</v>
      </c>
      <c r="D1634" s="2" t="s">
        <v>2191</v>
      </c>
      <c r="E1634" s="1" t="s">
        <v>2192</v>
      </c>
      <c r="F1634" s="2" t="s">
        <v>4456</v>
      </c>
      <c r="G1634" s="1" t="s">
        <v>2234</v>
      </c>
      <c r="H1634" s="1" t="s">
        <v>2241</v>
      </c>
      <c r="I1634" s="1" t="s">
        <v>2242</v>
      </c>
      <c r="J1634" s="1" t="s">
        <v>2255</v>
      </c>
      <c r="K1634" s="1" t="s">
        <v>2256</v>
      </c>
      <c r="L1634" s="7">
        <v>0</v>
      </c>
      <c r="M1634" s="10">
        <v>0</v>
      </c>
      <c r="N1634" s="10">
        <v>1</v>
      </c>
      <c r="O1634" s="10">
        <v>0</v>
      </c>
      <c r="P1634" s="10">
        <v>0</v>
      </c>
      <c r="Q1634" s="10">
        <v>0</v>
      </c>
      <c r="R1634" s="10">
        <v>0</v>
      </c>
    </row>
    <row r="1635" spans="1:18">
      <c r="A1635" s="2" t="s">
        <v>58</v>
      </c>
      <c r="B1635" s="2" t="s">
        <v>4564</v>
      </c>
      <c r="C1635" s="2" t="s">
        <v>52</v>
      </c>
      <c r="D1635" s="2" t="s">
        <v>2191</v>
      </c>
      <c r="E1635" s="1" t="s">
        <v>2192</v>
      </c>
      <c r="F1635" s="2" t="s">
        <v>4456</v>
      </c>
      <c r="G1635" s="1" t="s">
        <v>2234</v>
      </c>
      <c r="H1635" s="1" t="s">
        <v>2241</v>
      </c>
      <c r="I1635" s="1" t="s">
        <v>2242</v>
      </c>
      <c r="J1635" s="1" t="s">
        <v>2257</v>
      </c>
      <c r="K1635" s="1" t="s">
        <v>2258</v>
      </c>
      <c r="L1635" s="7">
        <v>0</v>
      </c>
      <c r="M1635" s="10">
        <v>0</v>
      </c>
      <c r="N1635" s="10">
        <v>0</v>
      </c>
      <c r="O1635" s="10">
        <v>0</v>
      </c>
      <c r="P1635" s="10">
        <v>0</v>
      </c>
      <c r="Q1635" s="10">
        <v>1</v>
      </c>
      <c r="R1635" s="10">
        <v>1</v>
      </c>
    </row>
    <row r="1636" spans="1:18">
      <c r="A1636" s="2" t="s">
        <v>58</v>
      </c>
      <c r="B1636" s="2" t="s">
        <v>4564</v>
      </c>
      <c r="C1636" s="2" t="s">
        <v>52</v>
      </c>
      <c r="D1636" s="2" t="s">
        <v>2191</v>
      </c>
      <c r="E1636" s="1" t="s">
        <v>2192</v>
      </c>
      <c r="F1636" s="2" t="s">
        <v>4456</v>
      </c>
      <c r="G1636" s="1" t="s">
        <v>2234</v>
      </c>
      <c r="H1636" s="1" t="s">
        <v>2241</v>
      </c>
      <c r="I1636" s="1" t="s">
        <v>2242</v>
      </c>
      <c r="J1636" s="1" t="s">
        <v>2259</v>
      </c>
      <c r="K1636" s="1" t="s">
        <v>2260</v>
      </c>
      <c r="L1636" s="7">
        <v>0</v>
      </c>
      <c r="M1636" s="10">
        <v>0</v>
      </c>
      <c r="N1636" s="10">
        <v>0</v>
      </c>
      <c r="O1636" s="10">
        <v>0</v>
      </c>
      <c r="P1636" s="10">
        <v>0</v>
      </c>
      <c r="Q1636" s="10">
        <v>0</v>
      </c>
      <c r="R1636" s="10">
        <v>0</v>
      </c>
    </row>
    <row r="1637" spans="1:18">
      <c r="A1637" s="2" t="s">
        <v>7</v>
      </c>
      <c r="B1637" s="2" t="s">
        <v>4564</v>
      </c>
      <c r="C1637" s="2" t="s">
        <v>52</v>
      </c>
      <c r="D1637" s="2" t="s">
        <v>2191</v>
      </c>
      <c r="E1637" s="1" t="s">
        <v>2192</v>
      </c>
      <c r="F1637" s="2" t="s">
        <v>4456</v>
      </c>
      <c r="G1637" s="1" t="s">
        <v>2234</v>
      </c>
      <c r="H1637" s="1" t="s">
        <v>2261</v>
      </c>
      <c r="I1637" s="1" t="s">
        <v>2262</v>
      </c>
      <c r="J1637" s="1" t="s">
        <v>2261</v>
      </c>
      <c r="K1637" s="1" t="s">
        <v>2262</v>
      </c>
      <c r="L1637" s="7">
        <v>67000000</v>
      </c>
      <c r="M1637" s="10">
        <v>0</v>
      </c>
      <c r="N1637" s="10">
        <v>0</v>
      </c>
      <c r="O1637" s="10">
        <v>0</v>
      </c>
      <c r="P1637" s="10">
        <v>0</v>
      </c>
      <c r="Q1637" s="10">
        <v>0</v>
      </c>
      <c r="R1637" s="10">
        <v>0</v>
      </c>
    </row>
    <row r="1638" spans="1:18">
      <c r="A1638" s="2" t="s">
        <v>58</v>
      </c>
      <c r="B1638" s="2" t="s">
        <v>4564</v>
      </c>
      <c r="C1638" s="2" t="s">
        <v>52</v>
      </c>
      <c r="D1638" s="2" t="s">
        <v>2191</v>
      </c>
      <c r="E1638" s="1" t="s">
        <v>2192</v>
      </c>
      <c r="F1638" s="2" t="s">
        <v>4456</v>
      </c>
      <c r="G1638" s="1" t="s">
        <v>2234</v>
      </c>
      <c r="H1638" s="1" t="s">
        <v>2261</v>
      </c>
      <c r="I1638" s="1" t="s">
        <v>2262</v>
      </c>
      <c r="J1638" s="1" t="s">
        <v>2263</v>
      </c>
      <c r="K1638" s="1" t="s">
        <v>2262</v>
      </c>
      <c r="L1638" s="7">
        <v>0</v>
      </c>
      <c r="M1638" s="10" t="s">
        <v>4577</v>
      </c>
      <c r="N1638" s="10" t="s">
        <v>4577</v>
      </c>
      <c r="O1638" s="10" t="s">
        <v>4577</v>
      </c>
      <c r="P1638" s="10" t="s">
        <v>4577</v>
      </c>
      <c r="Q1638" s="10" t="s">
        <v>4577</v>
      </c>
      <c r="R1638" s="10" t="s">
        <v>4577</v>
      </c>
    </row>
    <row r="1639" spans="1:18">
      <c r="A1639" s="2" t="s">
        <v>58</v>
      </c>
      <c r="B1639" s="2" t="s">
        <v>4564</v>
      </c>
      <c r="C1639" s="2" t="s">
        <v>52</v>
      </c>
      <c r="D1639" s="2" t="s">
        <v>2191</v>
      </c>
      <c r="E1639" s="1" t="s">
        <v>2192</v>
      </c>
      <c r="F1639" s="2" t="s">
        <v>4456</v>
      </c>
      <c r="G1639" s="1" t="s">
        <v>2234</v>
      </c>
      <c r="H1639" s="1" t="s">
        <v>2261</v>
      </c>
      <c r="I1639" s="1" t="s">
        <v>2262</v>
      </c>
      <c r="J1639" s="1" t="s">
        <v>2264</v>
      </c>
      <c r="K1639" s="1" t="s">
        <v>2265</v>
      </c>
      <c r="L1639" s="7">
        <v>0</v>
      </c>
      <c r="M1639" s="10" t="s">
        <v>4577</v>
      </c>
      <c r="N1639" s="10" t="s">
        <v>4577</v>
      </c>
      <c r="O1639" s="10" t="s">
        <v>4577</v>
      </c>
      <c r="P1639" s="10" t="s">
        <v>4577</v>
      </c>
      <c r="Q1639" s="10" t="s">
        <v>4577</v>
      </c>
      <c r="R1639" s="10" t="s">
        <v>4577</v>
      </c>
    </row>
    <row r="1640" spans="1:18">
      <c r="A1640" s="13" t="s">
        <v>7</v>
      </c>
      <c r="B1640" s="13" t="s">
        <v>4564</v>
      </c>
      <c r="C1640" s="13" t="s">
        <v>52</v>
      </c>
      <c r="D1640" s="13" t="s">
        <v>2191</v>
      </c>
      <c r="E1640" s="12" t="s">
        <v>2192</v>
      </c>
      <c r="F1640" s="13" t="s">
        <v>4456</v>
      </c>
      <c r="G1640" s="12" t="s">
        <v>2234</v>
      </c>
      <c r="H1640" s="1" t="s">
        <v>2266</v>
      </c>
      <c r="I1640" s="1" t="s">
        <v>2267</v>
      </c>
      <c r="J1640" s="12" t="s">
        <v>2266</v>
      </c>
      <c r="K1640" s="12" t="s">
        <v>4581</v>
      </c>
      <c r="L1640" s="7">
        <v>141534907.19999999</v>
      </c>
      <c r="M1640" s="10">
        <v>0</v>
      </c>
      <c r="N1640" s="10">
        <v>0</v>
      </c>
      <c r="O1640" s="10">
        <v>0</v>
      </c>
      <c r="P1640" s="10">
        <v>0</v>
      </c>
      <c r="Q1640" s="10">
        <v>0</v>
      </c>
      <c r="R1640" s="10">
        <v>0</v>
      </c>
    </row>
    <row r="1641" spans="1:18">
      <c r="A1641" s="13" t="s">
        <v>7</v>
      </c>
      <c r="B1641" s="13" t="s">
        <v>4564</v>
      </c>
      <c r="C1641" s="13" t="s">
        <v>52</v>
      </c>
      <c r="D1641" s="13" t="s">
        <v>2191</v>
      </c>
      <c r="E1641" s="12" t="s">
        <v>2192</v>
      </c>
      <c r="F1641" s="13" t="s">
        <v>4456</v>
      </c>
      <c r="G1641" s="12" t="s">
        <v>2234</v>
      </c>
      <c r="H1641" s="1" t="s">
        <v>2266</v>
      </c>
      <c r="I1641" s="1" t="s">
        <v>2267</v>
      </c>
      <c r="J1641" s="12" t="s">
        <v>2266</v>
      </c>
      <c r="K1641" s="12" t="s">
        <v>4582</v>
      </c>
      <c r="L1641" s="7">
        <v>35383726.800000004</v>
      </c>
      <c r="M1641" s="10">
        <v>-1</v>
      </c>
      <c r="N1641" s="10">
        <v>0</v>
      </c>
      <c r="O1641" s="10">
        <v>0</v>
      </c>
      <c r="P1641" s="10">
        <v>0</v>
      </c>
      <c r="Q1641" s="10">
        <v>0</v>
      </c>
      <c r="R1641" s="10">
        <v>-1</v>
      </c>
    </row>
    <row r="1642" spans="1:18">
      <c r="A1642" s="2" t="s">
        <v>58</v>
      </c>
      <c r="B1642" s="2" t="s">
        <v>4564</v>
      </c>
      <c r="C1642" s="2" t="s">
        <v>52</v>
      </c>
      <c r="D1642" s="2" t="s">
        <v>2191</v>
      </c>
      <c r="E1642" s="1" t="s">
        <v>2192</v>
      </c>
      <c r="F1642" s="2" t="s">
        <v>4456</v>
      </c>
      <c r="G1642" s="1" t="s">
        <v>2234</v>
      </c>
      <c r="H1642" s="1" t="s">
        <v>2266</v>
      </c>
      <c r="I1642" s="1" t="s">
        <v>2267</v>
      </c>
      <c r="J1642" s="1" t="s">
        <v>2268</v>
      </c>
      <c r="K1642" s="1" t="s">
        <v>2269</v>
      </c>
      <c r="L1642" s="7">
        <v>0</v>
      </c>
      <c r="M1642" s="10">
        <v>0</v>
      </c>
      <c r="N1642" s="10">
        <v>0</v>
      </c>
      <c r="O1642" s="10">
        <v>0</v>
      </c>
      <c r="P1642" s="10">
        <v>0</v>
      </c>
      <c r="Q1642" s="10">
        <v>0</v>
      </c>
      <c r="R1642" s="10">
        <v>0</v>
      </c>
    </row>
    <row r="1643" spans="1:18">
      <c r="A1643" s="2" t="s">
        <v>58</v>
      </c>
      <c r="B1643" s="2" t="s">
        <v>4564</v>
      </c>
      <c r="C1643" s="2" t="s">
        <v>52</v>
      </c>
      <c r="D1643" s="2" t="s">
        <v>2191</v>
      </c>
      <c r="E1643" s="1" t="s">
        <v>2192</v>
      </c>
      <c r="F1643" s="2" t="s">
        <v>4456</v>
      </c>
      <c r="G1643" s="1" t="s">
        <v>2234</v>
      </c>
      <c r="H1643" s="1" t="s">
        <v>2266</v>
      </c>
      <c r="I1643" s="1" t="s">
        <v>2267</v>
      </c>
      <c r="J1643" s="1" t="s">
        <v>2270</v>
      </c>
      <c r="K1643" s="1" t="s">
        <v>2271</v>
      </c>
      <c r="L1643" s="7">
        <v>0</v>
      </c>
      <c r="M1643" s="10" t="s">
        <v>4577</v>
      </c>
      <c r="N1643" s="10" t="s">
        <v>4577</v>
      </c>
      <c r="O1643" s="10" t="s">
        <v>4577</v>
      </c>
      <c r="P1643" s="10" t="s">
        <v>4577</v>
      </c>
      <c r="Q1643" s="10" t="s">
        <v>4577</v>
      </c>
      <c r="R1643" s="10" t="s">
        <v>4577</v>
      </c>
    </row>
    <row r="1644" spans="1:18">
      <c r="A1644" s="2" t="s">
        <v>58</v>
      </c>
      <c r="B1644" s="2" t="s">
        <v>4564</v>
      </c>
      <c r="C1644" s="2" t="s">
        <v>52</v>
      </c>
      <c r="D1644" s="2" t="s">
        <v>2191</v>
      </c>
      <c r="E1644" s="1" t="s">
        <v>2192</v>
      </c>
      <c r="F1644" s="2" t="s">
        <v>4456</v>
      </c>
      <c r="G1644" s="1" t="s">
        <v>2234</v>
      </c>
      <c r="H1644" s="1" t="s">
        <v>2266</v>
      </c>
      <c r="I1644" s="1" t="s">
        <v>2267</v>
      </c>
      <c r="J1644" s="1" t="s">
        <v>2272</v>
      </c>
      <c r="K1644" s="1" t="s">
        <v>2273</v>
      </c>
      <c r="L1644" s="7">
        <v>0</v>
      </c>
      <c r="M1644" s="10" t="s">
        <v>4577</v>
      </c>
      <c r="N1644" s="10" t="s">
        <v>4577</v>
      </c>
      <c r="O1644" s="10" t="s">
        <v>4577</v>
      </c>
      <c r="P1644" s="10" t="s">
        <v>4577</v>
      </c>
      <c r="Q1644" s="10" t="s">
        <v>4577</v>
      </c>
      <c r="R1644" s="10" t="s">
        <v>4577</v>
      </c>
    </row>
    <row r="1645" spans="1:18">
      <c r="A1645" s="2" t="s">
        <v>58</v>
      </c>
      <c r="B1645" s="2" t="s">
        <v>4564</v>
      </c>
      <c r="C1645" s="2" t="s">
        <v>52</v>
      </c>
      <c r="D1645" s="2" t="s">
        <v>2191</v>
      </c>
      <c r="E1645" s="1" t="s">
        <v>2192</v>
      </c>
      <c r="F1645" s="2" t="s">
        <v>4456</v>
      </c>
      <c r="G1645" s="1" t="s">
        <v>2234</v>
      </c>
      <c r="H1645" s="1" t="s">
        <v>2266</v>
      </c>
      <c r="I1645" s="1" t="s">
        <v>2267</v>
      </c>
      <c r="J1645" s="1" t="s">
        <v>2274</v>
      </c>
      <c r="K1645" s="1" t="s">
        <v>2275</v>
      </c>
      <c r="L1645" s="7">
        <v>0</v>
      </c>
      <c r="M1645" s="10" t="s">
        <v>4577</v>
      </c>
      <c r="N1645" s="10" t="s">
        <v>4577</v>
      </c>
      <c r="O1645" s="10" t="s">
        <v>4577</v>
      </c>
      <c r="P1645" s="10" t="s">
        <v>4577</v>
      </c>
      <c r="Q1645" s="10" t="s">
        <v>4577</v>
      </c>
      <c r="R1645" s="10" t="s">
        <v>4577</v>
      </c>
    </row>
    <row r="1646" spans="1:18">
      <c r="A1646" s="2" t="s">
        <v>58</v>
      </c>
      <c r="B1646" s="2" t="s">
        <v>4564</v>
      </c>
      <c r="C1646" s="2" t="s">
        <v>52</v>
      </c>
      <c r="D1646" s="2" t="s">
        <v>2191</v>
      </c>
      <c r="E1646" s="1" t="s">
        <v>2192</v>
      </c>
      <c r="F1646" s="2" t="s">
        <v>4456</v>
      </c>
      <c r="G1646" s="1" t="s">
        <v>2234</v>
      </c>
      <c r="H1646" s="1" t="s">
        <v>2266</v>
      </c>
      <c r="I1646" s="1" t="s">
        <v>2267</v>
      </c>
      <c r="J1646" s="1" t="s">
        <v>2276</v>
      </c>
      <c r="K1646" s="1" t="s">
        <v>2277</v>
      </c>
      <c r="L1646" s="7">
        <v>0</v>
      </c>
      <c r="M1646" s="10" t="s">
        <v>4577</v>
      </c>
      <c r="N1646" s="10" t="s">
        <v>4577</v>
      </c>
      <c r="O1646" s="10" t="s">
        <v>4577</v>
      </c>
      <c r="P1646" s="10" t="s">
        <v>4577</v>
      </c>
      <c r="Q1646" s="10" t="s">
        <v>4577</v>
      </c>
      <c r="R1646" s="10" t="s">
        <v>4577</v>
      </c>
    </row>
    <row r="1647" spans="1:18">
      <c r="A1647" s="2" t="s">
        <v>58</v>
      </c>
      <c r="B1647" s="2" t="s">
        <v>4564</v>
      </c>
      <c r="C1647" s="2" t="s">
        <v>52</v>
      </c>
      <c r="D1647" s="2" t="s">
        <v>2191</v>
      </c>
      <c r="E1647" s="1" t="s">
        <v>2192</v>
      </c>
      <c r="F1647" s="2" t="s">
        <v>4456</v>
      </c>
      <c r="G1647" s="1" t="s">
        <v>2234</v>
      </c>
      <c r="H1647" s="1" t="s">
        <v>2266</v>
      </c>
      <c r="I1647" s="1" t="s">
        <v>2267</v>
      </c>
      <c r="J1647" s="1" t="s">
        <v>2278</v>
      </c>
      <c r="K1647" s="1" t="s">
        <v>2279</v>
      </c>
      <c r="L1647" s="7">
        <v>0</v>
      </c>
      <c r="M1647" s="10">
        <v>1</v>
      </c>
      <c r="N1647" s="10">
        <v>1</v>
      </c>
      <c r="O1647" s="10" t="s">
        <v>4577</v>
      </c>
      <c r="P1647" s="10" t="s">
        <v>4577</v>
      </c>
      <c r="Q1647" s="10" t="s">
        <v>4577</v>
      </c>
      <c r="R1647" s="10" t="s">
        <v>4577</v>
      </c>
    </row>
    <row r="1648" spans="1:18">
      <c r="A1648" s="2" t="s">
        <v>58</v>
      </c>
      <c r="B1648" s="2" t="s">
        <v>4564</v>
      </c>
      <c r="C1648" s="2" t="s">
        <v>52</v>
      </c>
      <c r="D1648" s="2" t="s">
        <v>2191</v>
      </c>
      <c r="E1648" s="1" t="s">
        <v>2192</v>
      </c>
      <c r="F1648" s="2" t="s">
        <v>4456</v>
      </c>
      <c r="G1648" s="1" t="s">
        <v>2234</v>
      </c>
      <c r="H1648" s="1" t="s">
        <v>2266</v>
      </c>
      <c r="I1648" s="1" t="s">
        <v>2267</v>
      </c>
      <c r="J1648" s="1" t="s">
        <v>2280</v>
      </c>
      <c r="K1648" s="1" t="s">
        <v>2281</v>
      </c>
      <c r="L1648" s="7">
        <v>0</v>
      </c>
      <c r="M1648" s="10">
        <v>1</v>
      </c>
      <c r="N1648" s="10">
        <v>1</v>
      </c>
      <c r="O1648" s="10" t="s">
        <v>4577</v>
      </c>
      <c r="P1648" s="10" t="s">
        <v>4577</v>
      </c>
      <c r="Q1648" s="10" t="s">
        <v>4577</v>
      </c>
      <c r="R1648" s="10" t="s">
        <v>4577</v>
      </c>
    </row>
    <row r="1649" spans="1:18">
      <c r="A1649" s="2" t="s">
        <v>58</v>
      </c>
      <c r="B1649" s="2" t="s">
        <v>4564</v>
      </c>
      <c r="C1649" s="2" t="s">
        <v>52</v>
      </c>
      <c r="D1649" s="2" t="s">
        <v>2191</v>
      </c>
      <c r="E1649" s="1" t="s">
        <v>2192</v>
      </c>
      <c r="F1649" s="2" t="s">
        <v>4456</v>
      </c>
      <c r="G1649" s="1" t="s">
        <v>2234</v>
      </c>
      <c r="H1649" s="1" t="s">
        <v>2266</v>
      </c>
      <c r="I1649" s="1" t="s">
        <v>2267</v>
      </c>
      <c r="J1649" s="1" t="s">
        <v>2282</v>
      </c>
      <c r="K1649" s="1" t="s">
        <v>2283</v>
      </c>
      <c r="L1649" s="7">
        <v>0</v>
      </c>
      <c r="M1649" s="10">
        <v>-1</v>
      </c>
      <c r="N1649" s="10">
        <v>-1</v>
      </c>
      <c r="O1649" s="10">
        <v>-1</v>
      </c>
      <c r="P1649" s="10">
        <v>-1</v>
      </c>
      <c r="Q1649" s="10">
        <v>-1</v>
      </c>
      <c r="R1649" s="10">
        <v>-1</v>
      </c>
    </row>
    <row r="1650" spans="1:18">
      <c r="A1650" s="2" t="s">
        <v>58</v>
      </c>
      <c r="B1650" s="2" t="s">
        <v>4564</v>
      </c>
      <c r="C1650" s="2" t="s">
        <v>52</v>
      </c>
      <c r="D1650" s="2" t="s">
        <v>2191</v>
      </c>
      <c r="E1650" s="1" t="s">
        <v>2192</v>
      </c>
      <c r="F1650" s="2" t="s">
        <v>4456</v>
      </c>
      <c r="G1650" s="1" t="s">
        <v>2234</v>
      </c>
      <c r="H1650" s="1" t="s">
        <v>2266</v>
      </c>
      <c r="I1650" s="1" t="s">
        <v>2267</v>
      </c>
      <c r="J1650" s="1" t="s">
        <v>2284</v>
      </c>
      <c r="K1650" s="1" t="s">
        <v>2285</v>
      </c>
      <c r="L1650" s="7">
        <v>0</v>
      </c>
      <c r="M1650" s="10">
        <v>0</v>
      </c>
      <c r="N1650" s="10">
        <v>0</v>
      </c>
      <c r="O1650" s="10">
        <v>0</v>
      </c>
      <c r="P1650" s="10">
        <v>0</v>
      </c>
      <c r="Q1650" s="10">
        <v>0</v>
      </c>
      <c r="R1650" s="10">
        <v>0</v>
      </c>
    </row>
    <row r="1651" spans="1:18">
      <c r="A1651" s="2" t="s">
        <v>58</v>
      </c>
      <c r="B1651" s="2" t="s">
        <v>4564</v>
      </c>
      <c r="C1651" s="2" t="s">
        <v>52</v>
      </c>
      <c r="D1651" s="2" t="s">
        <v>2191</v>
      </c>
      <c r="E1651" s="1" t="s">
        <v>2192</v>
      </c>
      <c r="F1651" s="2" t="s">
        <v>4456</v>
      </c>
      <c r="G1651" s="1" t="s">
        <v>2234</v>
      </c>
      <c r="H1651" s="1" t="s">
        <v>2266</v>
      </c>
      <c r="I1651" s="1" t="s">
        <v>2267</v>
      </c>
      <c r="J1651" s="1" t="s">
        <v>2286</v>
      </c>
      <c r="K1651" s="1" t="s">
        <v>2287</v>
      </c>
      <c r="L1651" s="7">
        <v>0</v>
      </c>
      <c r="M1651" s="10">
        <v>0</v>
      </c>
      <c r="N1651" s="10">
        <v>0</v>
      </c>
      <c r="O1651" s="10">
        <v>0</v>
      </c>
      <c r="P1651" s="10">
        <v>0</v>
      </c>
      <c r="Q1651" s="10">
        <v>0</v>
      </c>
      <c r="R1651" s="10">
        <v>0</v>
      </c>
    </row>
    <row r="1652" spans="1:18">
      <c r="A1652" s="2" t="s">
        <v>7</v>
      </c>
      <c r="B1652" s="2" t="s">
        <v>4564</v>
      </c>
      <c r="C1652" s="2" t="s">
        <v>52</v>
      </c>
      <c r="D1652" s="2" t="s">
        <v>2191</v>
      </c>
      <c r="E1652" s="1" t="s">
        <v>2192</v>
      </c>
      <c r="F1652" s="2" t="s">
        <v>4456</v>
      </c>
      <c r="G1652" s="1" t="s">
        <v>2234</v>
      </c>
      <c r="H1652" s="1" t="s">
        <v>2288</v>
      </c>
      <c r="I1652" s="1" t="s">
        <v>2289</v>
      </c>
      <c r="J1652" s="1" t="s">
        <v>2288</v>
      </c>
      <c r="K1652" s="1" t="s">
        <v>2289</v>
      </c>
      <c r="L1652" s="7">
        <v>145983508</v>
      </c>
      <c r="M1652" s="10">
        <v>0</v>
      </c>
      <c r="N1652" s="10">
        <v>0</v>
      </c>
      <c r="O1652" s="10">
        <v>0</v>
      </c>
      <c r="P1652" s="10">
        <v>0</v>
      </c>
      <c r="Q1652" s="10">
        <v>0</v>
      </c>
      <c r="R1652" s="10">
        <v>0</v>
      </c>
    </row>
    <row r="1653" spans="1:18">
      <c r="A1653" s="2" t="s">
        <v>58</v>
      </c>
      <c r="B1653" s="2" t="s">
        <v>4564</v>
      </c>
      <c r="C1653" s="2" t="s">
        <v>52</v>
      </c>
      <c r="D1653" s="2" t="s">
        <v>2191</v>
      </c>
      <c r="E1653" s="1" t="s">
        <v>2192</v>
      </c>
      <c r="F1653" s="2" t="s">
        <v>4456</v>
      </c>
      <c r="G1653" s="1" t="s">
        <v>2234</v>
      </c>
      <c r="H1653" s="1" t="s">
        <v>2288</v>
      </c>
      <c r="I1653" s="1" t="s">
        <v>2289</v>
      </c>
      <c r="J1653" s="1" t="s">
        <v>2290</v>
      </c>
      <c r="K1653" s="1" t="s">
        <v>2291</v>
      </c>
      <c r="L1653" s="7">
        <v>0</v>
      </c>
      <c r="M1653" s="10" t="s">
        <v>4577</v>
      </c>
      <c r="N1653" s="10" t="s">
        <v>4577</v>
      </c>
      <c r="O1653" s="10" t="s">
        <v>4577</v>
      </c>
      <c r="P1653" s="10" t="s">
        <v>4577</v>
      </c>
      <c r="Q1653" s="10" t="s">
        <v>4577</v>
      </c>
      <c r="R1653" s="10" t="s">
        <v>4577</v>
      </c>
    </row>
    <row r="1654" spans="1:18">
      <c r="A1654" s="2" t="s">
        <v>58</v>
      </c>
      <c r="B1654" s="2" t="s">
        <v>4564</v>
      </c>
      <c r="C1654" s="2" t="s">
        <v>52</v>
      </c>
      <c r="D1654" s="2" t="s">
        <v>2191</v>
      </c>
      <c r="E1654" s="1" t="s">
        <v>2192</v>
      </c>
      <c r="F1654" s="2" t="s">
        <v>4456</v>
      </c>
      <c r="G1654" s="1" t="s">
        <v>2234</v>
      </c>
      <c r="H1654" s="1" t="s">
        <v>2288</v>
      </c>
      <c r="I1654" s="1" t="s">
        <v>2289</v>
      </c>
      <c r="J1654" s="1" t="s">
        <v>2292</v>
      </c>
      <c r="K1654" s="1" t="s">
        <v>2293</v>
      </c>
      <c r="L1654" s="7">
        <v>0</v>
      </c>
      <c r="M1654" s="10" t="s">
        <v>4577</v>
      </c>
      <c r="N1654" s="10" t="s">
        <v>4577</v>
      </c>
      <c r="O1654" s="10" t="s">
        <v>4577</v>
      </c>
      <c r="P1654" s="10" t="s">
        <v>4577</v>
      </c>
      <c r="Q1654" s="10" t="s">
        <v>4577</v>
      </c>
      <c r="R1654" s="10" t="s">
        <v>4577</v>
      </c>
    </row>
    <row r="1655" spans="1:18">
      <c r="A1655" s="2" t="s">
        <v>58</v>
      </c>
      <c r="B1655" s="2" t="s">
        <v>4564</v>
      </c>
      <c r="C1655" s="2" t="s">
        <v>52</v>
      </c>
      <c r="D1655" s="2" t="s">
        <v>2191</v>
      </c>
      <c r="E1655" s="1" t="s">
        <v>2192</v>
      </c>
      <c r="F1655" s="2" t="s">
        <v>4456</v>
      </c>
      <c r="G1655" s="1" t="s">
        <v>2234</v>
      </c>
      <c r="H1655" s="1" t="s">
        <v>2288</v>
      </c>
      <c r="I1655" s="1" t="s">
        <v>2289</v>
      </c>
      <c r="J1655" s="1" t="s">
        <v>2294</v>
      </c>
      <c r="K1655" s="1" t="s">
        <v>2295</v>
      </c>
      <c r="L1655" s="7">
        <v>0</v>
      </c>
      <c r="M1655" s="10" t="s">
        <v>4577</v>
      </c>
      <c r="N1655" s="10" t="s">
        <v>4577</v>
      </c>
      <c r="O1655" s="10" t="s">
        <v>4577</v>
      </c>
      <c r="P1655" s="10" t="s">
        <v>4577</v>
      </c>
      <c r="Q1655" s="10" t="s">
        <v>4577</v>
      </c>
      <c r="R1655" s="10" t="s">
        <v>4577</v>
      </c>
    </row>
    <row r="1656" spans="1:18">
      <c r="A1656" s="2" t="s">
        <v>7</v>
      </c>
      <c r="B1656" s="2" t="s">
        <v>4564</v>
      </c>
      <c r="C1656" s="2" t="s">
        <v>52</v>
      </c>
      <c r="D1656" s="2" t="s">
        <v>2191</v>
      </c>
      <c r="E1656" s="1" t="s">
        <v>2192</v>
      </c>
      <c r="F1656" s="2" t="s">
        <v>4456</v>
      </c>
      <c r="G1656" s="1" t="s">
        <v>2234</v>
      </c>
      <c r="H1656" s="1" t="s">
        <v>2296</v>
      </c>
      <c r="I1656" s="1" t="s">
        <v>2297</v>
      </c>
      <c r="J1656" s="1" t="s">
        <v>2296</v>
      </c>
      <c r="K1656" s="1" t="s">
        <v>2297</v>
      </c>
      <c r="L1656" s="7">
        <v>5650000</v>
      </c>
      <c r="M1656" s="10">
        <v>0</v>
      </c>
      <c r="N1656" s="10">
        <v>0</v>
      </c>
      <c r="O1656" s="10">
        <v>0</v>
      </c>
      <c r="P1656" s="10">
        <v>0</v>
      </c>
      <c r="Q1656" s="10">
        <v>0</v>
      </c>
      <c r="R1656" s="10">
        <v>0</v>
      </c>
    </row>
    <row r="1657" spans="1:18">
      <c r="A1657" s="2" t="s">
        <v>58</v>
      </c>
      <c r="B1657" s="2" t="s">
        <v>4564</v>
      </c>
      <c r="C1657" s="2" t="s">
        <v>52</v>
      </c>
      <c r="D1657" s="2" t="s">
        <v>2191</v>
      </c>
      <c r="E1657" s="1" t="s">
        <v>2192</v>
      </c>
      <c r="F1657" s="2" t="s">
        <v>4456</v>
      </c>
      <c r="G1657" s="1" t="s">
        <v>2234</v>
      </c>
      <c r="H1657" s="1" t="s">
        <v>2296</v>
      </c>
      <c r="I1657" s="1" t="s">
        <v>2297</v>
      </c>
      <c r="J1657" s="1" t="s">
        <v>2298</v>
      </c>
      <c r="K1657" s="1" t="s">
        <v>2299</v>
      </c>
      <c r="L1657" s="7">
        <v>0</v>
      </c>
      <c r="M1657" s="10" t="s">
        <v>4577</v>
      </c>
      <c r="N1657" s="10" t="s">
        <v>4577</v>
      </c>
      <c r="O1657" s="10" t="s">
        <v>4577</v>
      </c>
      <c r="P1657" s="10" t="s">
        <v>4577</v>
      </c>
      <c r="Q1657" s="10" t="s">
        <v>4577</v>
      </c>
      <c r="R1657" s="10" t="s">
        <v>4577</v>
      </c>
    </row>
    <row r="1658" spans="1:18">
      <c r="A1658" s="2" t="s">
        <v>58</v>
      </c>
      <c r="B1658" s="2" t="s">
        <v>4564</v>
      </c>
      <c r="C1658" s="2" t="s">
        <v>52</v>
      </c>
      <c r="D1658" s="2" t="s">
        <v>2191</v>
      </c>
      <c r="E1658" s="1" t="s">
        <v>2192</v>
      </c>
      <c r="F1658" s="2" t="s">
        <v>4456</v>
      </c>
      <c r="G1658" s="1" t="s">
        <v>2234</v>
      </c>
      <c r="H1658" s="1" t="s">
        <v>2296</v>
      </c>
      <c r="I1658" s="1" t="s">
        <v>2297</v>
      </c>
      <c r="J1658" s="1" t="s">
        <v>2300</v>
      </c>
      <c r="K1658" s="1" t="s">
        <v>2301</v>
      </c>
      <c r="L1658" s="7">
        <v>0</v>
      </c>
      <c r="M1658" s="10" t="s">
        <v>4577</v>
      </c>
      <c r="N1658" s="10" t="s">
        <v>4577</v>
      </c>
      <c r="O1658" s="10" t="s">
        <v>4577</v>
      </c>
      <c r="P1658" s="10" t="s">
        <v>4577</v>
      </c>
      <c r="Q1658" s="10" t="s">
        <v>4577</v>
      </c>
      <c r="R1658" s="10" t="s">
        <v>4577</v>
      </c>
    </row>
    <row r="1659" spans="1:18">
      <c r="A1659" s="2" t="s">
        <v>58</v>
      </c>
      <c r="B1659" s="2" t="s">
        <v>4564</v>
      </c>
      <c r="C1659" s="2" t="s">
        <v>52</v>
      </c>
      <c r="D1659" s="2" t="s">
        <v>2191</v>
      </c>
      <c r="E1659" s="1" t="s">
        <v>2192</v>
      </c>
      <c r="F1659" s="2" t="s">
        <v>4456</v>
      </c>
      <c r="G1659" s="1" t="s">
        <v>2234</v>
      </c>
      <c r="H1659" s="1" t="s">
        <v>2296</v>
      </c>
      <c r="I1659" s="1" t="s">
        <v>2297</v>
      </c>
      <c r="J1659" s="1" t="s">
        <v>2302</v>
      </c>
      <c r="K1659" s="1" t="s">
        <v>2303</v>
      </c>
      <c r="L1659" s="7">
        <v>0</v>
      </c>
      <c r="M1659" s="10" t="s">
        <v>4577</v>
      </c>
      <c r="N1659" s="10" t="s">
        <v>4577</v>
      </c>
      <c r="O1659" s="10" t="s">
        <v>4577</v>
      </c>
      <c r="P1659" s="10" t="s">
        <v>4577</v>
      </c>
      <c r="Q1659" s="10" t="s">
        <v>4577</v>
      </c>
      <c r="R1659" s="10" t="s">
        <v>4577</v>
      </c>
    </row>
    <row r="1660" spans="1:18">
      <c r="A1660" s="2" t="s">
        <v>58</v>
      </c>
      <c r="B1660" s="2" t="s">
        <v>4564</v>
      </c>
      <c r="C1660" s="2" t="s">
        <v>52</v>
      </c>
      <c r="D1660" s="2" t="s">
        <v>2191</v>
      </c>
      <c r="E1660" s="1" t="s">
        <v>2192</v>
      </c>
      <c r="F1660" s="2" t="s">
        <v>4456</v>
      </c>
      <c r="G1660" s="1" t="s">
        <v>2234</v>
      </c>
      <c r="H1660" s="1" t="s">
        <v>2296</v>
      </c>
      <c r="I1660" s="1" t="s">
        <v>2297</v>
      </c>
      <c r="J1660" s="1" t="s">
        <v>2304</v>
      </c>
      <c r="K1660" s="1" t="s">
        <v>2305</v>
      </c>
      <c r="L1660" s="7">
        <v>0</v>
      </c>
      <c r="M1660" s="10" t="s">
        <v>4577</v>
      </c>
      <c r="N1660" s="10" t="s">
        <v>4577</v>
      </c>
      <c r="O1660" s="10" t="s">
        <v>4577</v>
      </c>
      <c r="P1660" s="10" t="s">
        <v>4577</v>
      </c>
      <c r="Q1660" s="10" t="s">
        <v>4577</v>
      </c>
      <c r="R1660" s="10" t="s">
        <v>4577</v>
      </c>
    </row>
    <row r="1661" spans="1:18">
      <c r="A1661" s="2" t="s">
        <v>58</v>
      </c>
      <c r="B1661" s="2" t="s">
        <v>4564</v>
      </c>
      <c r="C1661" s="2" t="s">
        <v>52</v>
      </c>
      <c r="D1661" s="2" t="s">
        <v>2191</v>
      </c>
      <c r="E1661" s="1" t="s">
        <v>2192</v>
      </c>
      <c r="F1661" s="2" t="s">
        <v>4456</v>
      </c>
      <c r="G1661" s="1" t="s">
        <v>2234</v>
      </c>
      <c r="H1661" s="1" t="s">
        <v>2296</v>
      </c>
      <c r="I1661" s="1" t="s">
        <v>2297</v>
      </c>
      <c r="J1661" s="1" t="s">
        <v>2306</v>
      </c>
      <c r="K1661" s="1" t="s">
        <v>1702</v>
      </c>
      <c r="L1661" s="7">
        <v>0</v>
      </c>
      <c r="M1661" s="10" t="s">
        <v>4577</v>
      </c>
      <c r="N1661" s="10" t="s">
        <v>4577</v>
      </c>
      <c r="O1661" s="10" t="s">
        <v>4577</v>
      </c>
      <c r="P1661" s="10" t="s">
        <v>4577</v>
      </c>
      <c r="Q1661" s="10" t="s">
        <v>4577</v>
      </c>
      <c r="R1661" s="10" t="s">
        <v>4577</v>
      </c>
    </row>
    <row r="1662" spans="1:18">
      <c r="A1662" s="2" t="s">
        <v>7</v>
      </c>
      <c r="B1662" s="2" t="s">
        <v>4564</v>
      </c>
      <c r="C1662" s="2" t="s">
        <v>52</v>
      </c>
      <c r="D1662" s="2" t="s">
        <v>2191</v>
      </c>
      <c r="E1662" s="1" t="s">
        <v>2192</v>
      </c>
      <c r="F1662" s="2" t="s">
        <v>4456</v>
      </c>
      <c r="G1662" s="1" t="s">
        <v>2234</v>
      </c>
      <c r="H1662" s="1" t="s">
        <v>2307</v>
      </c>
      <c r="I1662" s="1" t="s">
        <v>2308</v>
      </c>
      <c r="J1662" s="1" t="s">
        <v>2307</v>
      </c>
      <c r="K1662" s="1" t="s">
        <v>2308</v>
      </c>
      <c r="L1662" s="7">
        <v>41339942</v>
      </c>
      <c r="M1662" s="10">
        <v>-1</v>
      </c>
      <c r="N1662" s="10">
        <v>-1</v>
      </c>
      <c r="O1662" s="10">
        <v>0</v>
      </c>
      <c r="P1662" s="10">
        <v>0</v>
      </c>
      <c r="Q1662" s="10">
        <v>-1</v>
      </c>
      <c r="R1662" s="10">
        <v>0</v>
      </c>
    </row>
    <row r="1663" spans="1:18">
      <c r="A1663" s="2" t="s">
        <v>58</v>
      </c>
      <c r="B1663" s="2" t="s">
        <v>4564</v>
      </c>
      <c r="C1663" s="2" t="s">
        <v>52</v>
      </c>
      <c r="D1663" s="2" t="s">
        <v>2191</v>
      </c>
      <c r="E1663" s="1" t="s">
        <v>2192</v>
      </c>
      <c r="F1663" s="2" t="s">
        <v>4456</v>
      </c>
      <c r="G1663" s="1" t="s">
        <v>2234</v>
      </c>
      <c r="H1663" s="1" t="s">
        <v>2307</v>
      </c>
      <c r="I1663" s="1" t="s">
        <v>2308</v>
      </c>
      <c r="J1663" s="1" t="s">
        <v>2309</v>
      </c>
      <c r="K1663" s="1" t="s">
        <v>2310</v>
      </c>
      <c r="L1663" s="7">
        <v>0</v>
      </c>
      <c r="M1663" s="10" t="s">
        <v>4577</v>
      </c>
      <c r="N1663" s="10" t="s">
        <v>4577</v>
      </c>
      <c r="O1663" s="10" t="s">
        <v>4577</v>
      </c>
      <c r="P1663" s="10" t="s">
        <v>4577</v>
      </c>
      <c r="Q1663" s="10" t="s">
        <v>4577</v>
      </c>
      <c r="R1663" s="10" t="s">
        <v>4577</v>
      </c>
    </row>
    <row r="1664" spans="1:18">
      <c r="A1664" s="2" t="s">
        <v>58</v>
      </c>
      <c r="B1664" s="2" t="s">
        <v>4564</v>
      </c>
      <c r="C1664" s="2" t="s">
        <v>52</v>
      </c>
      <c r="D1664" s="2" t="s">
        <v>2191</v>
      </c>
      <c r="E1664" s="1" t="s">
        <v>2192</v>
      </c>
      <c r="F1664" s="2" t="s">
        <v>4456</v>
      </c>
      <c r="G1664" s="1" t="s">
        <v>2234</v>
      </c>
      <c r="H1664" s="1" t="s">
        <v>2307</v>
      </c>
      <c r="I1664" s="1" t="s">
        <v>2308</v>
      </c>
      <c r="J1664" s="1" t="s">
        <v>2311</v>
      </c>
      <c r="K1664" s="1" t="s">
        <v>2312</v>
      </c>
      <c r="L1664" s="7">
        <v>0</v>
      </c>
      <c r="M1664" s="10" t="s">
        <v>4577</v>
      </c>
      <c r="N1664" s="10" t="s">
        <v>4577</v>
      </c>
      <c r="O1664" s="10" t="s">
        <v>4577</v>
      </c>
      <c r="P1664" s="10" t="s">
        <v>4577</v>
      </c>
      <c r="Q1664" s="10" t="s">
        <v>4577</v>
      </c>
      <c r="R1664" s="10" t="s">
        <v>4577</v>
      </c>
    </row>
    <row r="1665" spans="1:18">
      <c r="A1665" s="2" t="s">
        <v>58</v>
      </c>
      <c r="B1665" s="2" t="s">
        <v>4564</v>
      </c>
      <c r="C1665" s="2" t="s">
        <v>52</v>
      </c>
      <c r="D1665" s="2" t="s">
        <v>2191</v>
      </c>
      <c r="E1665" s="1" t="s">
        <v>2192</v>
      </c>
      <c r="F1665" s="2" t="s">
        <v>4456</v>
      </c>
      <c r="G1665" s="1" t="s">
        <v>2234</v>
      </c>
      <c r="H1665" s="1" t="s">
        <v>2307</v>
      </c>
      <c r="I1665" s="1" t="s">
        <v>2308</v>
      </c>
      <c r="J1665" s="1" t="s">
        <v>2313</v>
      </c>
      <c r="K1665" s="1" t="s">
        <v>2314</v>
      </c>
      <c r="L1665" s="7">
        <v>0</v>
      </c>
      <c r="M1665" s="10" t="s">
        <v>4577</v>
      </c>
      <c r="N1665" s="10" t="s">
        <v>4577</v>
      </c>
      <c r="O1665" s="10" t="s">
        <v>4577</v>
      </c>
      <c r="P1665" s="10" t="s">
        <v>4577</v>
      </c>
      <c r="Q1665" s="10" t="s">
        <v>4577</v>
      </c>
      <c r="R1665" s="10" t="s">
        <v>4577</v>
      </c>
    </row>
    <row r="1666" spans="1:18">
      <c r="A1666" s="2" t="s">
        <v>7</v>
      </c>
      <c r="B1666" s="2" t="s">
        <v>4564</v>
      </c>
      <c r="C1666" s="2" t="s">
        <v>52</v>
      </c>
      <c r="D1666" s="2" t="s">
        <v>2191</v>
      </c>
      <c r="E1666" s="1" t="s">
        <v>2192</v>
      </c>
      <c r="F1666" s="2" t="s">
        <v>4456</v>
      </c>
      <c r="G1666" s="1" t="s">
        <v>2234</v>
      </c>
      <c r="H1666" s="1" t="s">
        <v>2315</v>
      </c>
      <c r="I1666" s="1" t="s">
        <v>2316</v>
      </c>
      <c r="J1666" s="1" t="s">
        <v>2315</v>
      </c>
      <c r="K1666" s="1" t="s">
        <v>2316</v>
      </c>
      <c r="L1666" s="7">
        <v>14821812</v>
      </c>
      <c r="M1666" s="10">
        <v>0</v>
      </c>
      <c r="N1666" s="10">
        <v>0</v>
      </c>
      <c r="O1666" s="10">
        <v>0</v>
      </c>
      <c r="P1666" s="10">
        <v>0</v>
      </c>
      <c r="Q1666" s="10">
        <v>0</v>
      </c>
      <c r="R1666" s="10">
        <v>0</v>
      </c>
    </row>
    <row r="1667" spans="1:18">
      <c r="A1667" s="2" t="s">
        <v>58</v>
      </c>
      <c r="B1667" s="2" t="s">
        <v>4564</v>
      </c>
      <c r="C1667" s="2" t="s">
        <v>52</v>
      </c>
      <c r="D1667" s="2" t="s">
        <v>2191</v>
      </c>
      <c r="E1667" s="1" t="s">
        <v>2192</v>
      </c>
      <c r="F1667" s="2" t="s">
        <v>4456</v>
      </c>
      <c r="G1667" s="1" t="s">
        <v>2234</v>
      </c>
      <c r="H1667" s="1" t="s">
        <v>2315</v>
      </c>
      <c r="I1667" s="1" t="s">
        <v>2316</v>
      </c>
      <c r="J1667" s="1" t="s">
        <v>2317</v>
      </c>
      <c r="K1667" s="1" t="s">
        <v>2318</v>
      </c>
      <c r="L1667" s="7">
        <v>0</v>
      </c>
      <c r="M1667" s="10" t="s">
        <v>4577</v>
      </c>
      <c r="N1667" s="10" t="s">
        <v>4577</v>
      </c>
      <c r="O1667" s="10" t="s">
        <v>4577</v>
      </c>
      <c r="P1667" s="10" t="s">
        <v>4577</v>
      </c>
      <c r="Q1667" s="10" t="s">
        <v>4577</v>
      </c>
      <c r="R1667" s="10" t="s">
        <v>4577</v>
      </c>
    </row>
    <row r="1668" spans="1:18">
      <c r="A1668" s="2" t="s">
        <v>58</v>
      </c>
      <c r="B1668" s="2" t="s">
        <v>4564</v>
      </c>
      <c r="C1668" s="2" t="s">
        <v>52</v>
      </c>
      <c r="D1668" s="2" t="s">
        <v>2191</v>
      </c>
      <c r="E1668" s="1" t="s">
        <v>2192</v>
      </c>
      <c r="F1668" s="2" t="s">
        <v>4456</v>
      </c>
      <c r="G1668" s="1" t="s">
        <v>2234</v>
      </c>
      <c r="H1668" s="1" t="s">
        <v>2315</v>
      </c>
      <c r="I1668" s="1" t="s">
        <v>2316</v>
      </c>
      <c r="J1668" s="1" t="s">
        <v>2319</v>
      </c>
      <c r="K1668" s="1" t="s">
        <v>2320</v>
      </c>
      <c r="L1668" s="7">
        <v>0</v>
      </c>
      <c r="M1668" s="10" t="s">
        <v>4577</v>
      </c>
      <c r="N1668" s="10" t="s">
        <v>4577</v>
      </c>
      <c r="O1668" s="10" t="s">
        <v>4577</v>
      </c>
      <c r="P1668" s="10" t="s">
        <v>4577</v>
      </c>
      <c r="Q1668" s="10" t="s">
        <v>4577</v>
      </c>
      <c r="R1668" s="10" t="s">
        <v>4577</v>
      </c>
    </row>
    <row r="1669" spans="1:18">
      <c r="A1669" s="2" t="s">
        <v>7</v>
      </c>
      <c r="B1669" s="2" t="s">
        <v>4564</v>
      </c>
      <c r="C1669" s="2" t="s">
        <v>52</v>
      </c>
      <c r="D1669" s="2" t="s">
        <v>2191</v>
      </c>
      <c r="E1669" s="1" t="s">
        <v>2192</v>
      </c>
      <c r="F1669" s="2" t="s">
        <v>4455</v>
      </c>
      <c r="G1669" s="1" t="s">
        <v>2193</v>
      </c>
      <c r="H1669" s="1" t="s">
        <v>2194</v>
      </c>
      <c r="I1669" s="1" t="s">
        <v>2195</v>
      </c>
      <c r="J1669" s="1" t="s">
        <v>2194</v>
      </c>
      <c r="K1669" s="1" t="s">
        <v>2195</v>
      </c>
      <c r="L1669" s="7">
        <v>251473248</v>
      </c>
      <c r="M1669" s="10">
        <v>0</v>
      </c>
      <c r="N1669" s="10">
        <v>0</v>
      </c>
      <c r="O1669" s="10">
        <v>0</v>
      </c>
      <c r="P1669" s="10">
        <v>0</v>
      </c>
      <c r="Q1669" s="10">
        <v>0</v>
      </c>
      <c r="R1669" s="10">
        <v>0</v>
      </c>
    </row>
    <row r="1670" spans="1:18">
      <c r="A1670" s="2" t="s">
        <v>58</v>
      </c>
      <c r="B1670" s="2" t="s">
        <v>4564</v>
      </c>
      <c r="C1670" s="2" t="s">
        <v>52</v>
      </c>
      <c r="D1670" s="2" t="s">
        <v>2191</v>
      </c>
      <c r="E1670" s="1" t="s">
        <v>2192</v>
      </c>
      <c r="F1670" s="2" t="s">
        <v>4455</v>
      </c>
      <c r="G1670" s="1" t="s">
        <v>2193</v>
      </c>
      <c r="H1670" s="1" t="s">
        <v>2194</v>
      </c>
      <c r="I1670" s="1" t="s">
        <v>2195</v>
      </c>
      <c r="J1670" s="1" t="s">
        <v>2196</v>
      </c>
      <c r="K1670" s="1" t="s">
        <v>2197</v>
      </c>
      <c r="L1670" s="7">
        <v>0</v>
      </c>
      <c r="M1670" s="10">
        <v>0</v>
      </c>
      <c r="N1670" s="10">
        <v>0</v>
      </c>
      <c r="O1670" s="10">
        <v>0</v>
      </c>
      <c r="P1670" s="10">
        <v>0</v>
      </c>
      <c r="Q1670" s="10">
        <v>0</v>
      </c>
      <c r="R1670" s="10">
        <v>0</v>
      </c>
    </row>
    <row r="1671" spans="1:18">
      <c r="A1671" s="2" t="s">
        <v>58</v>
      </c>
      <c r="B1671" s="2" t="s">
        <v>4564</v>
      </c>
      <c r="C1671" s="2" t="s">
        <v>52</v>
      </c>
      <c r="D1671" s="2" t="s">
        <v>2191</v>
      </c>
      <c r="E1671" s="1" t="s">
        <v>2192</v>
      </c>
      <c r="F1671" s="2" t="s">
        <v>4455</v>
      </c>
      <c r="G1671" s="1" t="s">
        <v>2193</v>
      </c>
      <c r="H1671" s="1" t="s">
        <v>2194</v>
      </c>
      <c r="I1671" s="1" t="s">
        <v>2195</v>
      </c>
      <c r="J1671" s="1" t="s">
        <v>2198</v>
      </c>
      <c r="K1671" s="1" t="s">
        <v>2199</v>
      </c>
      <c r="L1671" s="7">
        <v>0</v>
      </c>
      <c r="M1671" s="10">
        <v>0</v>
      </c>
      <c r="N1671" s="10">
        <v>0</v>
      </c>
      <c r="O1671" s="10">
        <v>0</v>
      </c>
      <c r="P1671" s="10">
        <v>0</v>
      </c>
      <c r="Q1671" s="10">
        <v>0</v>
      </c>
      <c r="R1671" s="10">
        <v>0</v>
      </c>
    </row>
    <row r="1672" spans="1:18">
      <c r="A1672" s="2" t="s">
        <v>58</v>
      </c>
      <c r="B1672" s="2" t="s">
        <v>4564</v>
      </c>
      <c r="C1672" s="2" t="s">
        <v>52</v>
      </c>
      <c r="D1672" s="2" t="s">
        <v>2191</v>
      </c>
      <c r="E1672" s="1" t="s">
        <v>2192</v>
      </c>
      <c r="F1672" s="2" t="s">
        <v>4455</v>
      </c>
      <c r="G1672" s="1" t="s">
        <v>2193</v>
      </c>
      <c r="H1672" s="1" t="s">
        <v>2194</v>
      </c>
      <c r="I1672" s="1" t="s">
        <v>2195</v>
      </c>
      <c r="J1672" s="1" t="s">
        <v>2200</v>
      </c>
      <c r="K1672" s="1" t="s">
        <v>2201</v>
      </c>
      <c r="L1672" s="7">
        <v>0</v>
      </c>
      <c r="M1672" s="10">
        <v>0</v>
      </c>
      <c r="N1672" s="10">
        <v>0</v>
      </c>
      <c r="O1672" s="10">
        <v>0</v>
      </c>
      <c r="P1672" s="10">
        <v>0</v>
      </c>
      <c r="Q1672" s="10">
        <v>0</v>
      </c>
      <c r="R1672" s="10">
        <v>0</v>
      </c>
    </row>
    <row r="1673" spans="1:18">
      <c r="A1673" s="2" t="s">
        <v>58</v>
      </c>
      <c r="B1673" s="2" t="s">
        <v>4564</v>
      </c>
      <c r="C1673" s="2" t="s">
        <v>52</v>
      </c>
      <c r="D1673" s="2" t="s">
        <v>2191</v>
      </c>
      <c r="E1673" s="1" t="s">
        <v>2192</v>
      </c>
      <c r="F1673" s="2" t="s">
        <v>4455</v>
      </c>
      <c r="G1673" s="1" t="s">
        <v>2193</v>
      </c>
      <c r="H1673" s="1" t="s">
        <v>2194</v>
      </c>
      <c r="I1673" s="1" t="s">
        <v>2195</v>
      </c>
      <c r="J1673" s="1" t="s">
        <v>2202</v>
      </c>
      <c r="K1673" s="1" t="s">
        <v>2203</v>
      </c>
      <c r="L1673" s="7">
        <v>0</v>
      </c>
      <c r="M1673" s="10">
        <v>0</v>
      </c>
      <c r="N1673" s="10">
        <v>0</v>
      </c>
      <c r="O1673" s="10">
        <v>0</v>
      </c>
      <c r="P1673" s="10">
        <v>0</v>
      </c>
      <c r="Q1673" s="10">
        <v>0</v>
      </c>
      <c r="R1673" s="10">
        <v>0</v>
      </c>
    </row>
    <row r="1674" spans="1:18">
      <c r="A1674" s="2" t="s">
        <v>58</v>
      </c>
      <c r="B1674" s="2" t="s">
        <v>4564</v>
      </c>
      <c r="C1674" s="2" t="s">
        <v>52</v>
      </c>
      <c r="D1674" s="2" t="s">
        <v>2191</v>
      </c>
      <c r="E1674" s="1" t="s">
        <v>2192</v>
      </c>
      <c r="F1674" s="2" t="s">
        <v>4455</v>
      </c>
      <c r="G1674" s="1" t="s">
        <v>2193</v>
      </c>
      <c r="H1674" s="1" t="s">
        <v>2194</v>
      </c>
      <c r="I1674" s="1" t="s">
        <v>2195</v>
      </c>
      <c r="J1674" s="1" t="s">
        <v>2204</v>
      </c>
      <c r="K1674" s="1" t="s">
        <v>2205</v>
      </c>
      <c r="L1674" s="7">
        <v>0</v>
      </c>
      <c r="M1674" s="10">
        <v>0</v>
      </c>
      <c r="N1674" s="10">
        <v>0</v>
      </c>
      <c r="O1674" s="10">
        <v>0</v>
      </c>
      <c r="P1674" s="10">
        <v>0</v>
      </c>
      <c r="Q1674" s="10">
        <v>0</v>
      </c>
      <c r="R1674" s="10">
        <v>0</v>
      </c>
    </row>
    <row r="1675" spans="1:18">
      <c r="A1675" s="2" t="s">
        <v>58</v>
      </c>
      <c r="B1675" s="2" t="s">
        <v>4564</v>
      </c>
      <c r="C1675" s="2" t="s">
        <v>52</v>
      </c>
      <c r="D1675" s="2" t="s">
        <v>2191</v>
      </c>
      <c r="E1675" s="1" t="s">
        <v>2192</v>
      </c>
      <c r="F1675" s="2" t="s">
        <v>4455</v>
      </c>
      <c r="G1675" s="1" t="s">
        <v>2193</v>
      </c>
      <c r="H1675" s="1" t="s">
        <v>2194</v>
      </c>
      <c r="I1675" s="1" t="s">
        <v>2195</v>
      </c>
      <c r="J1675" s="1" t="s">
        <v>2206</v>
      </c>
      <c r="K1675" s="1" t="s">
        <v>2207</v>
      </c>
      <c r="L1675" s="7">
        <v>0</v>
      </c>
      <c r="M1675" s="10">
        <v>0</v>
      </c>
      <c r="N1675" s="10">
        <v>0</v>
      </c>
      <c r="O1675" s="10">
        <v>0</v>
      </c>
      <c r="P1675" s="10">
        <v>0</v>
      </c>
      <c r="Q1675" s="10">
        <v>0</v>
      </c>
      <c r="R1675" s="10">
        <v>0</v>
      </c>
    </row>
    <row r="1676" spans="1:18">
      <c r="A1676" s="2" t="s">
        <v>58</v>
      </c>
      <c r="B1676" s="2" t="s">
        <v>4564</v>
      </c>
      <c r="C1676" s="2" t="s">
        <v>52</v>
      </c>
      <c r="D1676" s="2" t="s">
        <v>2191</v>
      </c>
      <c r="E1676" s="1" t="s">
        <v>2192</v>
      </c>
      <c r="F1676" s="2" t="s">
        <v>4455</v>
      </c>
      <c r="G1676" s="1" t="s">
        <v>2193</v>
      </c>
      <c r="H1676" s="1" t="s">
        <v>2194</v>
      </c>
      <c r="I1676" s="1" t="s">
        <v>2195</v>
      </c>
      <c r="J1676" s="1" t="s">
        <v>2208</v>
      </c>
      <c r="K1676" s="1" t="s">
        <v>2209</v>
      </c>
      <c r="L1676" s="7">
        <v>0</v>
      </c>
      <c r="M1676" s="10">
        <v>0</v>
      </c>
      <c r="N1676" s="10">
        <v>0</v>
      </c>
      <c r="O1676" s="10">
        <v>0</v>
      </c>
      <c r="P1676" s="10">
        <v>0</v>
      </c>
      <c r="Q1676" s="10">
        <v>0</v>
      </c>
      <c r="R1676" s="10">
        <v>0</v>
      </c>
    </row>
    <row r="1677" spans="1:18">
      <c r="A1677" s="2" t="s">
        <v>58</v>
      </c>
      <c r="B1677" s="2" t="s">
        <v>4564</v>
      </c>
      <c r="C1677" s="2" t="s">
        <v>52</v>
      </c>
      <c r="D1677" s="2" t="s">
        <v>2191</v>
      </c>
      <c r="E1677" s="1" t="s">
        <v>2192</v>
      </c>
      <c r="F1677" s="2" t="s">
        <v>4455</v>
      </c>
      <c r="G1677" s="1" t="s">
        <v>2193</v>
      </c>
      <c r="H1677" s="1" t="s">
        <v>2194</v>
      </c>
      <c r="I1677" s="1" t="s">
        <v>2195</v>
      </c>
      <c r="J1677" s="1" t="s">
        <v>2210</v>
      </c>
      <c r="K1677" s="1" t="s">
        <v>2211</v>
      </c>
      <c r="L1677" s="7">
        <v>0</v>
      </c>
      <c r="M1677" s="10">
        <v>0</v>
      </c>
      <c r="N1677" s="10">
        <v>0</v>
      </c>
      <c r="O1677" s="10">
        <v>0</v>
      </c>
      <c r="P1677" s="10">
        <v>0</v>
      </c>
      <c r="Q1677" s="10">
        <v>0</v>
      </c>
      <c r="R1677" s="10">
        <v>0</v>
      </c>
    </row>
    <row r="1678" spans="1:18">
      <c r="A1678" s="2" t="s">
        <v>58</v>
      </c>
      <c r="B1678" s="2" t="s">
        <v>4564</v>
      </c>
      <c r="C1678" s="2" t="s">
        <v>52</v>
      </c>
      <c r="D1678" s="2" t="s">
        <v>2191</v>
      </c>
      <c r="E1678" s="1" t="s">
        <v>2192</v>
      </c>
      <c r="F1678" s="2" t="s">
        <v>4455</v>
      </c>
      <c r="G1678" s="1" t="s">
        <v>2193</v>
      </c>
      <c r="H1678" s="1" t="s">
        <v>2194</v>
      </c>
      <c r="I1678" s="1" t="s">
        <v>2195</v>
      </c>
      <c r="J1678" s="1" t="s">
        <v>2212</v>
      </c>
      <c r="K1678" s="1" t="s">
        <v>2213</v>
      </c>
      <c r="L1678" s="7">
        <v>0</v>
      </c>
      <c r="M1678" s="10">
        <v>0</v>
      </c>
      <c r="N1678" s="10">
        <v>0</v>
      </c>
      <c r="O1678" s="10">
        <v>0</v>
      </c>
      <c r="P1678" s="10">
        <v>0</v>
      </c>
      <c r="Q1678" s="10">
        <v>0</v>
      </c>
      <c r="R1678" s="10">
        <v>0</v>
      </c>
    </row>
    <row r="1679" spans="1:18">
      <c r="A1679" s="2" t="s">
        <v>58</v>
      </c>
      <c r="B1679" s="2" t="s">
        <v>4564</v>
      </c>
      <c r="C1679" s="2" t="s">
        <v>52</v>
      </c>
      <c r="D1679" s="2" t="s">
        <v>2191</v>
      </c>
      <c r="E1679" s="1" t="s">
        <v>2192</v>
      </c>
      <c r="F1679" s="2" t="s">
        <v>4455</v>
      </c>
      <c r="G1679" s="1" t="s">
        <v>2193</v>
      </c>
      <c r="H1679" s="1" t="s">
        <v>2194</v>
      </c>
      <c r="I1679" s="1" t="s">
        <v>2195</v>
      </c>
      <c r="J1679" s="1" t="s">
        <v>2214</v>
      </c>
      <c r="K1679" s="1" t="s">
        <v>2215</v>
      </c>
      <c r="L1679" s="7">
        <v>0</v>
      </c>
      <c r="M1679" s="10">
        <v>0</v>
      </c>
      <c r="N1679" s="10">
        <v>0</v>
      </c>
      <c r="O1679" s="10">
        <v>0</v>
      </c>
      <c r="P1679" s="10">
        <v>0</v>
      </c>
      <c r="Q1679" s="10">
        <v>0</v>
      </c>
      <c r="R1679" s="10">
        <v>0</v>
      </c>
    </row>
    <row r="1680" spans="1:18">
      <c r="A1680" s="2" t="s">
        <v>58</v>
      </c>
      <c r="B1680" s="2" t="s">
        <v>4564</v>
      </c>
      <c r="C1680" s="2" t="s">
        <v>52</v>
      </c>
      <c r="D1680" s="2" t="s">
        <v>2191</v>
      </c>
      <c r="E1680" s="1" t="s">
        <v>2192</v>
      </c>
      <c r="F1680" s="2" t="s">
        <v>4455</v>
      </c>
      <c r="G1680" s="1" t="s">
        <v>2193</v>
      </c>
      <c r="H1680" s="1" t="s">
        <v>2194</v>
      </c>
      <c r="I1680" s="1" t="s">
        <v>2195</v>
      </c>
      <c r="J1680" s="1" t="s">
        <v>2216</v>
      </c>
      <c r="K1680" s="1" t="s">
        <v>2217</v>
      </c>
      <c r="L1680" s="7">
        <v>0</v>
      </c>
      <c r="M1680" s="10">
        <v>0</v>
      </c>
      <c r="N1680" s="10">
        <v>0</v>
      </c>
      <c r="O1680" s="10">
        <v>0</v>
      </c>
      <c r="P1680" s="10">
        <v>0</v>
      </c>
      <c r="Q1680" s="10">
        <v>0</v>
      </c>
      <c r="R1680" s="10">
        <v>0</v>
      </c>
    </row>
    <row r="1681" spans="1:18">
      <c r="A1681" s="2" t="s">
        <v>58</v>
      </c>
      <c r="B1681" s="2" t="s">
        <v>4564</v>
      </c>
      <c r="C1681" s="2" t="s">
        <v>52</v>
      </c>
      <c r="D1681" s="2" t="s">
        <v>2191</v>
      </c>
      <c r="E1681" s="1" t="s">
        <v>2192</v>
      </c>
      <c r="F1681" s="2" t="s">
        <v>4455</v>
      </c>
      <c r="G1681" s="1" t="s">
        <v>2193</v>
      </c>
      <c r="H1681" s="1" t="s">
        <v>2194</v>
      </c>
      <c r="I1681" s="1" t="s">
        <v>2195</v>
      </c>
      <c r="J1681" s="1" t="s">
        <v>2218</v>
      </c>
      <c r="K1681" s="1" t="s">
        <v>2219</v>
      </c>
      <c r="L1681" s="7">
        <v>0</v>
      </c>
      <c r="M1681" s="10">
        <v>0</v>
      </c>
      <c r="N1681" s="10">
        <v>0</v>
      </c>
      <c r="O1681" s="10">
        <v>0</v>
      </c>
      <c r="P1681" s="10">
        <v>0</v>
      </c>
      <c r="Q1681" s="10">
        <v>0</v>
      </c>
      <c r="R1681" s="10">
        <v>0</v>
      </c>
    </row>
    <row r="1682" spans="1:18">
      <c r="A1682" s="2" t="s">
        <v>58</v>
      </c>
      <c r="B1682" s="2" t="s">
        <v>4564</v>
      </c>
      <c r="C1682" s="2" t="s">
        <v>52</v>
      </c>
      <c r="D1682" s="2" t="s">
        <v>2191</v>
      </c>
      <c r="E1682" s="1" t="s">
        <v>2192</v>
      </c>
      <c r="F1682" s="2" t="s">
        <v>4455</v>
      </c>
      <c r="G1682" s="1" t="s">
        <v>2193</v>
      </c>
      <c r="H1682" s="1" t="s">
        <v>2194</v>
      </c>
      <c r="I1682" s="1" t="s">
        <v>2195</v>
      </c>
      <c r="J1682" s="1" t="s">
        <v>2220</v>
      </c>
      <c r="K1682" s="1" t="s">
        <v>2221</v>
      </c>
      <c r="L1682" s="7">
        <v>0</v>
      </c>
      <c r="M1682" s="10">
        <v>0</v>
      </c>
      <c r="N1682" s="10">
        <v>0</v>
      </c>
      <c r="O1682" s="10">
        <v>0</v>
      </c>
      <c r="P1682" s="10">
        <v>0</v>
      </c>
      <c r="Q1682" s="10">
        <v>0</v>
      </c>
      <c r="R1682" s="10">
        <v>0</v>
      </c>
    </row>
    <row r="1683" spans="1:18">
      <c r="A1683" s="2" t="s">
        <v>7</v>
      </c>
      <c r="B1683" s="2" t="s">
        <v>4564</v>
      </c>
      <c r="C1683" s="2" t="s">
        <v>52</v>
      </c>
      <c r="D1683" s="2" t="s">
        <v>2191</v>
      </c>
      <c r="E1683" s="1" t="s">
        <v>2192</v>
      </c>
      <c r="F1683" s="2" t="s">
        <v>4455</v>
      </c>
      <c r="G1683" s="1" t="s">
        <v>2193</v>
      </c>
      <c r="H1683" s="1" t="s">
        <v>2222</v>
      </c>
      <c r="I1683" s="1" t="s">
        <v>2223</v>
      </c>
      <c r="J1683" s="1" t="s">
        <v>2222</v>
      </c>
      <c r="K1683" s="1" t="s">
        <v>2223</v>
      </c>
      <c r="L1683" s="7">
        <v>1565132474</v>
      </c>
      <c r="M1683" s="10">
        <v>0</v>
      </c>
      <c r="N1683" s="10">
        <v>0</v>
      </c>
      <c r="O1683" s="10">
        <v>0</v>
      </c>
      <c r="P1683" s="10">
        <v>0</v>
      </c>
      <c r="Q1683" s="10">
        <v>0</v>
      </c>
      <c r="R1683" s="10">
        <v>0</v>
      </c>
    </row>
    <row r="1684" spans="1:18">
      <c r="A1684" s="2" t="s">
        <v>58</v>
      </c>
      <c r="B1684" s="2" t="s">
        <v>4564</v>
      </c>
      <c r="C1684" s="2" t="s">
        <v>52</v>
      </c>
      <c r="D1684" s="2" t="s">
        <v>2191</v>
      </c>
      <c r="E1684" s="1" t="s">
        <v>2192</v>
      </c>
      <c r="F1684" s="2" t="s">
        <v>4455</v>
      </c>
      <c r="G1684" s="1" t="s">
        <v>2193</v>
      </c>
      <c r="H1684" s="1" t="s">
        <v>2222</v>
      </c>
      <c r="I1684" s="1" t="s">
        <v>2223</v>
      </c>
      <c r="J1684" s="1" t="s">
        <v>2224</v>
      </c>
      <c r="K1684" s="1" t="s">
        <v>2225</v>
      </c>
      <c r="L1684" s="7">
        <v>0</v>
      </c>
      <c r="M1684" s="10">
        <v>0</v>
      </c>
      <c r="N1684" s="10">
        <v>0</v>
      </c>
      <c r="O1684" s="10">
        <v>0</v>
      </c>
      <c r="P1684" s="10">
        <v>0</v>
      </c>
      <c r="Q1684" s="10">
        <v>0</v>
      </c>
      <c r="R1684" s="10">
        <v>0</v>
      </c>
    </row>
    <row r="1685" spans="1:18">
      <c r="A1685" s="2" t="s">
        <v>58</v>
      </c>
      <c r="B1685" s="2" t="s">
        <v>4564</v>
      </c>
      <c r="C1685" s="2" t="s">
        <v>52</v>
      </c>
      <c r="D1685" s="2" t="s">
        <v>2191</v>
      </c>
      <c r="E1685" s="1" t="s">
        <v>2192</v>
      </c>
      <c r="F1685" s="2" t="s">
        <v>4455</v>
      </c>
      <c r="G1685" s="1" t="s">
        <v>2193</v>
      </c>
      <c r="H1685" s="1" t="s">
        <v>2222</v>
      </c>
      <c r="I1685" s="1" t="s">
        <v>2223</v>
      </c>
      <c r="J1685" s="1" t="s">
        <v>2226</v>
      </c>
      <c r="K1685" s="1" t="s">
        <v>2227</v>
      </c>
      <c r="L1685" s="7">
        <v>0</v>
      </c>
      <c r="M1685" s="10">
        <v>-1</v>
      </c>
      <c r="N1685" s="10">
        <v>-1</v>
      </c>
      <c r="O1685" s="10">
        <v>0</v>
      </c>
      <c r="P1685" s="10">
        <v>0</v>
      </c>
      <c r="Q1685" s="10">
        <v>-1</v>
      </c>
      <c r="R1685" s="10">
        <v>0</v>
      </c>
    </row>
    <row r="1686" spans="1:18">
      <c r="A1686" s="2" t="s">
        <v>58</v>
      </c>
      <c r="B1686" s="2" t="s">
        <v>4564</v>
      </c>
      <c r="C1686" s="2" t="s">
        <v>52</v>
      </c>
      <c r="D1686" s="2" t="s">
        <v>2191</v>
      </c>
      <c r="E1686" s="1" t="s">
        <v>2192</v>
      </c>
      <c r="F1686" s="2" t="s">
        <v>4455</v>
      </c>
      <c r="G1686" s="1" t="s">
        <v>2193</v>
      </c>
      <c r="H1686" s="1" t="s">
        <v>2222</v>
      </c>
      <c r="I1686" s="1" t="s">
        <v>2223</v>
      </c>
      <c r="J1686" s="1" t="s">
        <v>2228</v>
      </c>
      <c r="K1686" s="1" t="s">
        <v>2229</v>
      </c>
      <c r="L1686" s="7">
        <v>0</v>
      </c>
      <c r="M1686" s="10">
        <v>0</v>
      </c>
      <c r="N1686" s="10">
        <v>0</v>
      </c>
      <c r="O1686" s="10">
        <v>0</v>
      </c>
      <c r="P1686" s="10">
        <v>0</v>
      </c>
      <c r="Q1686" s="10">
        <v>0</v>
      </c>
      <c r="R1686" s="10">
        <v>0</v>
      </c>
    </row>
    <row r="1687" spans="1:18">
      <c r="A1687" s="2" t="s">
        <v>7</v>
      </c>
      <c r="B1687" s="2" t="s">
        <v>4564</v>
      </c>
      <c r="C1687" s="2" t="s">
        <v>52</v>
      </c>
      <c r="D1687" s="2" t="s">
        <v>2191</v>
      </c>
      <c r="E1687" s="1" t="s">
        <v>2192</v>
      </c>
      <c r="F1687" s="2" t="s">
        <v>4455</v>
      </c>
      <c r="G1687" s="1" t="s">
        <v>2193</v>
      </c>
      <c r="H1687" s="1" t="s">
        <v>2230</v>
      </c>
      <c r="I1687" s="1" t="s">
        <v>2231</v>
      </c>
      <c r="J1687" s="1" t="s">
        <v>2230</v>
      </c>
      <c r="K1687" s="1" t="s">
        <v>2231</v>
      </c>
      <c r="L1687" s="7">
        <v>2100000</v>
      </c>
      <c r="M1687" s="10">
        <v>0</v>
      </c>
      <c r="N1687" s="10">
        <v>0</v>
      </c>
      <c r="O1687" s="10">
        <v>0</v>
      </c>
      <c r="P1687" s="10">
        <v>0</v>
      </c>
      <c r="Q1687" s="10">
        <v>0</v>
      </c>
      <c r="R1687" s="10">
        <v>0</v>
      </c>
    </row>
    <row r="1688" spans="1:18">
      <c r="A1688" s="2" t="s">
        <v>7</v>
      </c>
      <c r="B1688" s="2" t="s">
        <v>4564</v>
      </c>
      <c r="C1688" s="2" t="s">
        <v>52</v>
      </c>
      <c r="D1688" s="2" t="s">
        <v>2191</v>
      </c>
      <c r="E1688" s="1" t="s">
        <v>2192</v>
      </c>
      <c r="F1688" s="2" t="s">
        <v>4455</v>
      </c>
      <c r="G1688" s="1" t="s">
        <v>2193</v>
      </c>
      <c r="H1688" s="1" t="s">
        <v>2232</v>
      </c>
      <c r="I1688" s="1" t="s">
        <v>5086</v>
      </c>
      <c r="J1688" s="1" t="s">
        <v>2232</v>
      </c>
      <c r="K1688" s="1" t="s">
        <v>2233</v>
      </c>
      <c r="L1688" s="7">
        <v>23014576</v>
      </c>
      <c r="M1688" s="10">
        <v>0</v>
      </c>
      <c r="N1688" s="10">
        <v>0</v>
      </c>
      <c r="O1688" s="10">
        <v>0</v>
      </c>
      <c r="P1688" s="10">
        <v>0</v>
      </c>
      <c r="Q1688" s="10">
        <v>0</v>
      </c>
      <c r="R1688" s="10">
        <v>0</v>
      </c>
    </row>
    <row r="1689" spans="1:18">
      <c r="A1689" s="2" t="s">
        <v>7</v>
      </c>
      <c r="B1689" s="2" t="s">
        <v>4564</v>
      </c>
      <c r="C1689" s="2" t="s">
        <v>22</v>
      </c>
      <c r="D1689" s="2" t="s">
        <v>1497</v>
      </c>
      <c r="E1689" s="1" t="s">
        <v>1498</v>
      </c>
      <c r="F1689" s="2" t="s">
        <v>4525</v>
      </c>
      <c r="G1689" s="1" t="s">
        <v>1499</v>
      </c>
      <c r="H1689" s="1" t="s">
        <v>1500</v>
      </c>
      <c r="I1689" s="1" t="s">
        <v>1501</v>
      </c>
      <c r="J1689" s="1" t="s">
        <v>1500</v>
      </c>
      <c r="K1689" s="1" t="s">
        <v>1501</v>
      </c>
      <c r="L1689" s="7">
        <v>0</v>
      </c>
      <c r="M1689" s="10">
        <v>0</v>
      </c>
      <c r="N1689" s="10">
        <v>0</v>
      </c>
      <c r="O1689" s="10">
        <v>0</v>
      </c>
      <c r="P1689" s="10">
        <v>0</v>
      </c>
      <c r="Q1689" s="10">
        <v>0</v>
      </c>
      <c r="R1689" s="10">
        <v>0</v>
      </c>
    </row>
    <row r="1690" spans="1:18">
      <c r="A1690" s="2" t="s">
        <v>7</v>
      </c>
      <c r="B1690" s="2" t="s">
        <v>4564</v>
      </c>
      <c r="C1690" s="2" t="s">
        <v>22</v>
      </c>
      <c r="D1690" s="2" t="s">
        <v>1497</v>
      </c>
      <c r="E1690" s="1" t="s">
        <v>1498</v>
      </c>
      <c r="F1690" s="2" t="s">
        <v>4525</v>
      </c>
      <c r="G1690" s="1" t="s">
        <v>1499</v>
      </c>
      <c r="H1690" s="1" t="s">
        <v>1502</v>
      </c>
      <c r="I1690" s="1" t="s">
        <v>1503</v>
      </c>
      <c r="J1690" s="1" t="s">
        <v>1502</v>
      </c>
      <c r="K1690" s="1" t="s">
        <v>1503</v>
      </c>
      <c r="L1690" s="7">
        <v>117950000</v>
      </c>
      <c r="M1690" s="10">
        <v>0</v>
      </c>
      <c r="N1690" s="10">
        <v>0</v>
      </c>
      <c r="O1690" s="10">
        <v>0</v>
      </c>
      <c r="P1690" s="10">
        <v>0</v>
      </c>
      <c r="Q1690" s="10">
        <v>0</v>
      </c>
      <c r="R1690" s="10">
        <v>0</v>
      </c>
    </row>
    <row r="1691" spans="1:18">
      <c r="A1691" s="2" t="s">
        <v>7</v>
      </c>
      <c r="B1691" s="2" t="s">
        <v>4564</v>
      </c>
      <c r="C1691" s="2" t="s">
        <v>22</v>
      </c>
      <c r="D1691" s="2" t="s">
        <v>1497</v>
      </c>
      <c r="E1691" s="1" t="s">
        <v>1498</v>
      </c>
      <c r="F1691" s="2" t="s">
        <v>4526</v>
      </c>
      <c r="G1691" s="1" t="s">
        <v>1504</v>
      </c>
      <c r="H1691" s="1" t="s">
        <v>1505</v>
      </c>
      <c r="I1691" s="1" t="s">
        <v>1504</v>
      </c>
      <c r="J1691" s="1" t="s">
        <v>1505</v>
      </c>
      <c r="K1691" s="1" t="s">
        <v>1504</v>
      </c>
      <c r="L1691" s="7">
        <v>0</v>
      </c>
      <c r="M1691" s="10">
        <v>0</v>
      </c>
      <c r="N1691" s="10">
        <v>0</v>
      </c>
      <c r="O1691" s="10">
        <v>0</v>
      </c>
      <c r="P1691" s="10">
        <v>0</v>
      </c>
      <c r="Q1691" s="10">
        <v>0</v>
      </c>
      <c r="R1691" s="10">
        <v>0</v>
      </c>
    </row>
    <row r="1692" spans="1:18">
      <c r="A1692" s="2" t="s">
        <v>7</v>
      </c>
      <c r="B1692" s="2" t="s">
        <v>4564</v>
      </c>
      <c r="C1692" s="2" t="s">
        <v>22</v>
      </c>
      <c r="D1692" s="2" t="s">
        <v>3048</v>
      </c>
      <c r="E1692" s="1" t="s">
        <v>3049</v>
      </c>
      <c r="F1692" s="2" t="s">
        <v>4535</v>
      </c>
      <c r="G1692" s="1" t="s">
        <v>3050</v>
      </c>
      <c r="H1692" s="1" t="s">
        <v>3051</v>
      </c>
      <c r="I1692" s="1" t="s">
        <v>3052</v>
      </c>
      <c r="J1692" s="1" t="s">
        <v>3051</v>
      </c>
      <c r="K1692" s="1" t="s">
        <v>3052</v>
      </c>
      <c r="L1692" s="7">
        <v>12965200000</v>
      </c>
      <c r="M1692" s="10">
        <v>0</v>
      </c>
      <c r="N1692" s="10">
        <v>0</v>
      </c>
      <c r="O1692" s="10">
        <v>0</v>
      </c>
      <c r="P1692" s="10">
        <v>0</v>
      </c>
      <c r="Q1692" s="10">
        <v>0</v>
      </c>
      <c r="R1692" s="10">
        <v>0</v>
      </c>
    </row>
    <row r="1693" spans="1:18">
      <c r="A1693" s="2" t="s">
        <v>7</v>
      </c>
      <c r="B1693" s="2" t="s">
        <v>4564</v>
      </c>
      <c r="C1693" s="2" t="s">
        <v>22</v>
      </c>
      <c r="D1693" s="2" t="s">
        <v>3048</v>
      </c>
      <c r="E1693" s="1" t="s">
        <v>3049</v>
      </c>
      <c r="F1693" s="2" t="s">
        <v>4535</v>
      </c>
      <c r="G1693" s="1" t="s">
        <v>3050</v>
      </c>
      <c r="H1693" s="1" t="s">
        <v>3053</v>
      </c>
      <c r="I1693" s="1" t="s">
        <v>3054</v>
      </c>
      <c r="J1693" s="1" t="s">
        <v>3053</v>
      </c>
      <c r="K1693" s="1" t="s">
        <v>3054</v>
      </c>
      <c r="L1693" s="7">
        <v>0</v>
      </c>
      <c r="M1693" s="10">
        <v>0</v>
      </c>
      <c r="N1693" s="10">
        <v>0</v>
      </c>
      <c r="O1693" s="10">
        <v>0</v>
      </c>
      <c r="P1693" s="10">
        <v>0</v>
      </c>
      <c r="Q1693" s="10">
        <v>0</v>
      </c>
      <c r="R1693" s="10">
        <v>0</v>
      </c>
    </row>
    <row r="1694" spans="1:18">
      <c r="A1694" s="2" t="s">
        <v>7</v>
      </c>
      <c r="B1694" s="2" t="s">
        <v>4564</v>
      </c>
      <c r="C1694" s="2" t="s">
        <v>22</v>
      </c>
      <c r="D1694" s="2" t="s">
        <v>3048</v>
      </c>
      <c r="E1694" s="1" t="s">
        <v>3049</v>
      </c>
      <c r="F1694" s="2" t="s">
        <v>4535</v>
      </c>
      <c r="G1694" s="1" t="s">
        <v>3050</v>
      </c>
      <c r="H1694" s="1" t="s">
        <v>3055</v>
      </c>
      <c r="I1694" s="1" t="s">
        <v>3056</v>
      </c>
      <c r="J1694" s="1" t="s">
        <v>3055</v>
      </c>
      <c r="K1694" s="1" t="s">
        <v>3056</v>
      </c>
      <c r="L1694" s="7">
        <v>260000000</v>
      </c>
      <c r="M1694" s="10">
        <v>0</v>
      </c>
      <c r="N1694" s="10">
        <v>0</v>
      </c>
      <c r="O1694" s="10">
        <v>0</v>
      </c>
      <c r="P1694" s="10">
        <v>0</v>
      </c>
      <c r="Q1694" s="10">
        <v>0</v>
      </c>
      <c r="R1694" s="10">
        <v>0</v>
      </c>
    </row>
    <row r="1695" spans="1:18">
      <c r="A1695" s="2" t="s">
        <v>7</v>
      </c>
      <c r="B1695" s="2" t="s">
        <v>4564</v>
      </c>
      <c r="C1695" s="2" t="s">
        <v>22</v>
      </c>
      <c r="D1695" s="2" t="s">
        <v>3048</v>
      </c>
      <c r="E1695" s="1" t="s">
        <v>3049</v>
      </c>
      <c r="F1695" s="2" t="s">
        <v>4535</v>
      </c>
      <c r="G1695" s="1" t="s">
        <v>3050</v>
      </c>
      <c r="H1695" s="1" t="s">
        <v>3057</v>
      </c>
      <c r="I1695" s="1" t="s">
        <v>3058</v>
      </c>
      <c r="J1695" s="1" t="s">
        <v>3057</v>
      </c>
      <c r="K1695" s="1" t="s">
        <v>3058</v>
      </c>
      <c r="L1695" s="7">
        <v>0</v>
      </c>
      <c r="M1695" s="10">
        <v>0</v>
      </c>
      <c r="N1695" s="10">
        <v>0</v>
      </c>
      <c r="O1695" s="10">
        <v>0</v>
      </c>
      <c r="P1695" s="10">
        <v>0</v>
      </c>
      <c r="Q1695" s="10">
        <v>0</v>
      </c>
      <c r="R1695" s="10">
        <v>0</v>
      </c>
    </row>
    <row r="1696" spans="1:18">
      <c r="A1696" s="2" t="s">
        <v>7</v>
      </c>
      <c r="B1696" s="2" t="s">
        <v>4564</v>
      </c>
      <c r="C1696" s="2" t="s">
        <v>22</v>
      </c>
      <c r="D1696" s="2" t="s">
        <v>3048</v>
      </c>
      <c r="E1696" s="1" t="s">
        <v>3049</v>
      </c>
      <c r="F1696" s="2" t="s">
        <v>4535</v>
      </c>
      <c r="G1696" s="1" t="s">
        <v>3050</v>
      </c>
      <c r="H1696" s="1" t="s">
        <v>3059</v>
      </c>
      <c r="I1696" s="1" t="s">
        <v>3060</v>
      </c>
      <c r="J1696" s="1" t="s">
        <v>3059</v>
      </c>
      <c r="K1696" s="1" t="s">
        <v>3060</v>
      </c>
      <c r="L1696" s="7">
        <v>0</v>
      </c>
      <c r="M1696" s="10">
        <v>0</v>
      </c>
      <c r="N1696" s="10">
        <v>0</v>
      </c>
      <c r="O1696" s="10">
        <v>0</v>
      </c>
      <c r="P1696" s="10">
        <v>0</v>
      </c>
      <c r="Q1696" s="10">
        <v>0</v>
      </c>
      <c r="R1696" s="10">
        <v>0</v>
      </c>
    </row>
    <row r="1697" spans="1:18">
      <c r="A1697" s="2" t="s">
        <v>7</v>
      </c>
      <c r="B1697" s="2" t="s">
        <v>4564</v>
      </c>
      <c r="C1697" s="2" t="s">
        <v>22</v>
      </c>
      <c r="D1697" s="2" t="s">
        <v>3048</v>
      </c>
      <c r="E1697" s="1" t="s">
        <v>3049</v>
      </c>
      <c r="F1697" s="2" t="s">
        <v>4536</v>
      </c>
      <c r="G1697" s="1" t="s">
        <v>3061</v>
      </c>
      <c r="H1697" s="1" t="s">
        <v>3062</v>
      </c>
      <c r="I1697" s="1" t="s">
        <v>3063</v>
      </c>
      <c r="J1697" s="1" t="s">
        <v>3062</v>
      </c>
      <c r="K1697" s="1" t="s">
        <v>3063</v>
      </c>
      <c r="L1697" s="7">
        <v>100000000</v>
      </c>
      <c r="M1697" s="10">
        <v>0</v>
      </c>
      <c r="N1697" s="10">
        <v>0</v>
      </c>
      <c r="O1697" s="10">
        <v>0</v>
      </c>
      <c r="P1697" s="10">
        <v>0</v>
      </c>
      <c r="Q1697" s="10">
        <v>0</v>
      </c>
      <c r="R1697" s="10">
        <v>0</v>
      </c>
    </row>
    <row r="1698" spans="1:18">
      <c r="A1698" s="2" t="s">
        <v>7</v>
      </c>
      <c r="B1698" s="2" t="s">
        <v>4564</v>
      </c>
      <c r="C1698" s="2" t="s">
        <v>22</v>
      </c>
      <c r="D1698" s="2" t="s">
        <v>3512</v>
      </c>
      <c r="E1698" s="1" t="s">
        <v>3513</v>
      </c>
      <c r="F1698" s="2" t="s">
        <v>4537</v>
      </c>
      <c r="G1698" s="1" t="s">
        <v>3514</v>
      </c>
      <c r="H1698" s="1" t="s">
        <v>3515</v>
      </c>
      <c r="I1698" s="1" t="s">
        <v>3516</v>
      </c>
      <c r="J1698" s="1" t="s">
        <v>3515</v>
      </c>
      <c r="K1698" s="1" t="s">
        <v>3516</v>
      </c>
      <c r="L1698" s="7">
        <v>46445587839</v>
      </c>
      <c r="M1698" s="10">
        <v>0</v>
      </c>
      <c r="N1698" s="10">
        <v>0</v>
      </c>
      <c r="O1698" s="10">
        <v>0</v>
      </c>
      <c r="P1698" s="10">
        <v>0</v>
      </c>
      <c r="Q1698" s="10">
        <v>0</v>
      </c>
      <c r="R1698" s="10">
        <v>0</v>
      </c>
    </row>
    <row r="1699" spans="1:18">
      <c r="A1699" s="2" t="s">
        <v>58</v>
      </c>
      <c r="B1699" s="2" t="s">
        <v>4564</v>
      </c>
      <c r="C1699" s="2" t="s">
        <v>22</v>
      </c>
      <c r="D1699" s="2" t="s">
        <v>3512</v>
      </c>
      <c r="E1699" s="1" t="s">
        <v>3513</v>
      </c>
      <c r="F1699" s="2" t="s">
        <v>4537</v>
      </c>
      <c r="G1699" s="1" t="s">
        <v>3514</v>
      </c>
      <c r="H1699" s="1" t="s">
        <v>3515</v>
      </c>
      <c r="I1699" s="1" t="s">
        <v>3516</v>
      </c>
      <c r="J1699" s="1" t="s">
        <v>3517</v>
      </c>
      <c r="K1699" s="1" t="s">
        <v>3518</v>
      </c>
      <c r="L1699" s="7">
        <v>0</v>
      </c>
      <c r="M1699" s="10">
        <v>0</v>
      </c>
      <c r="N1699" s="10">
        <v>0</v>
      </c>
      <c r="O1699" s="10">
        <v>0</v>
      </c>
      <c r="P1699" s="10">
        <v>0</v>
      </c>
      <c r="Q1699" s="10">
        <v>0</v>
      </c>
      <c r="R1699" s="10">
        <v>0</v>
      </c>
    </row>
    <row r="1700" spans="1:18">
      <c r="A1700" s="2" t="s">
        <v>58</v>
      </c>
      <c r="B1700" s="2" t="s">
        <v>4564</v>
      </c>
      <c r="C1700" s="2" t="s">
        <v>22</v>
      </c>
      <c r="D1700" s="2" t="s">
        <v>3512</v>
      </c>
      <c r="E1700" s="1" t="s">
        <v>3513</v>
      </c>
      <c r="F1700" s="2" t="s">
        <v>4537</v>
      </c>
      <c r="G1700" s="1" t="s">
        <v>3514</v>
      </c>
      <c r="H1700" s="1" t="s">
        <v>3515</v>
      </c>
      <c r="I1700" s="1" t="s">
        <v>3516</v>
      </c>
      <c r="J1700" s="1" t="s">
        <v>3519</v>
      </c>
      <c r="K1700" s="1" t="s">
        <v>3520</v>
      </c>
      <c r="L1700" s="7">
        <v>0</v>
      </c>
      <c r="M1700" s="10">
        <v>0</v>
      </c>
      <c r="N1700" s="10">
        <v>0</v>
      </c>
      <c r="O1700" s="10">
        <v>0</v>
      </c>
      <c r="P1700" s="10">
        <v>0</v>
      </c>
      <c r="Q1700" s="10">
        <v>0</v>
      </c>
      <c r="R1700" s="10">
        <v>0</v>
      </c>
    </row>
    <row r="1701" spans="1:18">
      <c r="A1701" s="2" t="s">
        <v>58</v>
      </c>
      <c r="B1701" s="2" t="s">
        <v>4564</v>
      </c>
      <c r="C1701" s="2" t="s">
        <v>22</v>
      </c>
      <c r="D1701" s="2" t="s">
        <v>3512</v>
      </c>
      <c r="E1701" s="1" t="s">
        <v>3513</v>
      </c>
      <c r="F1701" s="2" t="s">
        <v>4537</v>
      </c>
      <c r="G1701" s="1" t="s">
        <v>3514</v>
      </c>
      <c r="H1701" s="1" t="s">
        <v>3515</v>
      </c>
      <c r="I1701" s="1" t="s">
        <v>3516</v>
      </c>
      <c r="J1701" s="1" t="s">
        <v>3521</v>
      </c>
      <c r="K1701" s="1" t="s">
        <v>3522</v>
      </c>
      <c r="L1701" s="7">
        <v>0</v>
      </c>
      <c r="M1701" s="10">
        <v>0</v>
      </c>
      <c r="N1701" s="10">
        <v>0</v>
      </c>
      <c r="O1701" s="10">
        <v>0</v>
      </c>
      <c r="P1701" s="10">
        <v>0</v>
      </c>
      <c r="Q1701" s="10">
        <v>0</v>
      </c>
      <c r="R1701" s="10">
        <v>0</v>
      </c>
    </row>
    <row r="1702" spans="1:18">
      <c r="A1702" s="2" t="s">
        <v>58</v>
      </c>
      <c r="B1702" s="2" t="s">
        <v>4564</v>
      </c>
      <c r="C1702" s="2" t="s">
        <v>22</v>
      </c>
      <c r="D1702" s="2" t="s">
        <v>3512</v>
      </c>
      <c r="E1702" s="1" t="s">
        <v>3513</v>
      </c>
      <c r="F1702" s="2" t="s">
        <v>4537</v>
      </c>
      <c r="G1702" s="1" t="s">
        <v>3514</v>
      </c>
      <c r="H1702" s="1" t="s">
        <v>3515</v>
      </c>
      <c r="I1702" s="1" t="s">
        <v>3516</v>
      </c>
      <c r="J1702" s="1" t="s">
        <v>3523</v>
      </c>
      <c r="K1702" s="1" t="s">
        <v>3524</v>
      </c>
      <c r="L1702" s="7">
        <v>0</v>
      </c>
      <c r="M1702" s="10">
        <v>0</v>
      </c>
      <c r="N1702" s="10">
        <v>0</v>
      </c>
      <c r="O1702" s="10">
        <v>0</v>
      </c>
      <c r="P1702" s="10">
        <v>0</v>
      </c>
      <c r="Q1702" s="10">
        <v>0</v>
      </c>
      <c r="R1702" s="10">
        <v>0</v>
      </c>
    </row>
    <row r="1703" spans="1:18">
      <c r="A1703" s="2" t="s">
        <v>58</v>
      </c>
      <c r="B1703" s="2" t="s">
        <v>4564</v>
      </c>
      <c r="C1703" s="2" t="s">
        <v>22</v>
      </c>
      <c r="D1703" s="2" t="s">
        <v>3512</v>
      </c>
      <c r="E1703" s="1" t="s">
        <v>3513</v>
      </c>
      <c r="F1703" s="2" t="s">
        <v>4537</v>
      </c>
      <c r="G1703" s="1" t="s">
        <v>3514</v>
      </c>
      <c r="H1703" s="1" t="s">
        <v>3515</v>
      </c>
      <c r="I1703" s="1" t="s">
        <v>3516</v>
      </c>
      <c r="J1703" s="1" t="s">
        <v>3525</v>
      </c>
      <c r="K1703" s="1" t="s">
        <v>3526</v>
      </c>
      <c r="L1703" s="7">
        <v>0</v>
      </c>
      <c r="M1703" s="10">
        <v>0</v>
      </c>
      <c r="N1703" s="10">
        <v>0</v>
      </c>
      <c r="O1703" s="10">
        <v>0</v>
      </c>
      <c r="P1703" s="10">
        <v>0</v>
      </c>
      <c r="Q1703" s="10">
        <v>0</v>
      </c>
      <c r="R1703" s="10">
        <v>0</v>
      </c>
    </row>
    <row r="1704" spans="1:18">
      <c r="A1704" s="2" t="s">
        <v>58</v>
      </c>
      <c r="B1704" s="2" t="s">
        <v>4564</v>
      </c>
      <c r="C1704" s="2" t="s">
        <v>22</v>
      </c>
      <c r="D1704" s="2" t="s">
        <v>3512</v>
      </c>
      <c r="E1704" s="1" t="s">
        <v>3513</v>
      </c>
      <c r="F1704" s="2" t="s">
        <v>4537</v>
      </c>
      <c r="G1704" s="1" t="s">
        <v>3514</v>
      </c>
      <c r="H1704" s="1" t="s">
        <v>3515</v>
      </c>
      <c r="I1704" s="1" t="s">
        <v>3516</v>
      </c>
      <c r="J1704" s="1" t="s">
        <v>3527</v>
      </c>
      <c r="K1704" s="1" t="s">
        <v>3528</v>
      </c>
      <c r="L1704" s="7">
        <v>0</v>
      </c>
      <c r="M1704" s="10">
        <v>0</v>
      </c>
      <c r="N1704" s="10">
        <v>0</v>
      </c>
      <c r="O1704" s="10">
        <v>0</v>
      </c>
      <c r="P1704" s="10">
        <v>0</v>
      </c>
      <c r="Q1704" s="10">
        <v>0</v>
      </c>
      <c r="R1704" s="10">
        <v>0</v>
      </c>
    </row>
    <row r="1705" spans="1:18">
      <c r="A1705" s="2" t="s">
        <v>7</v>
      </c>
      <c r="B1705" s="2" t="s">
        <v>4564</v>
      </c>
      <c r="C1705" s="2" t="s">
        <v>22</v>
      </c>
      <c r="D1705" s="2" t="s">
        <v>3512</v>
      </c>
      <c r="E1705" s="1" t="s">
        <v>3513</v>
      </c>
      <c r="F1705" s="2" t="s">
        <v>4537</v>
      </c>
      <c r="G1705" s="1" t="s">
        <v>3514</v>
      </c>
      <c r="H1705" s="1" t="s">
        <v>3529</v>
      </c>
      <c r="I1705" s="1" t="s">
        <v>3530</v>
      </c>
      <c r="J1705" s="1" t="s">
        <v>3529</v>
      </c>
      <c r="K1705" s="1" t="s">
        <v>3530</v>
      </c>
      <c r="L1705" s="7">
        <v>10165711087</v>
      </c>
      <c r="M1705" s="10">
        <v>0</v>
      </c>
      <c r="N1705" s="10">
        <v>0</v>
      </c>
      <c r="O1705" s="10">
        <v>0</v>
      </c>
      <c r="P1705" s="10">
        <v>0</v>
      </c>
      <c r="Q1705" s="10">
        <v>0</v>
      </c>
      <c r="R1705" s="10">
        <v>0</v>
      </c>
    </row>
    <row r="1706" spans="1:18">
      <c r="A1706" s="2" t="s">
        <v>7</v>
      </c>
      <c r="B1706" s="2" t="s">
        <v>4564</v>
      </c>
      <c r="C1706" s="2" t="s">
        <v>22</v>
      </c>
      <c r="D1706" s="2" t="s">
        <v>3512</v>
      </c>
      <c r="E1706" s="1" t="s">
        <v>3513</v>
      </c>
      <c r="F1706" s="2" t="s">
        <v>4537</v>
      </c>
      <c r="G1706" s="1" t="s">
        <v>3514</v>
      </c>
      <c r="H1706" s="1" t="s">
        <v>3531</v>
      </c>
      <c r="I1706" s="1" t="s">
        <v>3532</v>
      </c>
      <c r="J1706" s="1" t="s">
        <v>3531</v>
      </c>
      <c r="K1706" s="1" t="s">
        <v>3532</v>
      </c>
      <c r="L1706" s="7">
        <v>132277563</v>
      </c>
      <c r="M1706" s="10">
        <v>0</v>
      </c>
      <c r="N1706" s="10">
        <v>0</v>
      </c>
      <c r="O1706" s="10">
        <v>0</v>
      </c>
      <c r="P1706" s="10">
        <v>0</v>
      </c>
      <c r="Q1706" s="10">
        <v>0</v>
      </c>
      <c r="R1706" s="10">
        <v>0</v>
      </c>
    </row>
    <row r="1707" spans="1:18">
      <c r="A1707" s="2" t="s">
        <v>58</v>
      </c>
      <c r="B1707" s="2" t="s">
        <v>4564</v>
      </c>
      <c r="C1707" s="2" t="s">
        <v>22</v>
      </c>
      <c r="D1707" s="2" t="s">
        <v>3512</v>
      </c>
      <c r="E1707" s="1" t="s">
        <v>3513</v>
      </c>
      <c r="F1707" s="2" t="s">
        <v>4537</v>
      </c>
      <c r="G1707" s="1" t="s">
        <v>3514</v>
      </c>
      <c r="H1707" s="1" t="s">
        <v>3531</v>
      </c>
      <c r="I1707" s="1" t="s">
        <v>3532</v>
      </c>
      <c r="J1707" s="1" t="s">
        <v>3533</v>
      </c>
      <c r="K1707" s="1" t="s">
        <v>3524</v>
      </c>
      <c r="L1707" s="7">
        <v>0</v>
      </c>
      <c r="M1707" s="10">
        <v>0</v>
      </c>
      <c r="N1707" s="10">
        <v>0</v>
      </c>
      <c r="O1707" s="10">
        <v>0</v>
      </c>
      <c r="P1707" s="10">
        <v>0</v>
      </c>
      <c r="Q1707" s="10">
        <v>0</v>
      </c>
      <c r="R1707" s="10">
        <v>0</v>
      </c>
    </row>
    <row r="1708" spans="1:18">
      <c r="A1708" s="2" t="s">
        <v>58</v>
      </c>
      <c r="B1708" s="2" t="s">
        <v>4564</v>
      </c>
      <c r="C1708" s="2" t="s">
        <v>22</v>
      </c>
      <c r="D1708" s="2" t="s">
        <v>3512</v>
      </c>
      <c r="E1708" s="1" t="s">
        <v>3513</v>
      </c>
      <c r="F1708" s="2" t="s">
        <v>4537</v>
      </c>
      <c r="G1708" s="1" t="s">
        <v>3514</v>
      </c>
      <c r="H1708" s="1" t="s">
        <v>3531</v>
      </c>
      <c r="I1708" s="1" t="s">
        <v>3532</v>
      </c>
      <c r="J1708" s="1" t="s">
        <v>3534</v>
      </c>
      <c r="K1708" s="1" t="s">
        <v>3522</v>
      </c>
      <c r="L1708" s="7">
        <v>0</v>
      </c>
      <c r="M1708" s="10">
        <v>0</v>
      </c>
      <c r="N1708" s="10">
        <v>0</v>
      </c>
      <c r="O1708" s="10">
        <v>0</v>
      </c>
      <c r="P1708" s="10">
        <v>0</v>
      </c>
      <c r="Q1708" s="10">
        <v>0</v>
      </c>
      <c r="R1708" s="10">
        <v>0</v>
      </c>
    </row>
    <row r="1709" spans="1:18">
      <c r="A1709" s="2" t="s">
        <v>58</v>
      </c>
      <c r="B1709" s="2" t="s">
        <v>4564</v>
      </c>
      <c r="C1709" s="2" t="s">
        <v>22</v>
      </c>
      <c r="D1709" s="2" t="s">
        <v>3512</v>
      </c>
      <c r="E1709" s="1" t="s">
        <v>3513</v>
      </c>
      <c r="F1709" s="2" t="s">
        <v>4537</v>
      </c>
      <c r="G1709" s="1" t="s">
        <v>3514</v>
      </c>
      <c r="H1709" s="1" t="s">
        <v>3531</v>
      </c>
      <c r="I1709" s="1" t="s">
        <v>3532</v>
      </c>
      <c r="J1709" s="1" t="s">
        <v>3535</v>
      </c>
      <c r="K1709" s="1" t="s">
        <v>3526</v>
      </c>
      <c r="L1709" s="7">
        <v>0</v>
      </c>
      <c r="M1709" s="10">
        <v>0</v>
      </c>
      <c r="N1709" s="10">
        <v>0</v>
      </c>
      <c r="O1709" s="10">
        <v>0</v>
      </c>
      <c r="P1709" s="10">
        <v>0</v>
      </c>
      <c r="Q1709" s="10">
        <v>0</v>
      </c>
      <c r="R1709" s="10">
        <v>0</v>
      </c>
    </row>
    <row r="1710" spans="1:18">
      <c r="A1710" s="2" t="s">
        <v>58</v>
      </c>
      <c r="B1710" s="2" t="s">
        <v>4564</v>
      </c>
      <c r="C1710" s="2" t="s">
        <v>22</v>
      </c>
      <c r="D1710" s="2" t="s">
        <v>3512</v>
      </c>
      <c r="E1710" s="1" t="s">
        <v>3513</v>
      </c>
      <c r="F1710" s="2" t="s">
        <v>4537</v>
      </c>
      <c r="G1710" s="1" t="s">
        <v>3514</v>
      </c>
      <c r="H1710" s="1" t="s">
        <v>3531</v>
      </c>
      <c r="I1710" s="1" t="s">
        <v>3532</v>
      </c>
      <c r="J1710" s="1" t="s">
        <v>3536</v>
      </c>
      <c r="K1710" s="1" t="s">
        <v>3518</v>
      </c>
      <c r="L1710" s="7">
        <v>0</v>
      </c>
      <c r="M1710" s="10">
        <v>0</v>
      </c>
      <c r="N1710" s="10">
        <v>0</v>
      </c>
      <c r="O1710" s="10">
        <v>0</v>
      </c>
      <c r="P1710" s="10">
        <v>0</v>
      </c>
      <c r="Q1710" s="10">
        <v>0</v>
      </c>
      <c r="R1710" s="10">
        <v>0</v>
      </c>
    </row>
    <row r="1711" spans="1:18">
      <c r="A1711" s="2" t="s">
        <v>7</v>
      </c>
      <c r="B1711" s="2" t="s">
        <v>4564</v>
      </c>
      <c r="C1711" s="2" t="s">
        <v>22</v>
      </c>
      <c r="D1711" s="2" t="s">
        <v>3512</v>
      </c>
      <c r="E1711" s="1" t="s">
        <v>3513</v>
      </c>
      <c r="F1711" s="2" t="s">
        <v>4538</v>
      </c>
      <c r="G1711" s="1" t="s">
        <v>3537</v>
      </c>
      <c r="H1711" s="1" t="s">
        <v>3538</v>
      </c>
      <c r="I1711" s="1" t="s">
        <v>3539</v>
      </c>
      <c r="J1711" s="1" t="s">
        <v>3538</v>
      </c>
      <c r="K1711" s="1" t="s">
        <v>3539</v>
      </c>
      <c r="L1711" s="7">
        <v>1872999809</v>
      </c>
      <c r="M1711" s="10">
        <v>0</v>
      </c>
      <c r="N1711" s="10">
        <v>0</v>
      </c>
      <c r="O1711" s="10">
        <v>0</v>
      </c>
      <c r="P1711" s="10">
        <v>0</v>
      </c>
      <c r="Q1711" s="10">
        <v>0</v>
      </c>
      <c r="R1711" s="10">
        <v>0</v>
      </c>
    </row>
    <row r="1712" spans="1:18">
      <c r="A1712" s="2" t="s">
        <v>7</v>
      </c>
      <c r="B1712" s="2" t="s">
        <v>4564</v>
      </c>
      <c r="C1712" s="2" t="s">
        <v>22</v>
      </c>
      <c r="D1712" s="2" t="s">
        <v>3512</v>
      </c>
      <c r="E1712" s="1" t="s">
        <v>3513</v>
      </c>
      <c r="F1712" s="2" t="s">
        <v>4538</v>
      </c>
      <c r="G1712" s="1" t="s">
        <v>3537</v>
      </c>
      <c r="H1712" s="1" t="s">
        <v>3540</v>
      </c>
      <c r="I1712" s="1" t="s">
        <v>3541</v>
      </c>
      <c r="J1712" s="1" t="s">
        <v>3540</v>
      </c>
      <c r="K1712" s="1" t="s">
        <v>3541</v>
      </c>
      <c r="L1712" s="7">
        <v>1779576</v>
      </c>
      <c r="M1712" s="10">
        <v>0</v>
      </c>
      <c r="N1712" s="10">
        <v>0</v>
      </c>
      <c r="O1712" s="10">
        <v>0</v>
      </c>
      <c r="P1712" s="10">
        <v>0</v>
      </c>
      <c r="Q1712" s="10">
        <v>0</v>
      </c>
      <c r="R1712" s="10">
        <v>0</v>
      </c>
    </row>
    <row r="1713" spans="1:18">
      <c r="A1713" s="2" t="s">
        <v>7</v>
      </c>
      <c r="B1713" s="2" t="s">
        <v>4564</v>
      </c>
      <c r="C1713" s="2" t="s">
        <v>22</v>
      </c>
      <c r="D1713" s="2" t="s">
        <v>3512</v>
      </c>
      <c r="E1713" s="1" t="s">
        <v>3513</v>
      </c>
      <c r="F1713" s="2" t="s">
        <v>4538</v>
      </c>
      <c r="G1713" s="1" t="s">
        <v>3537</v>
      </c>
      <c r="H1713" s="1" t="s">
        <v>3542</v>
      </c>
      <c r="I1713" s="1" t="s">
        <v>3543</v>
      </c>
      <c r="J1713" s="1" t="s">
        <v>3542</v>
      </c>
      <c r="K1713" s="1" t="s">
        <v>3543</v>
      </c>
      <c r="L1713" s="7">
        <v>6131000</v>
      </c>
      <c r="M1713" s="10">
        <v>0</v>
      </c>
      <c r="N1713" s="10">
        <v>0</v>
      </c>
      <c r="O1713" s="10">
        <v>0</v>
      </c>
      <c r="P1713" s="10">
        <v>0</v>
      </c>
      <c r="Q1713" s="10">
        <v>0</v>
      </c>
      <c r="R1713" s="10">
        <v>0</v>
      </c>
    </row>
    <row r="1714" spans="1:18">
      <c r="A1714" s="2" t="s">
        <v>7</v>
      </c>
      <c r="B1714" s="2" t="s">
        <v>4564</v>
      </c>
      <c r="C1714" s="2" t="s">
        <v>22</v>
      </c>
      <c r="D1714" s="2" t="s">
        <v>3512</v>
      </c>
      <c r="E1714" s="1" t="s">
        <v>3513</v>
      </c>
      <c r="F1714" s="2" t="s">
        <v>4538</v>
      </c>
      <c r="G1714" s="1" t="s">
        <v>3537</v>
      </c>
      <c r="H1714" s="1" t="s">
        <v>3544</v>
      </c>
      <c r="I1714" s="1" t="s">
        <v>3545</v>
      </c>
      <c r="J1714" s="1" t="s">
        <v>3544</v>
      </c>
      <c r="K1714" s="1" t="s">
        <v>3545</v>
      </c>
      <c r="L1714" s="7">
        <v>56601847</v>
      </c>
      <c r="M1714" s="10">
        <v>0</v>
      </c>
      <c r="N1714" s="10">
        <v>0</v>
      </c>
      <c r="O1714" s="10">
        <v>0</v>
      </c>
      <c r="P1714" s="10">
        <v>0</v>
      </c>
      <c r="Q1714" s="10">
        <v>0</v>
      </c>
      <c r="R1714" s="10">
        <v>0</v>
      </c>
    </row>
    <row r="1715" spans="1:18">
      <c r="A1715" s="2" t="s">
        <v>7</v>
      </c>
      <c r="B1715" s="2" t="s">
        <v>4564</v>
      </c>
      <c r="C1715" s="2" t="s">
        <v>22</v>
      </c>
      <c r="D1715" s="2" t="s">
        <v>3512</v>
      </c>
      <c r="E1715" s="1" t="s">
        <v>3513</v>
      </c>
      <c r="F1715" s="2" t="s">
        <v>4539</v>
      </c>
      <c r="G1715" s="1" t="s">
        <v>3546</v>
      </c>
      <c r="H1715" s="1" t="s">
        <v>3547</v>
      </c>
      <c r="I1715" s="1" t="s">
        <v>3548</v>
      </c>
      <c r="J1715" s="1" t="s">
        <v>3547</v>
      </c>
      <c r="K1715" s="1" t="s">
        <v>3548</v>
      </c>
      <c r="L1715" s="7">
        <v>18880968</v>
      </c>
      <c r="M1715" s="10">
        <v>0</v>
      </c>
      <c r="N1715" s="10">
        <v>0</v>
      </c>
      <c r="O1715" s="10">
        <v>0</v>
      </c>
      <c r="P1715" s="10">
        <v>0</v>
      </c>
      <c r="Q1715" s="10">
        <v>0</v>
      </c>
      <c r="R1715" s="10">
        <v>0</v>
      </c>
    </row>
    <row r="1716" spans="1:18">
      <c r="A1716" s="2" t="s">
        <v>7</v>
      </c>
      <c r="B1716" s="2" t="s">
        <v>4564</v>
      </c>
      <c r="C1716" s="2" t="s">
        <v>22</v>
      </c>
      <c r="D1716" s="2" t="s">
        <v>3512</v>
      </c>
      <c r="E1716" s="1" t="s">
        <v>3513</v>
      </c>
      <c r="F1716" s="2" t="s">
        <v>4539</v>
      </c>
      <c r="G1716" s="1" t="s">
        <v>3546</v>
      </c>
      <c r="H1716" s="1" t="s">
        <v>3549</v>
      </c>
      <c r="I1716" s="1" t="s">
        <v>3550</v>
      </c>
      <c r="J1716" s="1" t="s">
        <v>3549</v>
      </c>
      <c r="K1716" s="1" t="s">
        <v>3550</v>
      </c>
      <c r="L1716" s="7">
        <v>645573500</v>
      </c>
      <c r="M1716" s="10">
        <v>0</v>
      </c>
      <c r="N1716" s="10">
        <v>0</v>
      </c>
      <c r="O1716" s="10">
        <v>0</v>
      </c>
      <c r="P1716" s="10">
        <v>0</v>
      </c>
      <c r="Q1716" s="10">
        <v>0</v>
      </c>
      <c r="R1716" s="10">
        <v>0</v>
      </c>
    </row>
    <row r="1717" spans="1:18">
      <c r="A1717" s="2" t="s">
        <v>58</v>
      </c>
      <c r="B1717" s="2" t="s">
        <v>4564</v>
      </c>
      <c r="C1717" s="2" t="s">
        <v>22</v>
      </c>
      <c r="D1717" s="2" t="s">
        <v>3512</v>
      </c>
      <c r="E1717" s="1" t="s">
        <v>3513</v>
      </c>
      <c r="F1717" s="2" t="s">
        <v>4539</v>
      </c>
      <c r="G1717" s="1" t="s">
        <v>3546</v>
      </c>
      <c r="H1717" s="1" t="s">
        <v>3549</v>
      </c>
      <c r="I1717" s="1" t="s">
        <v>3550</v>
      </c>
      <c r="J1717" s="1" t="s">
        <v>3551</v>
      </c>
      <c r="K1717" s="1" t="s">
        <v>2152</v>
      </c>
      <c r="L1717" s="7">
        <v>0</v>
      </c>
      <c r="M1717" s="10">
        <v>0</v>
      </c>
      <c r="N1717" s="10">
        <v>0</v>
      </c>
      <c r="O1717" s="10">
        <v>0</v>
      </c>
      <c r="P1717" s="10">
        <v>0</v>
      </c>
      <c r="Q1717" s="10">
        <v>0</v>
      </c>
      <c r="R1717" s="10">
        <v>0</v>
      </c>
    </row>
    <row r="1718" spans="1:18">
      <c r="A1718" s="2" t="s">
        <v>58</v>
      </c>
      <c r="B1718" s="2" t="s">
        <v>4564</v>
      </c>
      <c r="C1718" s="2" t="s">
        <v>22</v>
      </c>
      <c r="D1718" s="2" t="s">
        <v>3512</v>
      </c>
      <c r="E1718" s="1" t="s">
        <v>3513</v>
      </c>
      <c r="F1718" s="2" t="s">
        <v>4539</v>
      </c>
      <c r="G1718" s="1" t="s">
        <v>3546</v>
      </c>
      <c r="H1718" s="1" t="s">
        <v>3549</v>
      </c>
      <c r="I1718" s="1" t="s">
        <v>3550</v>
      </c>
      <c r="J1718" s="1" t="s">
        <v>3552</v>
      </c>
      <c r="K1718" s="1" t="s">
        <v>3553</v>
      </c>
      <c r="L1718" s="7">
        <v>0</v>
      </c>
      <c r="M1718" s="10">
        <v>0</v>
      </c>
      <c r="N1718" s="10">
        <v>0</v>
      </c>
      <c r="O1718" s="10">
        <v>0</v>
      </c>
      <c r="P1718" s="10">
        <v>0</v>
      </c>
      <c r="Q1718" s="10">
        <v>0</v>
      </c>
      <c r="R1718" s="10">
        <v>0</v>
      </c>
    </row>
    <row r="1719" spans="1:18">
      <c r="A1719" s="2" t="s">
        <v>58</v>
      </c>
      <c r="B1719" s="2" t="s">
        <v>4564</v>
      </c>
      <c r="C1719" s="2" t="s">
        <v>22</v>
      </c>
      <c r="D1719" s="2" t="s">
        <v>3512</v>
      </c>
      <c r="E1719" s="1" t="s">
        <v>3513</v>
      </c>
      <c r="F1719" s="2" t="s">
        <v>4539</v>
      </c>
      <c r="G1719" s="1" t="s">
        <v>3546</v>
      </c>
      <c r="H1719" s="1" t="s">
        <v>3549</v>
      </c>
      <c r="I1719" s="1" t="s">
        <v>3550</v>
      </c>
      <c r="J1719" s="1" t="s">
        <v>3554</v>
      </c>
      <c r="K1719" s="1" t="s">
        <v>3555</v>
      </c>
      <c r="L1719" s="7">
        <v>0</v>
      </c>
      <c r="M1719" s="10">
        <v>0</v>
      </c>
      <c r="N1719" s="10">
        <v>0</v>
      </c>
      <c r="O1719" s="10">
        <v>0</v>
      </c>
      <c r="P1719" s="10">
        <v>0</v>
      </c>
      <c r="Q1719" s="10">
        <v>0</v>
      </c>
      <c r="R1719" s="10">
        <v>0</v>
      </c>
    </row>
    <row r="1720" spans="1:18">
      <c r="A1720" s="2" t="s">
        <v>7</v>
      </c>
      <c r="B1720" s="2" t="s">
        <v>4564</v>
      </c>
      <c r="C1720" s="2" t="s">
        <v>22</v>
      </c>
      <c r="D1720" s="2" t="s">
        <v>3512</v>
      </c>
      <c r="E1720" s="1" t="s">
        <v>3513</v>
      </c>
      <c r="F1720" s="2" t="s">
        <v>4539</v>
      </c>
      <c r="G1720" s="1" t="s">
        <v>3546</v>
      </c>
      <c r="H1720" s="1" t="s">
        <v>3556</v>
      </c>
      <c r="I1720" s="1" t="s">
        <v>3557</v>
      </c>
      <c r="J1720" s="1" t="s">
        <v>3556</v>
      </c>
      <c r="K1720" s="1" t="s">
        <v>3557</v>
      </c>
      <c r="L1720" s="7">
        <v>850860000</v>
      </c>
      <c r="M1720" s="10">
        <v>0</v>
      </c>
      <c r="N1720" s="10">
        <v>0</v>
      </c>
      <c r="O1720" s="10">
        <v>0</v>
      </c>
      <c r="P1720" s="10">
        <v>0</v>
      </c>
      <c r="Q1720" s="10">
        <v>0</v>
      </c>
      <c r="R1720" s="10">
        <v>0</v>
      </c>
    </row>
    <row r="1721" spans="1:18">
      <c r="A1721" s="2" t="s">
        <v>58</v>
      </c>
      <c r="B1721" s="2" t="s">
        <v>4564</v>
      </c>
      <c r="C1721" s="2" t="s">
        <v>22</v>
      </c>
      <c r="D1721" s="2" t="s">
        <v>3512</v>
      </c>
      <c r="E1721" s="1" t="s">
        <v>3513</v>
      </c>
      <c r="F1721" s="2" t="s">
        <v>4539</v>
      </c>
      <c r="G1721" s="1" t="s">
        <v>3546</v>
      </c>
      <c r="H1721" s="1" t="s">
        <v>3556</v>
      </c>
      <c r="I1721" s="1" t="s">
        <v>3557</v>
      </c>
      <c r="J1721" s="1" t="s">
        <v>3558</v>
      </c>
      <c r="K1721" s="1" t="s">
        <v>3559</v>
      </c>
      <c r="L1721" s="7">
        <v>0</v>
      </c>
      <c r="M1721" s="10">
        <v>0</v>
      </c>
      <c r="N1721" s="10">
        <v>0</v>
      </c>
      <c r="O1721" s="10">
        <v>0</v>
      </c>
      <c r="P1721" s="10">
        <v>0</v>
      </c>
      <c r="Q1721" s="10">
        <v>0</v>
      </c>
      <c r="R1721" s="10">
        <v>0</v>
      </c>
    </row>
    <row r="1722" spans="1:18">
      <c r="A1722" s="2" t="s">
        <v>58</v>
      </c>
      <c r="B1722" s="2" t="s">
        <v>4564</v>
      </c>
      <c r="C1722" s="2" t="s">
        <v>22</v>
      </c>
      <c r="D1722" s="2" t="s">
        <v>3512</v>
      </c>
      <c r="E1722" s="1" t="s">
        <v>3513</v>
      </c>
      <c r="F1722" s="2" t="s">
        <v>4539</v>
      </c>
      <c r="G1722" s="1" t="s">
        <v>3546</v>
      </c>
      <c r="H1722" s="1" t="s">
        <v>3556</v>
      </c>
      <c r="I1722" s="1" t="s">
        <v>3557</v>
      </c>
      <c r="J1722" s="1" t="s">
        <v>3560</v>
      </c>
      <c r="K1722" s="1" t="s">
        <v>3561</v>
      </c>
      <c r="L1722" s="7">
        <v>0</v>
      </c>
      <c r="M1722" s="10">
        <v>0</v>
      </c>
      <c r="N1722" s="10">
        <v>0</v>
      </c>
      <c r="O1722" s="10">
        <v>0</v>
      </c>
      <c r="P1722" s="10">
        <v>0</v>
      </c>
      <c r="Q1722" s="10">
        <v>0</v>
      </c>
      <c r="R1722" s="10">
        <v>0</v>
      </c>
    </row>
    <row r="1723" spans="1:18">
      <c r="A1723" s="2" t="s">
        <v>58</v>
      </c>
      <c r="B1723" s="2" t="s">
        <v>4564</v>
      </c>
      <c r="C1723" s="2" t="s">
        <v>22</v>
      </c>
      <c r="D1723" s="2" t="s">
        <v>3512</v>
      </c>
      <c r="E1723" s="1" t="s">
        <v>3513</v>
      </c>
      <c r="F1723" s="2" t="s">
        <v>4539</v>
      </c>
      <c r="G1723" s="1" t="s">
        <v>3546</v>
      </c>
      <c r="H1723" s="1" t="s">
        <v>3556</v>
      </c>
      <c r="I1723" s="1" t="s">
        <v>3557</v>
      </c>
      <c r="J1723" s="1" t="s">
        <v>3562</v>
      </c>
      <c r="K1723" s="1" t="s">
        <v>3563</v>
      </c>
      <c r="L1723" s="7">
        <v>0</v>
      </c>
      <c r="M1723" s="10">
        <v>0</v>
      </c>
      <c r="N1723" s="10">
        <v>0</v>
      </c>
      <c r="O1723" s="10">
        <v>0</v>
      </c>
      <c r="P1723" s="10">
        <v>0</v>
      </c>
      <c r="Q1723" s="10">
        <v>0</v>
      </c>
      <c r="R1723" s="10">
        <v>0</v>
      </c>
    </row>
    <row r="1724" spans="1:18">
      <c r="A1724" s="2" t="s">
        <v>58</v>
      </c>
      <c r="B1724" s="2" t="s">
        <v>4564</v>
      </c>
      <c r="C1724" s="2" t="s">
        <v>22</v>
      </c>
      <c r="D1724" s="2" t="s">
        <v>3512</v>
      </c>
      <c r="E1724" s="1" t="s">
        <v>3513</v>
      </c>
      <c r="F1724" s="2" t="s">
        <v>4539</v>
      </c>
      <c r="G1724" s="1" t="s">
        <v>3546</v>
      </c>
      <c r="H1724" s="1" t="s">
        <v>3556</v>
      </c>
      <c r="I1724" s="1" t="s">
        <v>3557</v>
      </c>
      <c r="J1724" s="1" t="s">
        <v>3564</v>
      </c>
      <c r="K1724" s="1" t="s">
        <v>3565</v>
      </c>
      <c r="L1724" s="7">
        <v>0</v>
      </c>
      <c r="M1724" s="10">
        <v>0</v>
      </c>
      <c r="N1724" s="10">
        <v>0</v>
      </c>
      <c r="O1724" s="10">
        <v>0</v>
      </c>
      <c r="P1724" s="10">
        <v>0</v>
      </c>
      <c r="Q1724" s="10">
        <v>0</v>
      </c>
      <c r="R1724" s="10">
        <v>0</v>
      </c>
    </row>
    <row r="1725" spans="1:18">
      <c r="A1725" s="2" t="s">
        <v>7</v>
      </c>
      <c r="B1725" s="2" t="s">
        <v>4564</v>
      </c>
      <c r="C1725" s="2" t="s">
        <v>22</v>
      </c>
      <c r="D1725" s="2" t="s">
        <v>3512</v>
      </c>
      <c r="E1725" s="1" t="s">
        <v>3513</v>
      </c>
      <c r="F1725" s="2" t="s">
        <v>4539</v>
      </c>
      <c r="G1725" s="1" t="s">
        <v>3546</v>
      </c>
      <c r="H1725" s="1" t="s">
        <v>3566</v>
      </c>
      <c r="I1725" s="1" t="s">
        <v>5089</v>
      </c>
      <c r="J1725" s="1" t="s">
        <v>3566</v>
      </c>
      <c r="K1725" s="1" t="s">
        <v>5089</v>
      </c>
      <c r="L1725" s="7">
        <v>16000000</v>
      </c>
      <c r="M1725" s="10">
        <v>0</v>
      </c>
      <c r="N1725" s="10">
        <v>0</v>
      </c>
      <c r="O1725" s="10">
        <v>0</v>
      </c>
      <c r="P1725" s="10">
        <v>0</v>
      </c>
      <c r="Q1725" s="10">
        <v>0</v>
      </c>
      <c r="R1725" s="10">
        <v>0</v>
      </c>
    </row>
    <row r="1726" spans="1:18">
      <c r="A1726" s="2" t="s">
        <v>7</v>
      </c>
      <c r="B1726" s="2" t="s">
        <v>4564</v>
      </c>
      <c r="C1726" s="2" t="s">
        <v>22</v>
      </c>
      <c r="D1726" s="2" t="s">
        <v>3512</v>
      </c>
      <c r="E1726" s="1" t="s">
        <v>3513</v>
      </c>
      <c r="F1726" s="2" t="s">
        <v>4539</v>
      </c>
      <c r="G1726" s="1" t="s">
        <v>3546</v>
      </c>
      <c r="H1726" s="1" t="s">
        <v>3567</v>
      </c>
      <c r="I1726" s="1" t="s">
        <v>3568</v>
      </c>
      <c r="J1726" s="1" t="s">
        <v>3567</v>
      </c>
      <c r="K1726" s="1" t="s">
        <v>3568</v>
      </c>
      <c r="L1726" s="7">
        <v>45000</v>
      </c>
      <c r="M1726" s="10">
        <v>0</v>
      </c>
      <c r="N1726" s="10">
        <v>0</v>
      </c>
      <c r="O1726" s="10">
        <v>0</v>
      </c>
      <c r="P1726" s="10">
        <v>0</v>
      </c>
      <c r="Q1726" s="10">
        <v>0</v>
      </c>
      <c r="R1726" s="10">
        <v>0</v>
      </c>
    </row>
    <row r="1727" spans="1:18">
      <c r="A1727" s="2" t="s">
        <v>7</v>
      </c>
      <c r="B1727" s="2" t="s">
        <v>4564</v>
      </c>
      <c r="C1727" s="2" t="s">
        <v>22</v>
      </c>
      <c r="D1727" s="2" t="s">
        <v>3512</v>
      </c>
      <c r="E1727" s="1" t="s">
        <v>3513</v>
      </c>
      <c r="F1727" s="2" t="s">
        <v>4539</v>
      </c>
      <c r="G1727" s="1" t="s">
        <v>3546</v>
      </c>
      <c r="H1727" s="1" t="s">
        <v>3569</v>
      </c>
      <c r="I1727" s="1" t="s">
        <v>3570</v>
      </c>
      <c r="J1727" s="1" t="s">
        <v>3569</v>
      </c>
      <c r="K1727" s="1" t="s">
        <v>3570</v>
      </c>
      <c r="L1727" s="7">
        <v>12054000</v>
      </c>
      <c r="M1727" s="10">
        <v>0</v>
      </c>
      <c r="N1727" s="10">
        <v>0</v>
      </c>
      <c r="O1727" s="10">
        <v>0</v>
      </c>
      <c r="P1727" s="10">
        <v>0</v>
      </c>
      <c r="Q1727" s="10">
        <v>0</v>
      </c>
      <c r="R1727" s="10">
        <v>0</v>
      </c>
    </row>
    <row r="1728" spans="1:18">
      <c r="A1728" s="2" t="s">
        <v>7</v>
      </c>
      <c r="B1728" s="2" t="s">
        <v>4564</v>
      </c>
      <c r="C1728" s="2" t="s">
        <v>22</v>
      </c>
      <c r="D1728" s="2" t="s">
        <v>3512</v>
      </c>
      <c r="E1728" s="1" t="s">
        <v>3513</v>
      </c>
      <c r="F1728" s="2" t="s">
        <v>4539</v>
      </c>
      <c r="G1728" s="1" t="s">
        <v>3546</v>
      </c>
      <c r="H1728" s="1" t="s">
        <v>3571</v>
      </c>
      <c r="I1728" s="1" t="s">
        <v>3572</v>
      </c>
      <c r="J1728" s="1" t="s">
        <v>3571</v>
      </c>
      <c r="K1728" s="1" t="s">
        <v>3572</v>
      </c>
      <c r="L1728" s="7">
        <v>100000</v>
      </c>
      <c r="M1728" s="10">
        <v>0</v>
      </c>
      <c r="N1728" s="10">
        <v>0</v>
      </c>
      <c r="O1728" s="10">
        <v>0</v>
      </c>
      <c r="P1728" s="10">
        <v>0</v>
      </c>
      <c r="Q1728" s="10">
        <v>0</v>
      </c>
      <c r="R1728" s="10">
        <v>0</v>
      </c>
    </row>
    <row r="1729" spans="1:18">
      <c r="A1729" s="2" t="s">
        <v>58</v>
      </c>
      <c r="B1729" s="2" t="s">
        <v>4564</v>
      </c>
      <c r="C1729" s="2" t="s">
        <v>22</v>
      </c>
      <c r="D1729" s="2" t="s">
        <v>3512</v>
      </c>
      <c r="E1729" s="1" t="s">
        <v>3513</v>
      </c>
      <c r="F1729" s="2" t="s">
        <v>4539</v>
      </c>
      <c r="G1729" s="1" t="s">
        <v>3546</v>
      </c>
      <c r="H1729" s="1" t="s">
        <v>3571</v>
      </c>
      <c r="I1729" s="1" t="s">
        <v>3572</v>
      </c>
      <c r="J1729" s="1" t="s">
        <v>3573</v>
      </c>
      <c r="K1729" s="1" t="s">
        <v>3574</v>
      </c>
      <c r="L1729" s="7">
        <v>0</v>
      </c>
      <c r="M1729" s="10">
        <v>0</v>
      </c>
      <c r="N1729" s="10">
        <v>0</v>
      </c>
      <c r="O1729" s="10">
        <v>0</v>
      </c>
      <c r="P1729" s="10">
        <v>0</v>
      </c>
      <c r="Q1729" s="10">
        <v>0</v>
      </c>
      <c r="R1729" s="10">
        <v>0</v>
      </c>
    </row>
    <row r="1730" spans="1:18">
      <c r="A1730" s="2" t="s">
        <v>58</v>
      </c>
      <c r="B1730" s="2" t="s">
        <v>4564</v>
      </c>
      <c r="C1730" s="2" t="s">
        <v>22</v>
      </c>
      <c r="D1730" s="2" t="s">
        <v>3512</v>
      </c>
      <c r="E1730" s="1" t="s">
        <v>3513</v>
      </c>
      <c r="F1730" s="2" t="s">
        <v>4539</v>
      </c>
      <c r="G1730" s="1" t="s">
        <v>3546</v>
      </c>
      <c r="H1730" s="1" t="s">
        <v>3571</v>
      </c>
      <c r="I1730" s="1" t="s">
        <v>3572</v>
      </c>
      <c r="J1730" s="1" t="s">
        <v>3575</v>
      </c>
      <c r="K1730" s="1" t="s">
        <v>3576</v>
      </c>
      <c r="L1730" s="7">
        <v>0</v>
      </c>
      <c r="M1730" s="10">
        <v>0</v>
      </c>
      <c r="N1730" s="10">
        <v>0</v>
      </c>
      <c r="O1730" s="10">
        <v>0</v>
      </c>
      <c r="P1730" s="10">
        <v>0</v>
      </c>
      <c r="Q1730" s="10">
        <v>0</v>
      </c>
      <c r="R1730" s="10">
        <v>0</v>
      </c>
    </row>
    <row r="1731" spans="1:18">
      <c r="A1731" s="2" t="s">
        <v>7</v>
      </c>
      <c r="B1731" s="2" t="s">
        <v>4564</v>
      </c>
      <c r="C1731" s="2" t="s">
        <v>52</v>
      </c>
      <c r="D1731" s="2" t="s">
        <v>5065</v>
      </c>
      <c r="E1731" s="1" t="s">
        <v>5068</v>
      </c>
      <c r="F1731" s="2" t="s">
        <v>5067</v>
      </c>
      <c r="G1731" s="1" t="s">
        <v>5066</v>
      </c>
      <c r="H1731" s="1" t="s">
        <v>5099</v>
      </c>
      <c r="I1731" s="1" t="s">
        <v>5092</v>
      </c>
      <c r="J1731" s="1" t="s">
        <v>5099</v>
      </c>
      <c r="K1731" s="1" t="s">
        <v>5092</v>
      </c>
      <c r="L1731" s="7">
        <v>3125300000</v>
      </c>
      <c r="M1731" s="10">
        <v>1</v>
      </c>
      <c r="N1731" s="10">
        <v>1</v>
      </c>
      <c r="O1731" s="10">
        <v>0</v>
      </c>
      <c r="P1731" s="10">
        <v>0</v>
      </c>
      <c r="Q1731" s="10">
        <v>0</v>
      </c>
      <c r="R1731" s="10">
        <v>0</v>
      </c>
    </row>
    <row r="1732" spans="1:18">
      <c r="A1732" s="2" t="s">
        <v>7</v>
      </c>
      <c r="B1732" s="2" t="s">
        <v>4564</v>
      </c>
      <c r="C1732" s="2" t="s">
        <v>52</v>
      </c>
      <c r="D1732" s="2" t="s">
        <v>5065</v>
      </c>
      <c r="E1732" s="1" t="s">
        <v>5068</v>
      </c>
      <c r="F1732" s="2" t="s">
        <v>5067</v>
      </c>
      <c r="G1732" s="1" t="s">
        <v>5066</v>
      </c>
      <c r="H1732" s="1" t="s">
        <v>5100</v>
      </c>
      <c r="I1732" s="1" t="s">
        <v>5093</v>
      </c>
      <c r="J1732" s="1" t="s">
        <v>5100</v>
      </c>
      <c r="K1732" s="1" t="s">
        <v>5093</v>
      </c>
      <c r="L1732" s="7">
        <v>426500000</v>
      </c>
      <c r="M1732" s="10">
        <v>1</v>
      </c>
      <c r="N1732" s="10">
        <v>1</v>
      </c>
      <c r="O1732" s="10">
        <v>1</v>
      </c>
      <c r="P1732" s="10">
        <v>1</v>
      </c>
      <c r="Q1732" s="10">
        <v>1</v>
      </c>
      <c r="R1732" s="10">
        <v>1</v>
      </c>
    </row>
    <row r="1733" spans="1:18">
      <c r="A1733" s="2" t="s">
        <v>7</v>
      </c>
      <c r="B1733" s="2" t="s">
        <v>4564</v>
      </c>
      <c r="C1733" s="2" t="s">
        <v>52</v>
      </c>
      <c r="D1733" s="2" t="s">
        <v>5065</v>
      </c>
      <c r="E1733" s="1" t="s">
        <v>5068</v>
      </c>
      <c r="F1733" s="2" t="s">
        <v>5067</v>
      </c>
      <c r="G1733" s="1" t="s">
        <v>5066</v>
      </c>
      <c r="H1733" s="1" t="s">
        <v>5101</v>
      </c>
      <c r="I1733" s="1" t="s">
        <v>5094</v>
      </c>
      <c r="J1733" s="1" t="s">
        <v>5101</v>
      </c>
      <c r="K1733" s="1" t="s">
        <v>5094</v>
      </c>
      <c r="L1733" s="7">
        <v>281000000</v>
      </c>
      <c r="M1733" s="10">
        <v>1</v>
      </c>
      <c r="N1733" s="10">
        <v>0</v>
      </c>
      <c r="O1733" s="10">
        <v>0</v>
      </c>
      <c r="P1733" s="10">
        <v>0</v>
      </c>
      <c r="Q1733" s="10">
        <v>1</v>
      </c>
      <c r="R1733" s="10">
        <v>0</v>
      </c>
    </row>
    <row r="1734" spans="1:18">
      <c r="A1734" s="2" t="s">
        <v>7</v>
      </c>
      <c r="B1734" s="2" t="s">
        <v>4564</v>
      </c>
      <c r="C1734" s="2" t="s">
        <v>52</v>
      </c>
      <c r="D1734" s="2" t="s">
        <v>5065</v>
      </c>
      <c r="E1734" s="1" t="s">
        <v>5068</v>
      </c>
      <c r="F1734" s="2" t="s">
        <v>5067</v>
      </c>
      <c r="G1734" s="1" t="s">
        <v>5066</v>
      </c>
      <c r="H1734" s="1" t="s">
        <v>5102</v>
      </c>
      <c r="I1734" s="1" t="s">
        <v>5095</v>
      </c>
      <c r="J1734" s="1" t="s">
        <v>5102</v>
      </c>
      <c r="K1734" s="1" t="s">
        <v>5095</v>
      </c>
      <c r="L1734" s="7">
        <v>84000000</v>
      </c>
      <c r="M1734" s="10">
        <v>1</v>
      </c>
      <c r="N1734" s="10">
        <v>0</v>
      </c>
      <c r="O1734" s="10">
        <v>0</v>
      </c>
      <c r="P1734" s="10">
        <v>1</v>
      </c>
      <c r="Q1734" s="10">
        <v>1</v>
      </c>
      <c r="R1734" s="10">
        <v>0</v>
      </c>
    </row>
    <row r="1735" spans="1:18">
      <c r="A1735" s="2" t="s">
        <v>7</v>
      </c>
      <c r="B1735" s="2" t="s">
        <v>4564</v>
      </c>
      <c r="C1735" s="2" t="s">
        <v>52</v>
      </c>
      <c r="D1735" s="2" t="s">
        <v>5065</v>
      </c>
      <c r="E1735" s="1" t="s">
        <v>5068</v>
      </c>
      <c r="F1735" s="2" t="s">
        <v>5067</v>
      </c>
      <c r="G1735" s="1" t="s">
        <v>5066</v>
      </c>
      <c r="H1735" s="1" t="s">
        <v>5069</v>
      </c>
      <c r="I1735" s="1" t="s">
        <v>5070</v>
      </c>
      <c r="J1735" s="1" t="s">
        <v>5069</v>
      </c>
      <c r="K1735" s="1" t="s">
        <v>5070</v>
      </c>
      <c r="L1735" s="7">
        <v>390000000</v>
      </c>
      <c r="M1735" s="10">
        <v>1</v>
      </c>
      <c r="N1735" s="10">
        <v>1</v>
      </c>
      <c r="O1735" s="10">
        <v>0</v>
      </c>
      <c r="P1735" s="10">
        <v>0</v>
      </c>
      <c r="Q1735" s="10">
        <v>1</v>
      </c>
      <c r="R1735" s="10">
        <v>1</v>
      </c>
    </row>
    <row r="1736" spans="1:18">
      <c r="A1736" s="2" t="s">
        <v>7</v>
      </c>
      <c r="B1736" s="2" t="s">
        <v>4564</v>
      </c>
      <c r="C1736" s="2" t="s">
        <v>52</v>
      </c>
      <c r="D1736" s="2" t="s">
        <v>5065</v>
      </c>
      <c r="E1736" s="1" t="s">
        <v>5068</v>
      </c>
      <c r="F1736" s="2" t="s">
        <v>5067</v>
      </c>
      <c r="G1736" s="1" t="s">
        <v>5066</v>
      </c>
      <c r="H1736" s="1" t="s">
        <v>5103</v>
      </c>
      <c r="I1736" s="1" t="s">
        <v>5096</v>
      </c>
      <c r="J1736" s="1" t="s">
        <v>5103</v>
      </c>
      <c r="K1736" s="1" t="s">
        <v>5096</v>
      </c>
      <c r="L1736" s="7">
        <v>44760000</v>
      </c>
      <c r="M1736" s="10">
        <v>0</v>
      </c>
      <c r="N1736" s="10">
        <v>0</v>
      </c>
      <c r="O1736" s="10">
        <v>1</v>
      </c>
      <c r="P1736" s="10">
        <v>0</v>
      </c>
      <c r="Q1736" s="10">
        <v>1</v>
      </c>
      <c r="R1736" s="10">
        <v>0</v>
      </c>
    </row>
    <row r="1737" spans="1:18">
      <c r="A1737" s="2" t="s">
        <v>7</v>
      </c>
      <c r="B1737" s="2" t="s">
        <v>4564</v>
      </c>
      <c r="C1737" s="2" t="s">
        <v>52</v>
      </c>
      <c r="D1737" s="2" t="s">
        <v>5065</v>
      </c>
      <c r="E1737" s="1" t="s">
        <v>5068</v>
      </c>
      <c r="F1737" s="2" t="s">
        <v>5067</v>
      </c>
      <c r="G1737" s="1" t="s">
        <v>5066</v>
      </c>
      <c r="H1737" s="1" t="s">
        <v>5104</v>
      </c>
      <c r="I1737" s="1" t="s">
        <v>5097</v>
      </c>
      <c r="J1737" s="1" t="s">
        <v>5104</v>
      </c>
      <c r="K1737" s="1" t="s">
        <v>5097</v>
      </c>
      <c r="L1737" s="7">
        <v>1323715000</v>
      </c>
      <c r="M1737" s="10">
        <v>1</v>
      </c>
      <c r="N1737" s="10">
        <v>0</v>
      </c>
      <c r="O1737" s="10">
        <v>0</v>
      </c>
      <c r="P1737" s="10">
        <v>0</v>
      </c>
      <c r="Q1737" s="10">
        <v>1</v>
      </c>
      <c r="R1737" s="10">
        <v>0</v>
      </c>
    </row>
    <row r="1738" spans="1:18">
      <c r="A1738" s="2" t="s">
        <v>7</v>
      </c>
      <c r="B1738" s="2" t="s">
        <v>4564</v>
      </c>
      <c r="C1738" s="2" t="s">
        <v>52</v>
      </c>
      <c r="D1738" s="2" t="s">
        <v>5065</v>
      </c>
      <c r="E1738" s="1" t="s">
        <v>5068</v>
      </c>
      <c r="F1738" s="2" t="s">
        <v>5067</v>
      </c>
      <c r="G1738" s="1" t="s">
        <v>5066</v>
      </c>
      <c r="H1738" s="1" t="s">
        <v>5105</v>
      </c>
      <c r="I1738" s="1" t="s">
        <v>5098</v>
      </c>
      <c r="J1738" s="1" t="s">
        <v>5105</v>
      </c>
      <c r="K1738" s="1" t="s">
        <v>5098</v>
      </c>
      <c r="L1738" s="7">
        <v>910700000</v>
      </c>
      <c r="M1738" s="10">
        <v>1</v>
      </c>
      <c r="N1738" s="10">
        <v>0</v>
      </c>
      <c r="O1738" s="10">
        <v>0</v>
      </c>
      <c r="P1738" s="10">
        <v>0</v>
      </c>
      <c r="Q1738" s="10">
        <v>1</v>
      </c>
      <c r="R1738" s="10">
        <v>0</v>
      </c>
    </row>
    <row r="1739" spans="1:18">
      <c r="A1739" s="2" t="s">
        <v>7</v>
      </c>
      <c r="B1739" s="2" t="s">
        <v>4564</v>
      </c>
      <c r="C1739" s="2" t="s">
        <v>52</v>
      </c>
      <c r="D1739" s="2" t="s">
        <v>5065</v>
      </c>
      <c r="E1739" s="1" t="s">
        <v>5068</v>
      </c>
      <c r="F1739" s="2" t="s">
        <v>5106</v>
      </c>
      <c r="G1739" s="1" t="s">
        <v>5107</v>
      </c>
      <c r="H1739" s="1" t="s">
        <v>5108</v>
      </c>
      <c r="I1739" s="1" t="s">
        <v>5114</v>
      </c>
      <c r="J1739" s="1" t="s">
        <v>5108</v>
      </c>
      <c r="K1739" s="1" t="s">
        <v>5114</v>
      </c>
      <c r="L1739" s="7">
        <v>757000000</v>
      </c>
      <c r="M1739" s="10">
        <v>0</v>
      </c>
      <c r="N1739" s="10">
        <v>0</v>
      </c>
      <c r="O1739" s="10">
        <v>0</v>
      </c>
      <c r="P1739" s="10">
        <v>0</v>
      </c>
      <c r="Q1739" s="10">
        <v>0</v>
      </c>
      <c r="R1739" s="10">
        <v>0</v>
      </c>
    </row>
    <row r="1740" spans="1:18">
      <c r="A1740" s="2" t="s">
        <v>7</v>
      </c>
      <c r="B1740" s="2" t="s">
        <v>4564</v>
      </c>
      <c r="C1740" s="2" t="s">
        <v>52</v>
      </c>
      <c r="D1740" s="2" t="s">
        <v>5065</v>
      </c>
      <c r="E1740" s="1" t="s">
        <v>5068</v>
      </c>
      <c r="F1740" s="2" t="s">
        <v>5106</v>
      </c>
      <c r="G1740" s="1" t="s">
        <v>5107</v>
      </c>
      <c r="H1740" s="1" t="s">
        <v>5109</v>
      </c>
      <c r="I1740" s="1" t="s">
        <v>5115</v>
      </c>
      <c r="J1740" s="1" t="s">
        <v>5109</v>
      </c>
      <c r="K1740" s="1" t="s">
        <v>5115</v>
      </c>
      <c r="L1740" s="7">
        <v>923000000</v>
      </c>
      <c r="M1740" s="10">
        <v>0</v>
      </c>
      <c r="N1740" s="10">
        <v>0</v>
      </c>
      <c r="O1740" s="10">
        <v>0</v>
      </c>
      <c r="P1740" s="10">
        <v>0</v>
      </c>
      <c r="Q1740" s="10">
        <v>0</v>
      </c>
      <c r="R1740" s="10">
        <v>0</v>
      </c>
    </row>
    <row r="1741" spans="1:18">
      <c r="A1741" s="2" t="s">
        <v>7</v>
      </c>
      <c r="B1741" s="2" t="s">
        <v>4564</v>
      </c>
      <c r="C1741" s="2" t="s">
        <v>52</v>
      </c>
      <c r="D1741" s="2" t="s">
        <v>5065</v>
      </c>
      <c r="E1741" s="1" t="s">
        <v>5068</v>
      </c>
      <c r="F1741" s="2" t="s">
        <v>5106</v>
      </c>
      <c r="G1741" s="1" t="s">
        <v>5107</v>
      </c>
      <c r="H1741" s="1" t="s">
        <v>5110</v>
      </c>
      <c r="I1741" s="1" t="s">
        <v>5116</v>
      </c>
      <c r="J1741" s="1" t="s">
        <v>5110</v>
      </c>
      <c r="K1741" s="1" t="s">
        <v>5116</v>
      </c>
      <c r="L1741" s="7">
        <v>69600000</v>
      </c>
      <c r="M1741" s="10">
        <v>0</v>
      </c>
      <c r="N1741" s="10">
        <v>0</v>
      </c>
      <c r="O1741" s="10">
        <v>0</v>
      </c>
      <c r="P1741" s="10">
        <v>0</v>
      </c>
      <c r="Q1741" s="10">
        <v>0</v>
      </c>
      <c r="R1741" s="10">
        <v>0</v>
      </c>
    </row>
    <row r="1742" spans="1:18">
      <c r="A1742" s="2" t="s">
        <v>7</v>
      </c>
      <c r="B1742" s="2" t="s">
        <v>4564</v>
      </c>
      <c r="C1742" s="2" t="s">
        <v>52</v>
      </c>
      <c r="D1742" s="2" t="s">
        <v>5065</v>
      </c>
      <c r="E1742" s="1" t="s">
        <v>5068</v>
      </c>
      <c r="F1742" s="2" t="s">
        <v>5106</v>
      </c>
      <c r="G1742" s="1" t="s">
        <v>5107</v>
      </c>
      <c r="H1742" s="1" t="s">
        <v>5111</v>
      </c>
      <c r="I1742" s="1" t="s">
        <v>5117</v>
      </c>
      <c r="J1742" s="1" t="s">
        <v>5111</v>
      </c>
      <c r="K1742" s="1" t="s">
        <v>5117</v>
      </c>
      <c r="L1742" s="7">
        <v>1109877751</v>
      </c>
      <c r="M1742" s="10">
        <v>0</v>
      </c>
      <c r="N1742" s="10">
        <v>0</v>
      </c>
      <c r="O1742" s="10">
        <v>0</v>
      </c>
      <c r="P1742" s="10">
        <v>0</v>
      </c>
      <c r="Q1742" s="10">
        <v>0</v>
      </c>
      <c r="R1742" s="10">
        <v>0</v>
      </c>
    </row>
    <row r="1743" spans="1:18">
      <c r="A1743" s="2" t="s">
        <v>7</v>
      </c>
      <c r="B1743" s="2" t="s">
        <v>4564</v>
      </c>
      <c r="C1743" s="2" t="s">
        <v>52</v>
      </c>
      <c r="D1743" s="2" t="s">
        <v>5065</v>
      </c>
      <c r="E1743" s="1" t="s">
        <v>5068</v>
      </c>
      <c r="F1743" s="2" t="s">
        <v>5106</v>
      </c>
      <c r="G1743" s="1" t="s">
        <v>5107</v>
      </c>
      <c r="H1743" s="1" t="s">
        <v>5112</v>
      </c>
      <c r="I1743" s="1" t="s">
        <v>3578</v>
      </c>
      <c r="J1743" s="1" t="s">
        <v>5112</v>
      </c>
      <c r="K1743" s="1" t="s">
        <v>3578</v>
      </c>
      <c r="L1743" s="7">
        <v>1094600000</v>
      </c>
      <c r="M1743" s="10">
        <v>0</v>
      </c>
      <c r="N1743" s="10">
        <v>0</v>
      </c>
      <c r="O1743" s="10">
        <v>0</v>
      </c>
      <c r="P1743" s="10">
        <v>0</v>
      </c>
      <c r="Q1743" s="10">
        <v>0</v>
      </c>
      <c r="R1743" s="10">
        <v>0</v>
      </c>
    </row>
    <row r="1744" spans="1:18">
      <c r="A1744" s="2" t="s">
        <v>7</v>
      </c>
      <c r="B1744" s="2" t="s">
        <v>4564</v>
      </c>
      <c r="C1744" s="2" t="s">
        <v>52</v>
      </c>
      <c r="D1744" s="2" t="s">
        <v>5065</v>
      </c>
      <c r="E1744" s="1" t="s">
        <v>5068</v>
      </c>
      <c r="F1744" s="2" t="s">
        <v>5106</v>
      </c>
      <c r="G1744" s="1" t="s">
        <v>5107</v>
      </c>
      <c r="H1744" s="1" t="s">
        <v>5113</v>
      </c>
      <c r="I1744" s="1" t="s">
        <v>5118</v>
      </c>
      <c r="J1744" s="1" t="s">
        <v>5113</v>
      </c>
      <c r="K1744" s="1" t="s">
        <v>5118</v>
      </c>
      <c r="L1744" s="7">
        <v>41600000</v>
      </c>
      <c r="M1744" s="10">
        <v>0</v>
      </c>
      <c r="N1744" s="10">
        <v>0</v>
      </c>
      <c r="O1744" s="10">
        <v>0</v>
      </c>
      <c r="P1744" s="10">
        <v>0</v>
      </c>
      <c r="Q1744" s="10">
        <v>0</v>
      </c>
      <c r="R1744" s="10">
        <v>0</v>
      </c>
    </row>
    <row r="1745" spans="1:18">
      <c r="A1745" s="2" t="s">
        <v>7</v>
      </c>
      <c r="B1745" s="2" t="s">
        <v>4564</v>
      </c>
      <c r="C1745" s="2" t="s">
        <v>52</v>
      </c>
      <c r="D1745" s="2" t="s">
        <v>5065</v>
      </c>
      <c r="E1745" s="1" t="s">
        <v>5068</v>
      </c>
      <c r="F1745" s="2" t="s">
        <v>5119</v>
      </c>
      <c r="G1745" s="1" t="s">
        <v>4637</v>
      </c>
      <c r="H1745" s="1" t="s">
        <v>5120</v>
      </c>
      <c r="I1745" s="1" t="s">
        <v>5128</v>
      </c>
      <c r="J1745" s="1" t="s">
        <v>5120</v>
      </c>
      <c r="K1745" s="1" t="s">
        <v>5128</v>
      </c>
      <c r="L1745" s="7">
        <v>4988000000</v>
      </c>
      <c r="M1745" s="10">
        <v>0</v>
      </c>
      <c r="N1745" s="10">
        <v>0</v>
      </c>
      <c r="O1745" s="10">
        <v>0</v>
      </c>
      <c r="P1745" s="10">
        <v>0</v>
      </c>
      <c r="Q1745" s="10">
        <v>0</v>
      </c>
      <c r="R1745" s="10">
        <v>0</v>
      </c>
    </row>
    <row r="1746" spans="1:18">
      <c r="A1746" s="2" t="s">
        <v>7</v>
      </c>
      <c r="B1746" s="2" t="s">
        <v>4564</v>
      </c>
      <c r="C1746" s="2" t="s">
        <v>52</v>
      </c>
      <c r="D1746" s="2" t="s">
        <v>5065</v>
      </c>
      <c r="E1746" s="1" t="s">
        <v>5068</v>
      </c>
      <c r="F1746" s="2" t="s">
        <v>5119</v>
      </c>
      <c r="G1746" s="1" t="s">
        <v>4637</v>
      </c>
      <c r="H1746" s="1" t="s">
        <v>5121</v>
      </c>
      <c r="I1746" s="1" t="s">
        <v>5129</v>
      </c>
      <c r="J1746" s="1" t="s">
        <v>5121</v>
      </c>
      <c r="K1746" s="1" t="s">
        <v>5129</v>
      </c>
      <c r="L1746" s="7">
        <v>4179371229</v>
      </c>
      <c r="M1746" s="10">
        <v>0</v>
      </c>
      <c r="N1746" s="10">
        <v>0</v>
      </c>
      <c r="O1746" s="10">
        <v>0</v>
      </c>
      <c r="P1746" s="10">
        <v>0</v>
      </c>
      <c r="Q1746" s="10">
        <v>0</v>
      </c>
      <c r="R1746" s="10">
        <v>0</v>
      </c>
    </row>
    <row r="1747" spans="1:18">
      <c r="A1747" s="2" t="s">
        <v>7</v>
      </c>
      <c r="B1747" s="2" t="s">
        <v>4564</v>
      </c>
      <c r="C1747" s="2" t="s">
        <v>52</v>
      </c>
      <c r="D1747" s="2" t="s">
        <v>5065</v>
      </c>
      <c r="E1747" s="1" t="s">
        <v>5068</v>
      </c>
      <c r="F1747" s="2" t="s">
        <v>5119</v>
      </c>
      <c r="G1747" s="1" t="s">
        <v>4637</v>
      </c>
      <c r="H1747" s="1" t="s">
        <v>5122</v>
      </c>
      <c r="I1747" s="1" t="s">
        <v>5130</v>
      </c>
      <c r="J1747" s="1" t="s">
        <v>5122</v>
      </c>
      <c r="K1747" s="1" t="s">
        <v>5130</v>
      </c>
      <c r="L1747" s="7">
        <v>93427310</v>
      </c>
      <c r="M1747" s="10">
        <v>0</v>
      </c>
      <c r="N1747" s="10">
        <v>0</v>
      </c>
      <c r="O1747" s="10">
        <v>0</v>
      </c>
      <c r="P1747" s="10">
        <v>0</v>
      </c>
      <c r="Q1747" s="10">
        <v>0</v>
      </c>
      <c r="R1747" s="10">
        <v>0</v>
      </c>
    </row>
    <row r="1748" spans="1:18">
      <c r="A1748" s="2" t="s">
        <v>7</v>
      </c>
      <c r="B1748" s="2" t="s">
        <v>4564</v>
      </c>
      <c r="C1748" s="2" t="s">
        <v>52</v>
      </c>
      <c r="D1748" s="2" t="s">
        <v>5065</v>
      </c>
      <c r="E1748" s="1" t="s">
        <v>5068</v>
      </c>
      <c r="F1748" s="2" t="s">
        <v>5119</v>
      </c>
      <c r="G1748" s="1" t="s">
        <v>4637</v>
      </c>
      <c r="H1748" s="1" t="s">
        <v>5123</v>
      </c>
      <c r="I1748" s="1" t="s">
        <v>5131</v>
      </c>
      <c r="J1748" s="1" t="s">
        <v>5123</v>
      </c>
      <c r="K1748" s="1" t="s">
        <v>5131</v>
      </c>
      <c r="L1748" s="7">
        <v>1314000000</v>
      </c>
      <c r="M1748" s="10">
        <v>0</v>
      </c>
      <c r="N1748" s="10">
        <v>0</v>
      </c>
      <c r="O1748" s="10">
        <v>0</v>
      </c>
      <c r="P1748" s="10">
        <v>0</v>
      </c>
      <c r="Q1748" s="10">
        <v>0</v>
      </c>
      <c r="R1748" s="10">
        <v>0</v>
      </c>
    </row>
    <row r="1749" spans="1:18">
      <c r="A1749" s="2" t="s">
        <v>7</v>
      </c>
      <c r="B1749" s="2" t="s">
        <v>4564</v>
      </c>
      <c r="C1749" s="2" t="s">
        <v>52</v>
      </c>
      <c r="D1749" s="2" t="s">
        <v>5065</v>
      </c>
      <c r="E1749" s="1" t="s">
        <v>5068</v>
      </c>
      <c r="F1749" s="2" t="s">
        <v>5119</v>
      </c>
      <c r="G1749" s="1" t="s">
        <v>4637</v>
      </c>
      <c r="H1749" s="1" t="s">
        <v>5124</v>
      </c>
      <c r="I1749" s="1" t="s">
        <v>5132</v>
      </c>
      <c r="J1749" s="1" t="s">
        <v>5124</v>
      </c>
      <c r="K1749" s="1" t="s">
        <v>5132</v>
      </c>
      <c r="L1749" s="7">
        <v>286000000</v>
      </c>
      <c r="M1749" s="10">
        <v>0</v>
      </c>
      <c r="N1749" s="10">
        <v>0</v>
      </c>
      <c r="O1749" s="10">
        <v>0</v>
      </c>
      <c r="P1749" s="10">
        <v>0</v>
      </c>
      <c r="Q1749" s="10">
        <v>0</v>
      </c>
      <c r="R1749" s="10">
        <v>0</v>
      </c>
    </row>
    <row r="1750" spans="1:18">
      <c r="A1750" s="2" t="s">
        <v>7</v>
      </c>
      <c r="B1750" s="2" t="s">
        <v>4564</v>
      </c>
      <c r="C1750" s="2" t="s">
        <v>52</v>
      </c>
      <c r="D1750" s="2" t="s">
        <v>5065</v>
      </c>
      <c r="E1750" s="1" t="s">
        <v>5068</v>
      </c>
      <c r="F1750" s="2" t="s">
        <v>5119</v>
      </c>
      <c r="G1750" s="1" t="s">
        <v>4637</v>
      </c>
      <c r="H1750" s="1" t="s">
        <v>5125</v>
      </c>
      <c r="I1750" s="1" t="s">
        <v>5133</v>
      </c>
      <c r="J1750" s="1" t="s">
        <v>5125</v>
      </c>
      <c r="K1750" s="1" t="s">
        <v>5133</v>
      </c>
      <c r="L1750" s="7">
        <v>50000000</v>
      </c>
      <c r="M1750" s="10">
        <v>0</v>
      </c>
      <c r="N1750" s="10">
        <v>0</v>
      </c>
      <c r="O1750" s="10">
        <v>0</v>
      </c>
      <c r="P1750" s="10">
        <v>0</v>
      </c>
      <c r="Q1750" s="10">
        <v>0</v>
      </c>
      <c r="R1750" s="10">
        <v>0</v>
      </c>
    </row>
    <row r="1751" spans="1:18">
      <c r="A1751" s="2" t="s">
        <v>7</v>
      </c>
      <c r="B1751" s="2" t="s">
        <v>4564</v>
      </c>
      <c r="C1751" s="2" t="s">
        <v>52</v>
      </c>
      <c r="D1751" s="2" t="s">
        <v>5065</v>
      </c>
      <c r="E1751" s="1" t="s">
        <v>5068</v>
      </c>
      <c r="F1751" s="2" t="s">
        <v>5119</v>
      </c>
      <c r="G1751" s="1" t="s">
        <v>4637</v>
      </c>
      <c r="H1751" s="1" t="s">
        <v>5126</v>
      </c>
      <c r="I1751" s="1" t="s">
        <v>5134</v>
      </c>
      <c r="J1751" s="1" t="s">
        <v>5126</v>
      </c>
      <c r="K1751" s="1" t="s">
        <v>5134</v>
      </c>
      <c r="L1751" s="7">
        <v>413000000</v>
      </c>
      <c r="M1751" s="10">
        <v>0</v>
      </c>
      <c r="N1751" s="10">
        <v>0</v>
      </c>
      <c r="O1751" s="10">
        <v>0</v>
      </c>
      <c r="P1751" s="10">
        <v>0</v>
      </c>
      <c r="Q1751" s="10">
        <v>0</v>
      </c>
      <c r="R1751" s="10">
        <v>0</v>
      </c>
    </row>
    <row r="1752" spans="1:18">
      <c r="A1752" s="2" t="s">
        <v>7</v>
      </c>
      <c r="B1752" s="2" t="s">
        <v>4564</v>
      </c>
      <c r="C1752" s="2" t="s">
        <v>52</v>
      </c>
      <c r="D1752" s="2" t="s">
        <v>5065</v>
      </c>
      <c r="E1752" s="1" t="s">
        <v>5068</v>
      </c>
      <c r="F1752" s="2" t="s">
        <v>5119</v>
      </c>
      <c r="G1752" s="1" t="s">
        <v>4637</v>
      </c>
      <c r="H1752" s="1" t="s">
        <v>5127</v>
      </c>
      <c r="I1752" s="1" t="s">
        <v>5135</v>
      </c>
      <c r="J1752" s="1" t="s">
        <v>5127</v>
      </c>
      <c r="K1752" s="1" t="s">
        <v>5135</v>
      </c>
      <c r="L1752" s="7">
        <v>86500000</v>
      </c>
      <c r="M1752" s="10">
        <v>0</v>
      </c>
      <c r="N1752" s="10">
        <v>0</v>
      </c>
      <c r="O1752" s="10">
        <v>0</v>
      </c>
      <c r="P1752" s="10">
        <v>0</v>
      </c>
      <c r="Q1752" s="10">
        <v>0</v>
      </c>
      <c r="R1752" s="10">
        <v>0</v>
      </c>
    </row>
    <row r="1753" spans="1:18">
      <c r="A1753" s="2" t="s">
        <v>7</v>
      </c>
      <c r="B1753" s="2" t="s">
        <v>4564</v>
      </c>
      <c r="C1753" s="2" t="s">
        <v>52</v>
      </c>
      <c r="D1753" s="2" t="s">
        <v>2345</v>
      </c>
      <c r="E1753" s="1" t="s">
        <v>2346</v>
      </c>
      <c r="F1753" s="2" t="s">
        <v>4458</v>
      </c>
      <c r="G1753" s="1" t="s">
        <v>2349</v>
      </c>
      <c r="H1753" s="1" t="s">
        <v>2350</v>
      </c>
      <c r="I1753" s="1" t="s">
        <v>2349</v>
      </c>
      <c r="J1753" s="1" t="s">
        <v>2350</v>
      </c>
      <c r="K1753" s="1" t="s">
        <v>2349</v>
      </c>
      <c r="L1753" s="7">
        <v>105300000</v>
      </c>
      <c r="M1753" s="10">
        <v>0</v>
      </c>
      <c r="N1753" s="10">
        <v>0</v>
      </c>
      <c r="O1753" s="10">
        <v>0</v>
      </c>
      <c r="P1753" s="10">
        <v>0</v>
      </c>
      <c r="Q1753" s="10">
        <v>0</v>
      </c>
      <c r="R1753" s="10">
        <v>0</v>
      </c>
    </row>
    <row r="1754" spans="1:18">
      <c r="A1754" s="2" t="s">
        <v>7</v>
      </c>
      <c r="B1754" s="2" t="s">
        <v>4564</v>
      </c>
      <c r="C1754" s="2" t="s">
        <v>52</v>
      </c>
      <c r="D1754" s="2" t="s">
        <v>2345</v>
      </c>
      <c r="E1754" s="1" t="s">
        <v>2346</v>
      </c>
      <c r="F1754" s="2" t="s">
        <v>4457</v>
      </c>
      <c r="G1754" s="1" t="s">
        <v>2347</v>
      </c>
      <c r="H1754" s="1" t="s">
        <v>2348</v>
      </c>
      <c r="I1754" s="1" t="s">
        <v>2347</v>
      </c>
      <c r="J1754" s="1" t="s">
        <v>2348</v>
      </c>
      <c r="K1754" s="1" t="s">
        <v>2347</v>
      </c>
      <c r="L1754" s="7">
        <v>517890000</v>
      </c>
      <c r="M1754" s="10">
        <v>0</v>
      </c>
      <c r="N1754" s="10">
        <v>0</v>
      </c>
      <c r="O1754" s="10">
        <v>0</v>
      </c>
      <c r="P1754" s="10">
        <v>0</v>
      </c>
      <c r="Q1754" s="10">
        <v>0</v>
      </c>
      <c r="R1754" s="10">
        <v>0</v>
      </c>
    </row>
    <row r="1755" spans="1:18">
      <c r="A1755" s="2" t="s">
        <v>7</v>
      </c>
      <c r="B1755" s="2" t="s">
        <v>4564</v>
      </c>
      <c r="C1755" s="2" t="s">
        <v>52</v>
      </c>
      <c r="D1755" s="2" t="s">
        <v>2345</v>
      </c>
      <c r="E1755" s="1" t="s">
        <v>2346</v>
      </c>
      <c r="F1755" s="2" t="s">
        <v>4463</v>
      </c>
      <c r="G1755" s="1" t="s">
        <v>2365</v>
      </c>
      <c r="H1755" s="1" t="s">
        <v>2366</v>
      </c>
      <c r="I1755" s="1" t="s">
        <v>2365</v>
      </c>
      <c r="J1755" s="1" t="s">
        <v>2366</v>
      </c>
      <c r="K1755" s="1" t="s">
        <v>2365</v>
      </c>
      <c r="L1755" s="7">
        <v>312227700</v>
      </c>
      <c r="M1755" s="10">
        <v>0</v>
      </c>
      <c r="N1755" s="10">
        <v>0</v>
      </c>
      <c r="O1755" s="10">
        <v>0</v>
      </c>
      <c r="P1755" s="10">
        <v>0</v>
      </c>
      <c r="Q1755" s="10">
        <v>0</v>
      </c>
      <c r="R1755" s="10">
        <v>0</v>
      </c>
    </row>
    <row r="1756" spans="1:18">
      <c r="A1756" s="2" t="s">
        <v>7</v>
      </c>
      <c r="B1756" s="2" t="s">
        <v>4564</v>
      </c>
      <c r="C1756" s="2" t="s">
        <v>52</v>
      </c>
      <c r="D1756" s="2" t="s">
        <v>2345</v>
      </c>
      <c r="E1756" s="1" t="s">
        <v>2346</v>
      </c>
      <c r="F1756" s="2" t="s">
        <v>4463</v>
      </c>
      <c r="G1756" s="1" t="s">
        <v>2365</v>
      </c>
      <c r="H1756" s="1" t="s">
        <v>2367</v>
      </c>
      <c r="I1756" s="1" t="s">
        <v>2368</v>
      </c>
      <c r="J1756" s="1" t="s">
        <v>2367</v>
      </c>
      <c r="K1756" s="1" t="s">
        <v>2368</v>
      </c>
      <c r="L1756" s="7">
        <v>11356900</v>
      </c>
      <c r="M1756" s="10">
        <v>0</v>
      </c>
      <c r="N1756" s="10">
        <v>0</v>
      </c>
      <c r="O1756" s="10">
        <v>0</v>
      </c>
      <c r="P1756" s="10">
        <v>0</v>
      </c>
      <c r="Q1756" s="10">
        <v>0</v>
      </c>
      <c r="R1756" s="10">
        <v>0</v>
      </c>
    </row>
    <row r="1757" spans="1:18">
      <c r="A1757" s="2" t="s">
        <v>7</v>
      </c>
      <c r="B1757" s="2" t="s">
        <v>4564</v>
      </c>
      <c r="C1757" s="2" t="s">
        <v>52</v>
      </c>
      <c r="D1757" s="2" t="s">
        <v>2345</v>
      </c>
      <c r="E1757" s="1" t="s">
        <v>2346</v>
      </c>
      <c r="F1757" s="2" t="s">
        <v>4463</v>
      </c>
      <c r="G1757" s="1" t="s">
        <v>2365</v>
      </c>
      <c r="H1757" s="1" t="s">
        <v>2369</v>
      </c>
      <c r="I1757" s="1" t="s">
        <v>2370</v>
      </c>
      <c r="J1757" s="1" t="s">
        <v>2369</v>
      </c>
      <c r="K1757" s="1" t="s">
        <v>2370</v>
      </c>
      <c r="L1757" s="7">
        <v>0</v>
      </c>
      <c r="M1757" s="10" t="s">
        <v>4577</v>
      </c>
      <c r="N1757" s="10" t="s">
        <v>4577</v>
      </c>
      <c r="O1757" s="10" t="s">
        <v>4577</v>
      </c>
      <c r="P1757" s="10" t="s">
        <v>4577</v>
      </c>
      <c r="Q1757" s="10" t="s">
        <v>4577</v>
      </c>
      <c r="R1757" s="10" t="s">
        <v>4577</v>
      </c>
    </row>
    <row r="1758" spans="1:18">
      <c r="A1758" s="2" t="s">
        <v>7</v>
      </c>
      <c r="B1758" s="2" t="s">
        <v>4564</v>
      </c>
      <c r="C1758" s="2" t="s">
        <v>52</v>
      </c>
      <c r="D1758" s="2" t="s">
        <v>2345</v>
      </c>
      <c r="E1758" s="1" t="s">
        <v>2346</v>
      </c>
      <c r="F1758" s="2" t="s">
        <v>4459</v>
      </c>
      <c r="G1758" s="1" t="s">
        <v>2351</v>
      </c>
      <c r="H1758" s="1" t="s">
        <v>2352</v>
      </c>
      <c r="I1758" s="1" t="s">
        <v>2351</v>
      </c>
      <c r="J1758" s="1" t="s">
        <v>2352</v>
      </c>
      <c r="K1758" s="1" t="s">
        <v>2351</v>
      </c>
      <c r="L1758" s="7">
        <v>12019229</v>
      </c>
      <c r="M1758" s="10">
        <v>0</v>
      </c>
      <c r="N1758" s="10">
        <v>0</v>
      </c>
      <c r="O1758" s="10">
        <v>0</v>
      </c>
      <c r="P1758" s="10">
        <v>0</v>
      </c>
      <c r="Q1758" s="10">
        <v>0</v>
      </c>
      <c r="R1758" s="10">
        <v>0</v>
      </c>
    </row>
    <row r="1759" spans="1:18">
      <c r="A1759" s="2" t="s">
        <v>7</v>
      </c>
      <c r="B1759" s="2" t="s">
        <v>4564</v>
      </c>
      <c r="C1759" s="2" t="s">
        <v>52</v>
      </c>
      <c r="D1759" s="2" t="s">
        <v>2345</v>
      </c>
      <c r="E1759" s="1" t="s">
        <v>2346</v>
      </c>
      <c r="F1759" s="2" t="s">
        <v>4460</v>
      </c>
      <c r="G1759" s="1" t="s">
        <v>2353</v>
      </c>
      <c r="H1759" s="1" t="s">
        <v>2354</v>
      </c>
      <c r="I1759" s="1" t="s">
        <v>2353</v>
      </c>
      <c r="J1759" s="1" t="s">
        <v>2354</v>
      </c>
      <c r="K1759" s="1" t="s">
        <v>2353</v>
      </c>
      <c r="L1759" s="7">
        <v>0</v>
      </c>
      <c r="M1759" s="10" t="s">
        <v>4577</v>
      </c>
      <c r="N1759" s="10" t="s">
        <v>4577</v>
      </c>
      <c r="O1759" s="10" t="s">
        <v>4577</v>
      </c>
      <c r="P1759" s="10" t="s">
        <v>4577</v>
      </c>
      <c r="Q1759" s="10" t="s">
        <v>4577</v>
      </c>
      <c r="R1759" s="10" t="s">
        <v>4577</v>
      </c>
    </row>
    <row r="1760" spans="1:18">
      <c r="A1760" s="2" t="s">
        <v>7</v>
      </c>
      <c r="B1760" s="2" t="s">
        <v>4564</v>
      </c>
      <c r="C1760" s="2" t="s">
        <v>52</v>
      </c>
      <c r="D1760" s="2" t="s">
        <v>2345</v>
      </c>
      <c r="E1760" s="1" t="s">
        <v>2346</v>
      </c>
      <c r="F1760" s="2" t="s">
        <v>4461</v>
      </c>
      <c r="G1760" s="1" t="s">
        <v>2355</v>
      </c>
      <c r="H1760" s="1" t="s">
        <v>2356</v>
      </c>
      <c r="I1760" s="1" t="s">
        <v>2355</v>
      </c>
      <c r="J1760" s="1" t="s">
        <v>2356</v>
      </c>
      <c r="K1760" s="1" t="s">
        <v>2355</v>
      </c>
      <c r="L1760" s="7">
        <v>871500</v>
      </c>
      <c r="M1760" s="10">
        <v>0</v>
      </c>
      <c r="N1760" s="10">
        <v>0</v>
      </c>
      <c r="O1760" s="10">
        <v>0</v>
      </c>
      <c r="P1760" s="10">
        <v>0</v>
      </c>
      <c r="Q1760" s="10">
        <v>0</v>
      </c>
      <c r="R1760" s="10">
        <v>0</v>
      </c>
    </row>
    <row r="1761" spans="1:18">
      <c r="A1761" s="2" t="s">
        <v>58</v>
      </c>
      <c r="B1761" s="2" t="s">
        <v>4564</v>
      </c>
      <c r="C1761" s="2" t="s">
        <v>52</v>
      </c>
      <c r="D1761" s="2" t="s">
        <v>2345</v>
      </c>
      <c r="E1761" s="1" t="s">
        <v>2346</v>
      </c>
      <c r="F1761" s="2" t="s">
        <v>4461</v>
      </c>
      <c r="G1761" s="1" t="s">
        <v>2355</v>
      </c>
      <c r="H1761" s="1" t="s">
        <v>2356</v>
      </c>
      <c r="I1761" s="1" t="s">
        <v>2355</v>
      </c>
      <c r="J1761" s="1" t="s">
        <v>2357</v>
      </c>
      <c r="K1761" s="1" t="s">
        <v>2355</v>
      </c>
      <c r="L1761" s="7">
        <v>0</v>
      </c>
      <c r="M1761" s="10" t="s">
        <v>4577</v>
      </c>
      <c r="N1761" s="10" t="s">
        <v>4577</v>
      </c>
      <c r="O1761" s="10" t="s">
        <v>4577</v>
      </c>
      <c r="P1761" s="10" t="s">
        <v>4577</v>
      </c>
      <c r="Q1761" s="10" t="s">
        <v>4577</v>
      </c>
      <c r="R1761" s="10" t="s">
        <v>4577</v>
      </c>
    </row>
    <row r="1762" spans="1:18">
      <c r="A1762" s="2" t="s">
        <v>58</v>
      </c>
      <c r="B1762" s="2" t="s">
        <v>4564</v>
      </c>
      <c r="C1762" s="2" t="s">
        <v>52</v>
      </c>
      <c r="D1762" s="2" t="s">
        <v>2345</v>
      </c>
      <c r="E1762" s="1" t="s">
        <v>2346</v>
      </c>
      <c r="F1762" s="2" t="s">
        <v>4461</v>
      </c>
      <c r="G1762" s="1" t="s">
        <v>2355</v>
      </c>
      <c r="H1762" s="1" t="s">
        <v>2356</v>
      </c>
      <c r="I1762" s="1" t="s">
        <v>2355</v>
      </c>
      <c r="J1762" s="1" t="s">
        <v>2358</v>
      </c>
      <c r="K1762" s="1" t="s">
        <v>2359</v>
      </c>
      <c r="L1762" s="7">
        <v>0</v>
      </c>
      <c r="M1762" s="10" t="s">
        <v>4577</v>
      </c>
      <c r="N1762" s="10" t="s">
        <v>4577</v>
      </c>
      <c r="O1762" s="10" t="s">
        <v>4577</v>
      </c>
      <c r="P1762" s="10" t="s">
        <v>4577</v>
      </c>
      <c r="Q1762" s="10" t="s">
        <v>4577</v>
      </c>
      <c r="R1762" s="10" t="s">
        <v>4577</v>
      </c>
    </row>
    <row r="1763" spans="1:18">
      <c r="A1763" s="2" t="s">
        <v>7</v>
      </c>
      <c r="B1763" s="2" t="s">
        <v>4564</v>
      </c>
      <c r="C1763" s="2" t="s">
        <v>52</v>
      </c>
      <c r="D1763" s="2" t="s">
        <v>2345</v>
      </c>
      <c r="E1763" s="1" t="s">
        <v>2346</v>
      </c>
      <c r="F1763" s="2" t="s">
        <v>4462</v>
      </c>
      <c r="G1763" s="1" t="s">
        <v>2360</v>
      </c>
      <c r="H1763" s="1" t="s">
        <v>2361</v>
      </c>
      <c r="I1763" s="1" t="s">
        <v>2362</v>
      </c>
      <c r="J1763" s="1" t="s">
        <v>2361</v>
      </c>
      <c r="K1763" s="1" t="s">
        <v>2362</v>
      </c>
      <c r="L1763" s="7">
        <v>16641162</v>
      </c>
      <c r="M1763" s="10">
        <v>0</v>
      </c>
      <c r="N1763" s="10">
        <v>0</v>
      </c>
      <c r="O1763" s="10">
        <v>0</v>
      </c>
      <c r="P1763" s="10">
        <v>0</v>
      </c>
      <c r="Q1763" s="10">
        <v>0</v>
      </c>
      <c r="R1763" s="10">
        <v>0</v>
      </c>
    </row>
    <row r="1764" spans="1:18">
      <c r="A1764" s="2" t="s">
        <v>7</v>
      </c>
      <c r="B1764" s="2" t="s">
        <v>4564</v>
      </c>
      <c r="C1764" s="2" t="s">
        <v>52</v>
      </c>
      <c r="D1764" s="2" t="s">
        <v>2345</v>
      </c>
      <c r="E1764" s="1" t="s">
        <v>2346</v>
      </c>
      <c r="F1764" s="2" t="s">
        <v>4462</v>
      </c>
      <c r="G1764" s="1" t="s">
        <v>2360</v>
      </c>
      <c r="H1764" s="1" t="s">
        <v>2363</v>
      </c>
      <c r="I1764" s="1" t="s">
        <v>2364</v>
      </c>
      <c r="J1764" s="1" t="s">
        <v>2363</v>
      </c>
      <c r="K1764" s="1" t="s">
        <v>2364</v>
      </c>
      <c r="L1764" s="7">
        <v>17648000</v>
      </c>
      <c r="M1764" s="10">
        <v>0</v>
      </c>
      <c r="N1764" s="10">
        <v>0</v>
      </c>
      <c r="O1764" s="10">
        <v>0</v>
      </c>
      <c r="P1764" s="10">
        <v>0</v>
      </c>
      <c r="Q1764" s="10">
        <v>0</v>
      </c>
      <c r="R1764" s="10">
        <v>0</v>
      </c>
    </row>
    <row r="1765" spans="1:18">
      <c r="A1765" s="2" t="s">
        <v>7</v>
      </c>
      <c r="B1765" s="2" t="s">
        <v>4564</v>
      </c>
      <c r="C1765" s="2" t="s">
        <v>52</v>
      </c>
      <c r="D1765" s="2" t="s">
        <v>2345</v>
      </c>
      <c r="E1765" s="1" t="s">
        <v>2346</v>
      </c>
      <c r="F1765" s="2" t="s">
        <v>4464</v>
      </c>
      <c r="G1765" s="1" t="s">
        <v>2371</v>
      </c>
      <c r="H1765" s="1" t="s">
        <v>2372</v>
      </c>
      <c r="I1765" s="1" t="s">
        <v>2371</v>
      </c>
      <c r="J1765" s="1" t="s">
        <v>2372</v>
      </c>
      <c r="K1765" s="1" t="s">
        <v>2371</v>
      </c>
      <c r="L1765" s="7">
        <v>0</v>
      </c>
      <c r="M1765" s="10" t="s">
        <v>4577</v>
      </c>
      <c r="N1765" s="10" t="s">
        <v>4577</v>
      </c>
      <c r="O1765" s="10" t="s">
        <v>4577</v>
      </c>
      <c r="P1765" s="10" t="s">
        <v>4577</v>
      </c>
      <c r="Q1765" s="10" t="s">
        <v>4577</v>
      </c>
      <c r="R1765" s="10" t="s">
        <v>4577</v>
      </c>
    </row>
    <row r="1766" spans="1:18">
      <c r="A1766" s="2" t="s">
        <v>7</v>
      </c>
      <c r="B1766" s="2" t="s">
        <v>4564</v>
      </c>
      <c r="C1766" s="2" t="s">
        <v>3</v>
      </c>
      <c r="D1766" s="2" t="s">
        <v>2101</v>
      </c>
      <c r="E1766" s="1" t="s">
        <v>2102</v>
      </c>
      <c r="F1766" s="2" t="s">
        <v>4553</v>
      </c>
      <c r="G1766" s="1" t="s">
        <v>2109</v>
      </c>
      <c r="H1766" s="1" t="s">
        <v>2110</v>
      </c>
      <c r="I1766" s="1" t="s">
        <v>2109</v>
      </c>
      <c r="J1766" s="1" t="s">
        <v>2110</v>
      </c>
      <c r="K1766" s="1" t="s">
        <v>2109</v>
      </c>
      <c r="L1766" s="7">
        <v>258000000</v>
      </c>
      <c r="M1766" s="10">
        <v>1</v>
      </c>
      <c r="N1766" s="10">
        <v>1</v>
      </c>
      <c r="O1766" s="10">
        <v>1</v>
      </c>
      <c r="P1766" s="10">
        <v>1</v>
      </c>
      <c r="Q1766" s="10">
        <v>1</v>
      </c>
      <c r="R1766" s="10">
        <v>1</v>
      </c>
    </row>
    <row r="1767" spans="1:18">
      <c r="A1767" s="2" t="s">
        <v>7</v>
      </c>
      <c r="B1767" s="2" t="s">
        <v>4564</v>
      </c>
      <c r="C1767" s="2" t="s">
        <v>3</v>
      </c>
      <c r="D1767" s="2" t="s">
        <v>2101</v>
      </c>
      <c r="E1767" s="1" t="s">
        <v>2102</v>
      </c>
      <c r="F1767" s="2" t="s">
        <v>4551</v>
      </c>
      <c r="G1767" s="1" t="s">
        <v>2103</v>
      </c>
      <c r="H1767" s="1" t="s">
        <v>2104</v>
      </c>
      <c r="I1767" s="1" t="s">
        <v>2105</v>
      </c>
      <c r="J1767" s="1" t="s">
        <v>2104</v>
      </c>
      <c r="K1767" s="1" t="s">
        <v>2105</v>
      </c>
      <c r="L1767" s="7">
        <v>461558150</v>
      </c>
      <c r="M1767" s="10">
        <v>0</v>
      </c>
      <c r="N1767" s="10">
        <v>0</v>
      </c>
      <c r="O1767" s="10">
        <v>0</v>
      </c>
      <c r="P1767" s="10">
        <v>0</v>
      </c>
      <c r="Q1767" s="10">
        <v>0</v>
      </c>
      <c r="R1767" s="10">
        <v>0</v>
      </c>
    </row>
    <row r="1768" spans="1:18">
      <c r="A1768" s="2" t="s">
        <v>7</v>
      </c>
      <c r="B1768" s="2" t="s">
        <v>4564</v>
      </c>
      <c r="C1768" s="2" t="s">
        <v>3</v>
      </c>
      <c r="D1768" s="2" t="s">
        <v>2101</v>
      </c>
      <c r="E1768" s="1" t="s">
        <v>2102</v>
      </c>
      <c r="F1768" s="2" t="s">
        <v>4552</v>
      </c>
      <c r="G1768" s="1" t="s">
        <v>2106</v>
      </c>
      <c r="H1768" s="1" t="s">
        <v>2107</v>
      </c>
      <c r="I1768" s="1" t="s">
        <v>2108</v>
      </c>
      <c r="J1768" s="1" t="s">
        <v>2107</v>
      </c>
      <c r="K1768" s="1" t="s">
        <v>2108</v>
      </c>
      <c r="L1768" s="7">
        <v>554744526</v>
      </c>
      <c r="M1768" s="10">
        <v>0</v>
      </c>
      <c r="N1768" s="10">
        <v>0</v>
      </c>
      <c r="O1768" s="10">
        <v>0</v>
      </c>
      <c r="P1768" s="10">
        <v>0</v>
      </c>
      <c r="Q1768" s="10">
        <v>0</v>
      </c>
      <c r="R1768" s="10">
        <v>0</v>
      </c>
    </row>
    <row r="1769" spans="1:18">
      <c r="A1769" s="2" t="s">
        <v>7</v>
      </c>
      <c r="B1769" s="2" t="s">
        <v>4564</v>
      </c>
      <c r="C1769" s="2" t="s">
        <v>3</v>
      </c>
      <c r="D1769" s="2" t="s">
        <v>2101</v>
      </c>
      <c r="E1769" s="1" t="s">
        <v>2102</v>
      </c>
      <c r="F1769" s="2" t="s">
        <v>4554</v>
      </c>
      <c r="G1769" s="1" t="s">
        <v>2111</v>
      </c>
      <c r="H1769" s="1" t="s">
        <v>2112</v>
      </c>
      <c r="I1769" s="1" t="s">
        <v>2113</v>
      </c>
      <c r="J1769" s="1" t="s">
        <v>2112</v>
      </c>
      <c r="K1769" s="1" t="s">
        <v>2113</v>
      </c>
      <c r="L1769" s="7">
        <v>0</v>
      </c>
      <c r="M1769" s="10" t="s">
        <v>4577</v>
      </c>
      <c r="N1769" s="10" t="s">
        <v>4577</v>
      </c>
      <c r="O1769" s="10" t="s">
        <v>4577</v>
      </c>
      <c r="P1769" s="10" t="s">
        <v>4577</v>
      </c>
      <c r="Q1769" s="10" t="s">
        <v>4577</v>
      </c>
      <c r="R1769" s="10" t="s">
        <v>4577</v>
      </c>
    </row>
    <row r="1770" spans="1:18">
      <c r="A1770" s="2" t="s">
        <v>7</v>
      </c>
      <c r="B1770" s="2" t="s">
        <v>4564</v>
      </c>
      <c r="C1770" s="2" t="s">
        <v>3</v>
      </c>
      <c r="D1770" s="2" t="s">
        <v>2321</v>
      </c>
      <c r="E1770" s="1" t="s">
        <v>2322</v>
      </c>
      <c r="F1770" s="2" t="s">
        <v>4555</v>
      </c>
      <c r="G1770" s="1" t="s">
        <v>2323</v>
      </c>
      <c r="H1770" s="1" t="s">
        <v>2324</v>
      </c>
      <c r="I1770" s="1" t="s">
        <v>2325</v>
      </c>
      <c r="J1770" s="1" t="s">
        <v>2324</v>
      </c>
      <c r="K1770" s="1" t="s">
        <v>2325</v>
      </c>
      <c r="L1770" s="7">
        <v>50000</v>
      </c>
      <c r="M1770" s="10">
        <v>0</v>
      </c>
      <c r="N1770" s="10">
        <v>0</v>
      </c>
      <c r="O1770" s="10">
        <v>0</v>
      </c>
      <c r="P1770" s="10">
        <v>0</v>
      </c>
      <c r="Q1770" s="10">
        <v>0</v>
      </c>
      <c r="R1770" s="10">
        <v>0</v>
      </c>
    </row>
    <row r="1771" spans="1:18">
      <c r="A1771" s="2" t="s">
        <v>7</v>
      </c>
      <c r="B1771" s="2" t="s">
        <v>4564</v>
      </c>
      <c r="C1771" s="2" t="s">
        <v>3</v>
      </c>
      <c r="D1771" s="2" t="s">
        <v>2321</v>
      </c>
      <c r="E1771" s="1" t="s">
        <v>2322</v>
      </c>
      <c r="F1771" s="2" t="s">
        <v>4556</v>
      </c>
      <c r="G1771" s="1" t="s">
        <v>2326</v>
      </c>
      <c r="H1771" s="1" t="s">
        <v>2327</v>
      </c>
      <c r="I1771" s="1" t="s">
        <v>2326</v>
      </c>
      <c r="J1771" s="1" t="s">
        <v>2327</v>
      </c>
      <c r="K1771" s="1" t="s">
        <v>2326</v>
      </c>
      <c r="L1771" s="7">
        <v>75000000</v>
      </c>
      <c r="M1771" s="10">
        <v>0</v>
      </c>
      <c r="N1771" s="10">
        <v>0</v>
      </c>
      <c r="O1771" s="10">
        <v>0</v>
      </c>
      <c r="P1771" s="10">
        <v>0</v>
      </c>
      <c r="Q1771" s="10">
        <v>0</v>
      </c>
      <c r="R1771" s="10">
        <v>0</v>
      </c>
    </row>
    <row r="1772" spans="1:18">
      <c r="A1772" s="2" t="s">
        <v>7</v>
      </c>
      <c r="B1772" s="2" t="s">
        <v>4564</v>
      </c>
      <c r="C1772" s="2" t="s">
        <v>3</v>
      </c>
      <c r="D1772" s="2" t="s">
        <v>2321</v>
      </c>
      <c r="E1772" s="1" t="s">
        <v>2322</v>
      </c>
      <c r="F1772" s="2" t="s">
        <v>4557</v>
      </c>
      <c r="G1772" s="1" t="s">
        <v>2328</v>
      </c>
      <c r="H1772" s="1" t="s">
        <v>2329</v>
      </c>
      <c r="I1772" s="1" t="s">
        <v>2328</v>
      </c>
      <c r="J1772" s="1" t="s">
        <v>2329</v>
      </c>
      <c r="K1772" s="1" t="s">
        <v>2328</v>
      </c>
      <c r="L1772" s="7">
        <v>0</v>
      </c>
      <c r="M1772" s="10">
        <v>0</v>
      </c>
      <c r="N1772" s="10">
        <v>0</v>
      </c>
      <c r="O1772" s="10">
        <v>0</v>
      </c>
      <c r="P1772" s="10">
        <v>0</v>
      </c>
      <c r="Q1772" s="10">
        <v>0</v>
      </c>
      <c r="R1772" s="10">
        <v>0</v>
      </c>
    </row>
    <row r="1773" spans="1:18">
      <c r="A1773" s="2" t="s">
        <v>7</v>
      </c>
      <c r="B1773" s="2" t="s">
        <v>4564</v>
      </c>
      <c r="C1773" s="2" t="s">
        <v>3</v>
      </c>
      <c r="D1773" s="2" t="s">
        <v>2321</v>
      </c>
      <c r="E1773" s="1" t="s">
        <v>2322</v>
      </c>
      <c r="F1773" s="2" t="s">
        <v>4558</v>
      </c>
      <c r="G1773" s="1" t="s">
        <v>2330</v>
      </c>
      <c r="H1773" s="1" t="s">
        <v>2331</v>
      </c>
      <c r="I1773" s="1" t="s">
        <v>2330</v>
      </c>
      <c r="J1773" s="1" t="s">
        <v>2331</v>
      </c>
      <c r="K1773" s="1" t="s">
        <v>2330</v>
      </c>
      <c r="L1773" s="7">
        <v>416000000</v>
      </c>
      <c r="M1773" s="10">
        <v>0</v>
      </c>
      <c r="N1773" s="10">
        <v>0</v>
      </c>
      <c r="O1773" s="10">
        <v>0</v>
      </c>
      <c r="P1773" s="10">
        <v>0</v>
      </c>
      <c r="Q1773" s="10">
        <v>0</v>
      </c>
      <c r="R1773" s="10">
        <v>0</v>
      </c>
    </row>
    <row r="1774" spans="1:18">
      <c r="A1774" s="2" t="s">
        <v>7</v>
      </c>
      <c r="B1774" s="2" t="s">
        <v>4564</v>
      </c>
      <c r="C1774" s="2" t="s">
        <v>3</v>
      </c>
      <c r="D1774" s="2" t="s">
        <v>2321</v>
      </c>
      <c r="E1774" s="1" t="s">
        <v>2322</v>
      </c>
      <c r="F1774" s="2" t="s">
        <v>4590</v>
      </c>
      <c r="G1774" s="1" t="s">
        <v>4591</v>
      </c>
      <c r="H1774" s="1" t="s">
        <v>4592</v>
      </c>
      <c r="I1774" s="1" t="s">
        <v>4591</v>
      </c>
      <c r="J1774" s="7" t="s">
        <v>4592</v>
      </c>
      <c r="K1774" s="7" t="s">
        <v>4591</v>
      </c>
      <c r="L1774" s="7">
        <v>26000000</v>
      </c>
      <c r="M1774" s="10">
        <v>0</v>
      </c>
      <c r="N1774" s="10">
        <v>0</v>
      </c>
      <c r="O1774" s="10">
        <v>0</v>
      </c>
      <c r="P1774" s="10">
        <v>0</v>
      </c>
      <c r="Q1774" s="10">
        <v>0</v>
      </c>
      <c r="R1774" s="10">
        <v>0</v>
      </c>
    </row>
    <row r="1775" spans="1:18">
      <c r="A1775" s="2" t="s">
        <v>7</v>
      </c>
      <c r="B1775" s="2" t="s">
        <v>4564</v>
      </c>
      <c r="C1775" s="2" t="s">
        <v>476</v>
      </c>
      <c r="D1775" s="2" t="s">
        <v>515</v>
      </c>
      <c r="E1775" s="1" t="s">
        <v>516</v>
      </c>
      <c r="F1775" s="2" t="s">
        <v>4517</v>
      </c>
      <c r="G1775" s="1" t="s">
        <v>517</v>
      </c>
      <c r="H1775" s="1" t="s">
        <v>518</v>
      </c>
      <c r="I1775" s="1" t="s">
        <v>519</v>
      </c>
      <c r="J1775" s="1" t="s">
        <v>518</v>
      </c>
      <c r="K1775" s="1" t="s">
        <v>519</v>
      </c>
      <c r="L1775" s="7">
        <v>5050000</v>
      </c>
      <c r="M1775" s="10">
        <v>0</v>
      </c>
      <c r="N1775" s="10">
        <v>0</v>
      </c>
      <c r="O1775" s="10">
        <v>0</v>
      </c>
      <c r="P1775" s="10">
        <v>0</v>
      </c>
      <c r="Q1775" s="10">
        <v>0</v>
      </c>
      <c r="R1775" s="10">
        <v>0</v>
      </c>
    </row>
    <row r="1776" spans="1:18">
      <c r="A1776" s="2" t="s">
        <v>7</v>
      </c>
      <c r="B1776" s="2" t="s">
        <v>4564</v>
      </c>
      <c r="C1776" s="2" t="s">
        <v>476</v>
      </c>
      <c r="D1776" s="2" t="s">
        <v>515</v>
      </c>
      <c r="E1776" s="1" t="s">
        <v>516</v>
      </c>
      <c r="F1776" s="2" t="s">
        <v>4517</v>
      </c>
      <c r="G1776" s="1" t="s">
        <v>517</v>
      </c>
      <c r="H1776" s="1" t="s">
        <v>520</v>
      </c>
      <c r="I1776" s="1" t="s">
        <v>521</v>
      </c>
      <c r="J1776" s="1" t="s">
        <v>520</v>
      </c>
      <c r="K1776" s="1" t="s">
        <v>521</v>
      </c>
      <c r="L1776" s="7">
        <v>39897000</v>
      </c>
      <c r="M1776" s="10">
        <v>0</v>
      </c>
      <c r="N1776" s="10">
        <v>0</v>
      </c>
      <c r="O1776" s="10">
        <v>0</v>
      </c>
      <c r="P1776" s="10">
        <v>0</v>
      </c>
      <c r="Q1776" s="10">
        <v>0</v>
      </c>
      <c r="R1776" s="10">
        <v>0</v>
      </c>
    </row>
    <row r="1777" spans="1:18">
      <c r="A1777" s="2" t="s">
        <v>7</v>
      </c>
      <c r="B1777" s="2" t="s">
        <v>4564</v>
      </c>
      <c r="C1777" s="2" t="s">
        <v>476</v>
      </c>
      <c r="D1777" s="2" t="s">
        <v>515</v>
      </c>
      <c r="E1777" s="1" t="s">
        <v>516</v>
      </c>
      <c r="F1777" s="2" t="s">
        <v>4518</v>
      </c>
      <c r="G1777" s="1" t="s">
        <v>522</v>
      </c>
      <c r="H1777" s="1" t="s">
        <v>523</v>
      </c>
      <c r="I1777" s="1" t="s">
        <v>524</v>
      </c>
      <c r="J1777" s="1" t="s">
        <v>523</v>
      </c>
      <c r="K1777" s="1" t="s">
        <v>524</v>
      </c>
      <c r="L1777" s="7">
        <v>8700000</v>
      </c>
      <c r="M1777" s="10">
        <v>0</v>
      </c>
      <c r="N1777" s="10">
        <v>0</v>
      </c>
      <c r="O1777" s="10">
        <v>0</v>
      </c>
      <c r="P1777" s="10">
        <v>0</v>
      </c>
      <c r="Q1777" s="10">
        <v>0</v>
      </c>
      <c r="R1777" s="10">
        <v>0</v>
      </c>
    </row>
    <row r="1778" spans="1:18">
      <c r="A1778" s="2" t="s">
        <v>7</v>
      </c>
      <c r="B1778" s="2" t="s">
        <v>4564</v>
      </c>
      <c r="C1778" s="2" t="s">
        <v>476</v>
      </c>
      <c r="D1778" s="2" t="s">
        <v>515</v>
      </c>
      <c r="E1778" s="1" t="s">
        <v>516</v>
      </c>
      <c r="F1778" s="2" t="s">
        <v>4518</v>
      </c>
      <c r="G1778" s="1" t="s">
        <v>522</v>
      </c>
      <c r="H1778" s="1" t="s">
        <v>525</v>
      </c>
      <c r="I1778" s="1" t="s">
        <v>526</v>
      </c>
      <c r="J1778" s="1" t="s">
        <v>525</v>
      </c>
      <c r="K1778" s="1" t="s">
        <v>526</v>
      </c>
      <c r="L1778" s="7">
        <v>0</v>
      </c>
      <c r="M1778" s="10" t="s">
        <v>4577</v>
      </c>
      <c r="N1778" s="10" t="s">
        <v>4577</v>
      </c>
      <c r="O1778" s="10" t="s">
        <v>4577</v>
      </c>
      <c r="P1778" s="10" t="s">
        <v>4577</v>
      </c>
      <c r="Q1778" s="10" t="s">
        <v>4577</v>
      </c>
      <c r="R1778" s="10" t="s">
        <v>4577</v>
      </c>
    </row>
    <row r="1779" spans="1:18">
      <c r="A1779" s="2" t="s">
        <v>7</v>
      </c>
      <c r="B1779" s="2" t="s">
        <v>4564</v>
      </c>
      <c r="C1779" s="2" t="s">
        <v>476</v>
      </c>
      <c r="D1779" s="2" t="s">
        <v>515</v>
      </c>
      <c r="E1779" s="1" t="s">
        <v>516</v>
      </c>
      <c r="F1779" s="2" t="s">
        <v>4518</v>
      </c>
      <c r="G1779" s="1" t="s">
        <v>522</v>
      </c>
      <c r="H1779" s="1" t="s">
        <v>527</v>
      </c>
      <c r="I1779" s="1" t="s">
        <v>528</v>
      </c>
      <c r="J1779" s="1" t="s">
        <v>527</v>
      </c>
      <c r="K1779" s="1" t="s">
        <v>528</v>
      </c>
      <c r="L1779" s="7">
        <v>62731055</v>
      </c>
      <c r="M1779" s="10">
        <v>0</v>
      </c>
      <c r="N1779" s="10">
        <v>0</v>
      </c>
      <c r="O1779" s="10">
        <v>0</v>
      </c>
      <c r="P1779" s="10">
        <v>0</v>
      </c>
      <c r="Q1779" s="10">
        <v>0</v>
      </c>
      <c r="R1779" s="10">
        <v>0</v>
      </c>
    </row>
    <row r="1780" spans="1:18">
      <c r="A1780" s="2" t="s">
        <v>7</v>
      </c>
      <c r="B1780" s="2" t="s">
        <v>4564</v>
      </c>
      <c r="C1780" s="2" t="s">
        <v>476</v>
      </c>
      <c r="D1780" s="2" t="s">
        <v>515</v>
      </c>
      <c r="E1780" s="1" t="s">
        <v>516</v>
      </c>
      <c r="F1780" s="2" t="s">
        <v>4518</v>
      </c>
      <c r="G1780" s="1" t="s">
        <v>522</v>
      </c>
      <c r="H1780" s="1" t="s">
        <v>529</v>
      </c>
      <c r="I1780" s="1" t="s">
        <v>530</v>
      </c>
      <c r="J1780" s="1" t="s">
        <v>529</v>
      </c>
      <c r="K1780" s="1" t="s">
        <v>530</v>
      </c>
      <c r="L1780" s="7">
        <v>35960000</v>
      </c>
      <c r="M1780" s="10">
        <v>0</v>
      </c>
      <c r="N1780" s="10">
        <v>0</v>
      </c>
      <c r="O1780" s="10">
        <v>0</v>
      </c>
      <c r="P1780" s="10">
        <v>0</v>
      </c>
      <c r="Q1780" s="10">
        <v>0</v>
      </c>
      <c r="R1780" s="10">
        <v>0</v>
      </c>
    </row>
    <row r="1781" spans="1:18">
      <c r="A1781" s="2" t="s">
        <v>7</v>
      </c>
      <c r="B1781" s="2" t="s">
        <v>4564</v>
      </c>
      <c r="C1781" s="2" t="s">
        <v>52</v>
      </c>
      <c r="D1781" s="2" t="s">
        <v>1861</v>
      </c>
      <c r="E1781" s="1" t="s">
        <v>1862</v>
      </c>
      <c r="F1781" s="2" t="s">
        <v>4441</v>
      </c>
      <c r="G1781" s="1" t="s">
        <v>1864</v>
      </c>
      <c r="H1781" s="1" t="s">
        <v>1865</v>
      </c>
      <c r="I1781" s="1" t="s">
        <v>1866</v>
      </c>
      <c r="J1781" s="1" t="s">
        <v>1865</v>
      </c>
      <c r="K1781" s="1" t="s">
        <v>1866</v>
      </c>
      <c r="L1781" s="7">
        <v>324893641</v>
      </c>
      <c r="M1781" s="10">
        <v>0</v>
      </c>
      <c r="N1781" s="10">
        <v>0</v>
      </c>
      <c r="O1781" s="10">
        <v>0</v>
      </c>
      <c r="P1781" s="10">
        <v>0</v>
      </c>
      <c r="Q1781" s="10">
        <v>0</v>
      </c>
      <c r="R1781" s="10">
        <v>0</v>
      </c>
    </row>
    <row r="1782" spans="1:18">
      <c r="A1782" s="2" t="s">
        <v>58</v>
      </c>
      <c r="B1782" s="2" t="s">
        <v>4564</v>
      </c>
      <c r="C1782" s="2" t="s">
        <v>52</v>
      </c>
      <c r="D1782" s="2" t="s">
        <v>1861</v>
      </c>
      <c r="E1782" s="1" t="s">
        <v>1862</v>
      </c>
      <c r="F1782" s="2" t="s">
        <v>4441</v>
      </c>
      <c r="G1782" s="1" t="s">
        <v>1864</v>
      </c>
      <c r="H1782" s="1" t="s">
        <v>1865</v>
      </c>
      <c r="I1782" s="1" t="s">
        <v>1866</v>
      </c>
      <c r="J1782" s="1" t="s">
        <v>1867</v>
      </c>
      <c r="K1782" s="1" t="s">
        <v>1868</v>
      </c>
      <c r="L1782" s="7">
        <v>0</v>
      </c>
      <c r="M1782" s="10" t="s">
        <v>4577</v>
      </c>
      <c r="N1782" s="10" t="s">
        <v>4577</v>
      </c>
      <c r="O1782" s="10" t="s">
        <v>4577</v>
      </c>
      <c r="P1782" s="10" t="s">
        <v>4577</v>
      </c>
      <c r="Q1782" s="10" t="s">
        <v>4577</v>
      </c>
      <c r="R1782" s="10" t="s">
        <v>4577</v>
      </c>
    </row>
    <row r="1783" spans="1:18">
      <c r="A1783" s="2" t="s">
        <v>58</v>
      </c>
      <c r="B1783" s="2" t="s">
        <v>4564</v>
      </c>
      <c r="C1783" s="2" t="s">
        <v>52</v>
      </c>
      <c r="D1783" s="2" t="s">
        <v>1861</v>
      </c>
      <c r="E1783" s="1" t="s">
        <v>1862</v>
      </c>
      <c r="F1783" s="2" t="s">
        <v>4441</v>
      </c>
      <c r="G1783" s="1" t="s">
        <v>1864</v>
      </c>
      <c r="H1783" s="1" t="s">
        <v>1865</v>
      </c>
      <c r="I1783" s="1" t="s">
        <v>1866</v>
      </c>
      <c r="J1783" s="1" t="s">
        <v>1869</v>
      </c>
      <c r="K1783" s="1" t="s">
        <v>1870</v>
      </c>
      <c r="L1783" s="7">
        <v>0</v>
      </c>
      <c r="M1783" s="10" t="s">
        <v>4577</v>
      </c>
      <c r="N1783" s="10" t="s">
        <v>4577</v>
      </c>
      <c r="O1783" s="10" t="s">
        <v>4577</v>
      </c>
      <c r="P1783" s="10" t="s">
        <v>4577</v>
      </c>
      <c r="Q1783" s="10" t="s">
        <v>4577</v>
      </c>
      <c r="R1783" s="10" t="s">
        <v>4577</v>
      </c>
    </row>
    <row r="1784" spans="1:18">
      <c r="A1784" s="2" t="s">
        <v>58</v>
      </c>
      <c r="B1784" s="2" t="s">
        <v>4564</v>
      </c>
      <c r="C1784" s="2" t="s">
        <v>52</v>
      </c>
      <c r="D1784" s="2" t="s">
        <v>1861</v>
      </c>
      <c r="E1784" s="1" t="s">
        <v>1862</v>
      </c>
      <c r="F1784" s="2" t="s">
        <v>4441</v>
      </c>
      <c r="G1784" s="1" t="s">
        <v>1864</v>
      </c>
      <c r="H1784" s="1" t="s">
        <v>1865</v>
      </c>
      <c r="I1784" s="1" t="s">
        <v>1866</v>
      </c>
      <c r="J1784" s="1" t="s">
        <v>1871</v>
      </c>
      <c r="K1784" s="1" t="s">
        <v>1872</v>
      </c>
      <c r="L1784" s="7">
        <v>0</v>
      </c>
      <c r="M1784" s="10" t="s">
        <v>4577</v>
      </c>
      <c r="N1784" s="10" t="s">
        <v>4577</v>
      </c>
      <c r="O1784" s="10" t="s">
        <v>4577</v>
      </c>
      <c r="P1784" s="10" t="s">
        <v>4577</v>
      </c>
      <c r="Q1784" s="10" t="s">
        <v>4577</v>
      </c>
      <c r="R1784" s="10" t="s">
        <v>4577</v>
      </c>
    </row>
    <row r="1785" spans="1:18">
      <c r="A1785" s="2" t="s">
        <v>58</v>
      </c>
      <c r="B1785" s="2" t="s">
        <v>4564</v>
      </c>
      <c r="C1785" s="2" t="s">
        <v>52</v>
      </c>
      <c r="D1785" s="2" t="s">
        <v>1861</v>
      </c>
      <c r="E1785" s="1" t="s">
        <v>1862</v>
      </c>
      <c r="F1785" s="2" t="s">
        <v>4441</v>
      </c>
      <c r="G1785" s="1" t="s">
        <v>1864</v>
      </c>
      <c r="H1785" s="1" t="s">
        <v>1865</v>
      </c>
      <c r="I1785" s="1" t="s">
        <v>1866</v>
      </c>
      <c r="J1785" s="1" t="s">
        <v>1873</v>
      </c>
      <c r="K1785" s="1" t="s">
        <v>1874</v>
      </c>
      <c r="L1785" s="7">
        <v>0</v>
      </c>
      <c r="M1785" s="10" t="s">
        <v>4577</v>
      </c>
      <c r="N1785" s="10" t="s">
        <v>4577</v>
      </c>
      <c r="O1785" s="10" t="s">
        <v>4577</v>
      </c>
      <c r="P1785" s="10" t="s">
        <v>4577</v>
      </c>
      <c r="Q1785" s="10" t="s">
        <v>4577</v>
      </c>
      <c r="R1785" s="10" t="s">
        <v>4577</v>
      </c>
    </row>
    <row r="1786" spans="1:18">
      <c r="A1786" s="2" t="s">
        <v>58</v>
      </c>
      <c r="B1786" s="2" t="s">
        <v>4564</v>
      </c>
      <c r="C1786" s="2" t="s">
        <v>52</v>
      </c>
      <c r="D1786" s="2" t="s">
        <v>1861</v>
      </c>
      <c r="E1786" s="1" t="s">
        <v>1862</v>
      </c>
      <c r="F1786" s="2" t="s">
        <v>4441</v>
      </c>
      <c r="G1786" s="1" t="s">
        <v>1864</v>
      </c>
      <c r="H1786" s="1" t="s">
        <v>1865</v>
      </c>
      <c r="I1786" s="1" t="s">
        <v>1866</v>
      </c>
      <c r="J1786" s="1" t="s">
        <v>1875</v>
      </c>
      <c r="K1786" s="1" t="s">
        <v>1876</v>
      </c>
      <c r="L1786" s="7">
        <v>0</v>
      </c>
      <c r="M1786" s="10" t="s">
        <v>4577</v>
      </c>
      <c r="N1786" s="10" t="s">
        <v>4577</v>
      </c>
      <c r="O1786" s="10" t="s">
        <v>4577</v>
      </c>
      <c r="P1786" s="10" t="s">
        <v>4577</v>
      </c>
      <c r="Q1786" s="10" t="s">
        <v>4577</v>
      </c>
      <c r="R1786" s="10" t="s">
        <v>4577</v>
      </c>
    </row>
    <row r="1787" spans="1:18">
      <c r="A1787" s="2" t="s">
        <v>58</v>
      </c>
      <c r="B1787" s="2" t="s">
        <v>4564</v>
      </c>
      <c r="C1787" s="2" t="s">
        <v>52</v>
      </c>
      <c r="D1787" s="2" t="s">
        <v>1861</v>
      </c>
      <c r="E1787" s="1" t="s">
        <v>1862</v>
      </c>
      <c r="F1787" s="2" t="s">
        <v>4441</v>
      </c>
      <c r="G1787" s="1" t="s">
        <v>1864</v>
      </c>
      <c r="H1787" s="1" t="s">
        <v>1865</v>
      </c>
      <c r="I1787" s="1" t="s">
        <v>1866</v>
      </c>
      <c r="J1787" s="1" t="s">
        <v>1877</v>
      </c>
      <c r="K1787" s="1" t="s">
        <v>1878</v>
      </c>
      <c r="L1787" s="7">
        <v>0</v>
      </c>
      <c r="M1787" s="10" t="s">
        <v>4577</v>
      </c>
      <c r="N1787" s="10" t="s">
        <v>4577</v>
      </c>
      <c r="O1787" s="10" t="s">
        <v>4577</v>
      </c>
      <c r="P1787" s="10" t="s">
        <v>4577</v>
      </c>
      <c r="Q1787" s="10" t="s">
        <v>4577</v>
      </c>
      <c r="R1787" s="10" t="s">
        <v>4577</v>
      </c>
    </row>
    <row r="1788" spans="1:18">
      <c r="A1788" s="2" t="s">
        <v>58</v>
      </c>
      <c r="B1788" s="2" t="s">
        <v>4564</v>
      </c>
      <c r="C1788" s="2" t="s">
        <v>52</v>
      </c>
      <c r="D1788" s="2" t="s">
        <v>1861</v>
      </c>
      <c r="E1788" s="1" t="s">
        <v>1862</v>
      </c>
      <c r="F1788" s="2" t="s">
        <v>4441</v>
      </c>
      <c r="G1788" s="1" t="s">
        <v>1864</v>
      </c>
      <c r="H1788" s="1" t="s">
        <v>1865</v>
      </c>
      <c r="I1788" s="1" t="s">
        <v>1866</v>
      </c>
      <c r="J1788" s="1" t="s">
        <v>1879</v>
      </c>
      <c r="K1788" s="1" t="s">
        <v>1880</v>
      </c>
      <c r="L1788" s="7">
        <v>0</v>
      </c>
      <c r="M1788" s="10" t="s">
        <v>4577</v>
      </c>
      <c r="N1788" s="10" t="s">
        <v>4577</v>
      </c>
      <c r="O1788" s="10" t="s">
        <v>4577</v>
      </c>
      <c r="P1788" s="10" t="s">
        <v>4577</v>
      </c>
      <c r="Q1788" s="10" t="s">
        <v>4577</v>
      </c>
      <c r="R1788" s="10" t="s">
        <v>4577</v>
      </c>
    </row>
    <row r="1789" spans="1:18">
      <c r="A1789" s="2" t="s">
        <v>58</v>
      </c>
      <c r="B1789" s="2" t="s">
        <v>4564</v>
      </c>
      <c r="C1789" s="2" t="s">
        <v>52</v>
      </c>
      <c r="D1789" s="2" t="s">
        <v>1861</v>
      </c>
      <c r="E1789" s="1" t="s">
        <v>1862</v>
      </c>
      <c r="F1789" s="2" t="s">
        <v>4441</v>
      </c>
      <c r="G1789" s="1" t="s">
        <v>1864</v>
      </c>
      <c r="H1789" s="1" t="s">
        <v>1865</v>
      </c>
      <c r="I1789" s="1" t="s">
        <v>1866</v>
      </c>
      <c r="J1789" s="1" t="s">
        <v>1881</v>
      </c>
      <c r="K1789" s="1" t="s">
        <v>1882</v>
      </c>
      <c r="L1789" s="7">
        <v>0</v>
      </c>
      <c r="M1789" s="10" t="s">
        <v>4577</v>
      </c>
      <c r="N1789" s="10" t="s">
        <v>4577</v>
      </c>
      <c r="O1789" s="10" t="s">
        <v>4577</v>
      </c>
      <c r="P1789" s="10" t="s">
        <v>4577</v>
      </c>
      <c r="Q1789" s="10" t="s">
        <v>4577</v>
      </c>
      <c r="R1789" s="10" t="s">
        <v>4577</v>
      </c>
    </row>
    <row r="1790" spans="1:18">
      <c r="A1790" s="2" t="s">
        <v>58</v>
      </c>
      <c r="B1790" s="2" t="s">
        <v>4564</v>
      </c>
      <c r="C1790" s="2" t="s">
        <v>52</v>
      </c>
      <c r="D1790" s="2" t="s">
        <v>1861</v>
      </c>
      <c r="E1790" s="1" t="s">
        <v>1862</v>
      </c>
      <c r="F1790" s="2" t="s">
        <v>4441</v>
      </c>
      <c r="G1790" s="1" t="s">
        <v>1864</v>
      </c>
      <c r="H1790" s="1" t="s">
        <v>1865</v>
      </c>
      <c r="I1790" s="1" t="s">
        <v>1866</v>
      </c>
      <c r="J1790" s="1" t="s">
        <v>1883</v>
      </c>
      <c r="K1790" s="1" t="s">
        <v>1884</v>
      </c>
      <c r="L1790" s="7">
        <v>0</v>
      </c>
      <c r="M1790" s="10" t="s">
        <v>4577</v>
      </c>
      <c r="N1790" s="10" t="s">
        <v>4577</v>
      </c>
      <c r="O1790" s="10" t="s">
        <v>4577</v>
      </c>
      <c r="P1790" s="10" t="s">
        <v>4577</v>
      </c>
      <c r="Q1790" s="10" t="s">
        <v>4577</v>
      </c>
      <c r="R1790" s="10" t="s">
        <v>4577</v>
      </c>
    </row>
    <row r="1791" spans="1:18">
      <c r="A1791" s="2" t="s">
        <v>58</v>
      </c>
      <c r="B1791" s="2" t="s">
        <v>4564</v>
      </c>
      <c r="C1791" s="2" t="s">
        <v>52</v>
      </c>
      <c r="D1791" s="2" t="s">
        <v>1861</v>
      </c>
      <c r="E1791" s="1" t="s">
        <v>1862</v>
      </c>
      <c r="F1791" s="2" t="s">
        <v>4441</v>
      </c>
      <c r="G1791" s="1" t="s">
        <v>1864</v>
      </c>
      <c r="H1791" s="1" t="s">
        <v>1885</v>
      </c>
      <c r="I1791" s="1" t="s">
        <v>1886</v>
      </c>
      <c r="J1791" s="1" t="s">
        <v>1887</v>
      </c>
      <c r="K1791" s="1" t="s">
        <v>1888</v>
      </c>
      <c r="L1791" s="7">
        <v>0</v>
      </c>
      <c r="M1791" s="10" t="s">
        <v>4577</v>
      </c>
      <c r="N1791" s="10" t="s">
        <v>4577</v>
      </c>
      <c r="O1791" s="10" t="s">
        <v>4577</v>
      </c>
      <c r="P1791" s="10" t="s">
        <v>4577</v>
      </c>
      <c r="Q1791" s="10" t="s">
        <v>4577</v>
      </c>
      <c r="R1791" s="10" t="s">
        <v>4577</v>
      </c>
    </row>
    <row r="1792" spans="1:18">
      <c r="A1792" s="2" t="s">
        <v>58</v>
      </c>
      <c r="B1792" s="2" t="s">
        <v>4564</v>
      </c>
      <c r="C1792" s="2" t="s">
        <v>52</v>
      </c>
      <c r="D1792" s="2" t="s">
        <v>1861</v>
      </c>
      <c r="E1792" s="1" t="s">
        <v>1862</v>
      </c>
      <c r="F1792" s="2" t="s">
        <v>4441</v>
      </c>
      <c r="G1792" s="1" t="s">
        <v>1864</v>
      </c>
      <c r="H1792" s="1" t="s">
        <v>1885</v>
      </c>
      <c r="I1792" s="1" t="s">
        <v>1886</v>
      </c>
      <c r="J1792" s="1" t="s">
        <v>1889</v>
      </c>
      <c r="K1792" s="1" t="s">
        <v>1890</v>
      </c>
      <c r="L1792" s="7">
        <v>0</v>
      </c>
      <c r="M1792" s="10" t="s">
        <v>4577</v>
      </c>
      <c r="N1792" s="10" t="s">
        <v>4577</v>
      </c>
      <c r="O1792" s="10" t="s">
        <v>4577</v>
      </c>
      <c r="P1792" s="10" t="s">
        <v>4577</v>
      </c>
      <c r="Q1792" s="10" t="s">
        <v>4577</v>
      </c>
      <c r="R1792" s="10" t="s">
        <v>4577</v>
      </c>
    </row>
    <row r="1793" spans="1:18">
      <c r="A1793" s="2" t="s">
        <v>58</v>
      </c>
      <c r="B1793" s="2" t="s">
        <v>4564</v>
      </c>
      <c r="C1793" s="2" t="s">
        <v>52</v>
      </c>
      <c r="D1793" s="2" t="s">
        <v>1861</v>
      </c>
      <c r="E1793" s="1" t="s">
        <v>1862</v>
      </c>
      <c r="F1793" s="2" t="s">
        <v>4441</v>
      </c>
      <c r="G1793" s="1" t="s">
        <v>1864</v>
      </c>
      <c r="H1793" s="1" t="s">
        <v>1885</v>
      </c>
      <c r="I1793" s="1" t="s">
        <v>1886</v>
      </c>
      <c r="J1793" s="1" t="s">
        <v>1891</v>
      </c>
      <c r="K1793" s="1" t="s">
        <v>1892</v>
      </c>
      <c r="L1793" s="7">
        <v>0</v>
      </c>
      <c r="M1793" s="10" t="s">
        <v>4577</v>
      </c>
      <c r="N1793" s="10" t="s">
        <v>4577</v>
      </c>
      <c r="O1793" s="10" t="s">
        <v>4577</v>
      </c>
      <c r="P1793" s="10" t="s">
        <v>4577</v>
      </c>
      <c r="Q1793" s="10" t="s">
        <v>4577</v>
      </c>
      <c r="R1793" s="10" t="s">
        <v>4577</v>
      </c>
    </row>
    <row r="1794" spans="1:18">
      <c r="A1794" s="2" t="s">
        <v>58</v>
      </c>
      <c r="B1794" s="2" t="s">
        <v>4564</v>
      </c>
      <c r="C1794" s="2" t="s">
        <v>52</v>
      </c>
      <c r="D1794" s="2" t="s">
        <v>1861</v>
      </c>
      <c r="E1794" s="1" t="s">
        <v>1862</v>
      </c>
      <c r="F1794" s="2" t="s">
        <v>4441</v>
      </c>
      <c r="G1794" s="1" t="s">
        <v>1864</v>
      </c>
      <c r="H1794" s="1" t="s">
        <v>1885</v>
      </c>
      <c r="I1794" s="1" t="s">
        <v>1886</v>
      </c>
      <c r="J1794" s="1" t="s">
        <v>1893</v>
      </c>
      <c r="K1794" s="1" t="s">
        <v>1894</v>
      </c>
      <c r="L1794" s="7">
        <v>0</v>
      </c>
      <c r="M1794" s="10" t="s">
        <v>4577</v>
      </c>
      <c r="N1794" s="10" t="s">
        <v>4577</v>
      </c>
      <c r="O1794" s="10" t="s">
        <v>4577</v>
      </c>
      <c r="P1794" s="10" t="s">
        <v>4577</v>
      </c>
      <c r="Q1794" s="10" t="s">
        <v>4577</v>
      </c>
      <c r="R1794" s="10" t="s">
        <v>4577</v>
      </c>
    </row>
    <row r="1795" spans="1:18">
      <c r="A1795" s="2" t="s">
        <v>58</v>
      </c>
      <c r="B1795" s="2" t="s">
        <v>4564</v>
      </c>
      <c r="C1795" s="2" t="s">
        <v>52</v>
      </c>
      <c r="D1795" s="2" t="s">
        <v>1861</v>
      </c>
      <c r="E1795" s="1" t="s">
        <v>1862</v>
      </c>
      <c r="F1795" s="2" t="s">
        <v>4441</v>
      </c>
      <c r="G1795" s="1" t="s">
        <v>1864</v>
      </c>
      <c r="H1795" s="1" t="s">
        <v>1885</v>
      </c>
      <c r="I1795" s="1" t="s">
        <v>1886</v>
      </c>
      <c r="J1795" s="1" t="s">
        <v>1895</v>
      </c>
      <c r="K1795" s="1" t="s">
        <v>1896</v>
      </c>
      <c r="L1795" s="7">
        <v>0</v>
      </c>
      <c r="M1795" s="10" t="s">
        <v>4577</v>
      </c>
      <c r="N1795" s="10" t="s">
        <v>4577</v>
      </c>
      <c r="O1795" s="10" t="s">
        <v>4577</v>
      </c>
      <c r="P1795" s="10" t="s">
        <v>4577</v>
      </c>
      <c r="Q1795" s="10" t="s">
        <v>4577</v>
      </c>
      <c r="R1795" s="10" t="s">
        <v>4577</v>
      </c>
    </row>
    <row r="1796" spans="1:18">
      <c r="A1796" s="2" t="s">
        <v>7</v>
      </c>
      <c r="B1796" s="2" t="s">
        <v>4564</v>
      </c>
      <c r="C1796" s="2" t="s">
        <v>52</v>
      </c>
      <c r="D1796" s="2" t="s">
        <v>1861</v>
      </c>
      <c r="E1796" s="1" t="s">
        <v>1862</v>
      </c>
      <c r="F1796" s="2" t="s">
        <v>4441</v>
      </c>
      <c r="G1796" s="1" t="s">
        <v>1864</v>
      </c>
      <c r="H1796" s="1" t="s">
        <v>1897</v>
      </c>
      <c r="I1796" s="1" t="s">
        <v>1898</v>
      </c>
      <c r="J1796" s="1" t="s">
        <v>1897</v>
      </c>
      <c r="K1796" s="1" t="s">
        <v>1898</v>
      </c>
      <c r="L1796" s="7">
        <v>0</v>
      </c>
      <c r="M1796" s="10" t="s">
        <v>4577</v>
      </c>
      <c r="N1796" s="10" t="s">
        <v>4577</v>
      </c>
      <c r="O1796" s="10" t="s">
        <v>4577</v>
      </c>
      <c r="P1796" s="10" t="s">
        <v>4577</v>
      </c>
      <c r="Q1796" s="10" t="s">
        <v>4577</v>
      </c>
      <c r="R1796" s="10" t="s">
        <v>4577</v>
      </c>
    </row>
    <row r="1797" spans="1:18">
      <c r="A1797" s="13" t="s">
        <v>7</v>
      </c>
      <c r="B1797" s="13" t="s">
        <v>4564</v>
      </c>
      <c r="C1797" s="13" t="s">
        <v>52</v>
      </c>
      <c r="D1797" s="13" t="s">
        <v>1861</v>
      </c>
      <c r="E1797" s="12" t="s">
        <v>1862</v>
      </c>
      <c r="F1797" s="13" t="s">
        <v>4440</v>
      </c>
      <c r="G1797" s="12" t="s">
        <v>1863</v>
      </c>
      <c r="H1797" s="1" t="s">
        <v>4583</v>
      </c>
      <c r="I1797" s="1" t="s">
        <v>4568</v>
      </c>
      <c r="J1797" s="12" t="str">
        <f>IF(H1797="",#REF!,H1797)</f>
        <v>150-ZZ</v>
      </c>
      <c r="K1797" s="12" t="str">
        <f t="shared" ref="K1797:K1806" si="0">IF(I1797="",G1797,I1797)</f>
        <v>Neutralisation</v>
      </c>
      <c r="L1797" s="7">
        <v>12913702223</v>
      </c>
      <c r="M1797" s="10">
        <v>0</v>
      </c>
      <c r="N1797" s="10">
        <v>0</v>
      </c>
      <c r="O1797" s="10">
        <v>0</v>
      </c>
      <c r="P1797" s="10">
        <v>0</v>
      </c>
      <c r="Q1797" s="10">
        <v>0</v>
      </c>
      <c r="R1797" s="10">
        <v>0</v>
      </c>
    </row>
    <row r="1798" spans="1:18">
      <c r="A1798" s="13" t="s">
        <v>7</v>
      </c>
      <c r="B1798" s="13" t="s">
        <v>4564</v>
      </c>
      <c r="C1798" s="13" t="s">
        <v>52</v>
      </c>
      <c r="D1798" s="13" t="s">
        <v>1861</v>
      </c>
      <c r="E1798" s="12" t="s">
        <v>1862</v>
      </c>
      <c r="F1798" s="16" t="s">
        <v>4445</v>
      </c>
      <c r="G1798" s="12" t="s">
        <v>1991</v>
      </c>
      <c r="H1798" s="1" t="s">
        <v>4584</v>
      </c>
      <c r="I1798" s="1" t="s">
        <v>4956</v>
      </c>
      <c r="J1798" s="12" t="str">
        <f>IF(H1798="",#REF!,H1798)</f>
        <v>172-XX</v>
      </c>
      <c r="K1798" s="12" t="str">
        <f t="shared" si="0"/>
        <v>ANR (solde)</v>
      </c>
      <c r="L1798" s="7">
        <v>231205594.97829509</v>
      </c>
      <c r="M1798" s="10">
        <v>0</v>
      </c>
      <c r="N1798" s="10">
        <v>0</v>
      </c>
      <c r="O1798" s="10">
        <v>0</v>
      </c>
      <c r="P1798" s="10">
        <v>0</v>
      </c>
      <c r="Q1798" s="10">
        <v>0</v>
      </c>
      <c r="R1798" s="10">
        <v>0</v>
      </c>
    </row>
    <row r="1799" spans="1:18">
      <c r="A1799" s="13" t="s">
        <v>7</v>
      </c>
      <c r="B1799" s="13" t="s">
        <v>4564</v>
      </c>
      <c r="C1799" s="13" t="s">
        <v>52</v>
      </c>
      <c r="D1799" s="13" t="s">
        <v>1861</v>
      </c>
      <c r="E1799" s="12" t="s">
        <v>1862</v>
      </c>
      <c r="F1799" s="16" t="s">
        <v>4445</v>
      </c>
      <c r="G1799" s="12" t="s">
        <v>1991</v>
      </c>
      <c r="H1799" s="1" t="s">
        <v>4584</v>
      </c>
      <c r="I1799" s="1" t="s">
        <v>4958</v>
      </c>
      <c r="J1799" s="12" t="str">
        <f>IF(H1799="",#REF!,H1799)</f>
        <v>172-XX</v>
      </c>
      <c r="K1799" s="12" t="str">
        <f t="shared" si="0"/>
        <v>CIRAD (solde)</v>
      </c>
      <c r="L1799" s="7">
        <v>40545124.614273727</v>
      </c>
      <c r="M1799" s="10">
        <v>0</v>
      </c>
      <c r="N1799" s="10">
        <v>0</v>
      </c>
      <c r="O1799" s="10">
        <v>0</v>
      </c>
      <c r="P1799" s="10">
        <v>0</v>
      </c>
      <c r="Q1799" s="10">
        <v>0</v>
      </c>
      <c r="R1799" s="10">
        <v>0</v>
      </c>
    </row>
    <row r="1800" spans="1:18">
      <c r="A1800" s="13" t="s">
        <v>7</v>
      </c>
      <c r="B1800" s="13" t="s">
        <v>4564</v>
      </c>
      <c r="C1800" s="13" t="s">
        <v>52</v>
      </c>
      <c r="D1800" s="13" t="s">
        <v>1861</v>
      </c>
      <c r="E1800" s="12" t="s">
        <v>1862</v>
      </c>
      <c r="F1800" s="16" t="s">
        <v>4445</v>
      </c>
      <c r="G1800" s="12" t="s">
        <v>1991</v>
      </c>
      <c r="H1800" s="1" t="s">
        <v>4584</v>
      </c>
      <c r="I1800" s="1" t="s">
        <v>4960</v>
      </c>
      <c r="J1800" s="12" t="str">
        <f>IF(H1800="",#REF!,H1800)</f>
        <v>172-XX</v>
      </c>
      <c r="K1800" s="12" t="str">
        <f t="shared" si="0"/>
        <v>CNRS (solde)</v>
      </c>
      <c r="L1800" s="7">
        <v>2554521997.8795896</v>
      </c>
      <c r="M1800" s="10">
        <v>0</v>
      </c>
      <c r="N1800" s="10">
        <v>0</v>
      </c>
      <c r="O1800" s="10">
        <v>0</v>
      </c>
      <c r="P1800" s="10">
        <v>0</v>
      </c>
      <c r="Q1800" s="10">
        <v>0</v>
      </c>
      <c r="R1800" s="10">
        <v>0</v>
      </c>
    </row>
    <row r="1801" spans="1:18">
      <c r="A1801" s="13" t="s">
        <v>7</v>
      </c>
      <c r="B1801" s="13" t="s">
        <v>4564</v>
      </c>
      <c r="C1801" s="13" t="s">
        <v>52</v>
      </c>
      <c r="D1801" s="13" t="s">
        <v>1861</v>
      </c>
      <c r="E1801" s="12" t="s">
        <v>1862</v>
      </c>
      <c r="F1801" s="16" t="s">
        <v>4445</v>
      </c>
      <c r="G1801" s="12" t="s">
        <v>1991</v>
      </c>
      <c r="H1801" s="1" t="s">
        <v>4584</v>
      </c>
      <c r="I1801" s="1" t="s">
        <v>4964</v>
      </c>
      <c r="J1801" s="12" t="str">
        <f>IF(H1801="",#REF!,H1801)</f>
        <v>172-XX</v>
      </c>
      <c r="K1801" s="12" t="str">
        <f t="shared" si="0"/>
        <v>IHEST (solde)</v>
      </c>
      <c r="L1801" s="7">
        <v>1453000</v>
      </c>
      <c r="M1801" s="10">
        <v>0</v>
      </c>
      <c r="N1801" s="10">
        <v>0</v>
      </c>
      <c r="O1801" s="10">
        <v>0</v>
      </c>
      <c r="P1801" s="10">
        <v>0</v>
      </c>
      <c r="Q1801" s="10">
        <v>0</v>
      </c>
      <c r="R1801" s="10">
        <v>0</v>
      </c>
    </row>
    <row r="1802" spans="1:18">
      <c r="A1802" s="13" t="s">
        <v>7</v>
      </c>
      <c r="B1802" s="13" t="s">
        <v>4564</v>
      </c>
      <c r="C1802" s="13" t="s">
        <v>52</v>
      </c>
      <c r="D1802" s="13" t="s">
        <v>1861</v>
      </c>
      <c r="E1802" s="12" t="s">
        <v>1862</v>
      </c>
      <c r="F1802" s="16" t="s">
        <v>4445</v>
      </c>
      <c r="G1802" s="12" t="s">
        <v>1991</v>
      </c>
      <c r="H1802" s="1" t="s">
        <v>4584</v>
      </c>
      <c r="I1802" s="1" t="s">
        <v>4966</v>
      </c>
      <c r="J1802" s="12" t="str">
        <f>IF(H1802="",#REF!,H1802)</f>
        <v>172-XX</v>
      </c>
      <c r="K1802" s="12" t="str">
        <f t="shared" si="0"/>
        <v>INED (solde)</v>
      </c>
      <c r="L1802" s="7">
        <v>16539730.339012219</v>
      </c>
      <c r="M1802" s="10">
        <v>0</v>
      </c>
      <c r="N1802" s="10">
        <v>0</v>
      </c>
      <c r="O1802" s="10">
        <v>0</v>
      </c>
      <c r="P1802" s="10">
        <v>0</v>
      </c>
      <c r="Q1802" s="10">
        <v>0</v>
      </c>
      <c r="R1802" s="10">
        <v>0</v>
      </c>
    </row>
    <row r="1803" spans="1:18">
      <c r="A1803" s="13" t="s">
        <v>7</v>
      </c>
      <c r="B1803" s="13" t="s">
        <v>4564</v>
      </c>
      <c r="C1803" s="13" t="s">
        <v>52</v>
      </c>
      <c r="D1803" s="13" t="s">
        <v>1861</v>
      </c>
      <c r="E1803" s="12" t="s">
        <v>1862</v>
      </c>
      <c r="F1803" s="16" t="s">
        <v>4445</v>
      </c>
      <c r="G1803" s="12" t="s">
        <v>1991</v>
      </c>
      <c r="H1803" s="1" t="s">
        <v>4584</v>
      </c>
      <c r="I1803" s="1" t="s">
        <v>4968</v>
      </c>
      <c r="J1803" s="12" t="str">
        <f>IF(H1803="",#REF!,H1803)</f>
        <v>172-XX</v>
      </c>
      <c r="K1803" s="12" t="str">
        <f t="shared" si="0"/>
        <v>INRIA (notamment, recherche en matière d'agriculture durable et lutte contre les pollutions)</v>
      </c>
      <c r="L1803" s="7">
        <v>175487000</v>
      </c>
      <c r="M1803" s="10">
        <v>0</v>
      </c>
      <c r="N1803" s="10">
        <v>0</v>
      </c>
      <c r="O1803" s="10">
        <v>0</v>
      </c>
      <c r="P1803" s="10">
        <v>0</v>
      </c>
      <c r="Q1803" s="10">
        <v>0</v>
      </c>
      <c r="R1803" s="10">
        <v>0</v>
      </c>
    </row>
    <row r="1804" spans="1:18">
      <c r="A1804" s="13" t="s">
        <v>7</v>
      </c>
      <c r="B1804" s="13" t="s">
        <v>4564</v>
      </c>
      <c r="C1804" s="13" t="s">
        <v>52</v>
      </c>
      <c r="D1804" s="13" t="s">
        <v>1861</v>
      </c>
      <c r="E1804" s="12" t="s">
        <v>1862</v>
      </c>
      <c r="F1804" s="16" t="s">
        <v>4445</v>
      </c>
      <c r="G1804" s="12" t="s">
        <v>1991</v>
      </c>
      <c r="H1804" s="1" t="s">
        <v>4584</v>
      </c>
      <c r="I1804" s="1" t="s">
        <v>4969</v>
      </c>
      <c r="J1804" s="12" t="str">
        <f>IF(H1804="",#REF!,H1804)</f>
        <v>172-XX</v>
      </c>
      <c r="K1804" s="12" t="str">
        <f t="shared" si="0"/>
        <v>INSERM (appels à projet environnement santé / cancer)</v>
      </c>
      <c r="L1804" s="7">
        <v>641949000</v>
      </c>
      <c r="M1804" s="10">
        <v>0</v>
      </c>
      <c r="N1804" s="10">
        <v>0</v>
      </c>
      <c r="O1804" s="10">
        <v>0</v>
      </c>
      <c r="P1804" s="10">
        <v>0</v>
      </c>
      <c r="Q1804" s="10">
        <v>0</v>
      </c>
      <c r="R1804" s="10">
        <v>0</v>
      </c>
    </row>
    <row r="1805" spans="1:18">
      <c r="A1805" s="13" t="s">
        <v>7</v>
      </c>
      <c r="B1805" s="13" t="s">
        <v>4564</v>
      </c>
      <c r="C1805" s="13" t="s">
        <v>52</v>
      </c>
      <c r="D1805" s="13" t="s">
        <v>1861</v>
      </c>
      <c r="E1805" s="12" t="s">
        <v>1862</v>
      </c>
      <c r="F1805" s="16" t="s">
        <v>4445</v>
      </c>
      <c r="G1805" s="12" t="s">
        <v>1991</v>
      </c>
      <c r="H1805" s="1" t="s">
        <v>4584</v>
      </c>
      <c r="I1805" s="1" t="s">
        <v>4973</v>
      </c>
      <c r="J1805" s="12" t="str">
        <f>IF(H1805="",#REF!,H1805)</f>
        <v>172-XX</v>
      </c>
      <c r="K1805" s="12" t="str">
        <f t="shared" si="0"/>
        <v>IRD (solde)</v>
      </c>
      <c r="L1805" s="7">
        <v>33847218.718596637</v>
      </c>
      <c r="M1805" s="10">
        <v>0</v>
      </c>
      <c r="N1805" s="10">
        <v>0</v>
      </c>
      <c r="O1805" s="10">
        <v>0</v>
      </c>
      <c r="P1805" s="10">
        <v>0</v>
      </c>
      <c r="Q1805" s="10">
        <v>0</v>
      </c>
      <c r="R1805" s="10">
        <v>0</v>
      </c>
    </row>
    <row r="1806" spans="1:18">
      <c r="A1806" s="13" t="s">
        <v>7</v>
      </c>
      <c r="B1806" s="13" t="s">
        <v>4564</v>
      </c>
      <c r="C1806" s="13" t="s">
        <v>52</v>
      </c>
      <c r="D1806" s="13" t="s">
        <v>1861</v>
      </c>
      <c r="E1806" s="12" t="s">
        <v>1862</v>
      </c>
      <c r="F1806" s="16" t="s">
        <v>4445</v>
      </c>
      <c r="G1806" s="12" t="s">
        <v>1991</v>
      </c>
      <c r="H1806" s="1" t="s">
        <v>4584</v>
      </c>
      <c r="I1806" s="1" t="s">
        <v>4568</v>
      </c>
      <c r="J1806" s="12" t="str">
        <f>IF(H1806="",#REF!,H1806)</f>
        <v>172-XX</v>
      </c>
      <c r="K1806" s="12" t="str">
        <f t="shared" si="0"/>
        <v>Neutralisation</v>
      </c>
      <c r="L1806" s="7">
        <v>1474195171.3576517</v>
      </c>
      <c r="M1806" s="10">
        <v>0</v>
      </c>
      <c r="N1806" s="10">
        <v>0</v>
      </c>
      <c r="O1806" s="10">
        <v>0</v>
      </c>
      <c r="P1806" s="10">
        <v>0</v>
      </c>
      <c r="Q1806" s="10">
        <v>0</v>
      </c>
      <c r="R1806" s="10">
        <v>0</v>
      </c>
    </row>
    <row r="1807" spans="1:18">
      <c r="A1807" s="2" t="s">
        <v>7</v>
      </c>
      <c r="B1807" s="2" t="s">
        <v>4564</v>
      </c>
      <c r="C1807" s="2" t="s">
        <v>52</v>
      </c>
      <c r="D1807" s="2" t="s">
        <v>1861</v>
      </c>
      <c r="E1807" s="1" t="s">
        <v>1862</v>
      </c>
      <c r="F1807" s="2" t="s">
        <v>4442</v>
      </c>
      <c r="G1807" s="1" t="s">
        <v>1899</v>
      </c>
      <c r="H1807" s="1" t="s">
        <v>1900</v>
      </c>
      <c r="I1807" s="1" t="s">
        <v>1901</v>
      </c>
      <c r="J1807" s="1" t="s">
        <v>1900</v>
      </c>
      <c r="K1807" s="1" t="s">
        <v>1901</v>
      </c>
      <c r="L1807" s="7">
        <v>0</v>
      </c>
      <c r="M1807" s="10">
        <v>0</v>
      </c>
      <c r="N1807" s="10">
        <v>0</v>
      </c>
      <c r="O1807" s="10">
        <v>0</v>
      </c>
      <c r="P1807" s="10">
        <v>0</v>
      </c>
      <c r="Q1807" s="10">
        <v>0</v>
      </c>
      <c r="R1807" s="10">
        <v>0</v>
      </c>
    </row>
    <row r="1808" spans="1:18">
      <c r="A1808" s="2" t="s">
        <v>58</v>
      </c>
      <c r="B1808" s="2" t="s">
        <v>4564</v>
      </c>
      <c r="C1808" s="2" t="s">
        <v>52</v>
      </c>
      <c r="D1808" s="2" t="s">
        <v>1861</v>
      </c>
      <c r="E1808" s="1" t="s">
        <v>1862</v>
      </c>
      <c r="F1808" s="2" t="s">
        <v>4442</v>
      </c>
      <c r="G1808" s="1" t="s">
        <v>1899</v>
      </c>
      <c r="H1808" s="1" t="s">
        <v>1900</v>
      </c>
      <c r="I1808" s="1" t="s">
        <v>1901</v>
      </c>
      <c r="J1808" s="1" t="s">
        <v>1902</v>
      </c>
      <c r="K1808" s="1" t="s">
        <v>1901</v>
      </c>
      <c r="L1808" s="7">
        <v>0</v>
      </c>
      <c r="M1808" s="10" t="s">
        <v>4577</v>
      </c>
      <c r="N1808" s="10" t="s">
        <v>4577</v>
      </c>
      <c r="O1808" s="10" t="s">
        <v>4577</v>
      </c>
      <c r="P1808" s="10" t="s">
        <v>4577</v>
      </c>
      <c r="Q1808" s="10" t="s">
        <v>4577</v>
      </c>
      <c r="R1808" s="10" t="s">
        <v>4577</v>
      </c>
    </row>
    <row r="1809" spans="1:18">
      <c r="A1809" s="2" t="s">
        <v>7</v>
      </c>
      <c r="B1809" s="2" t="s">
        <v>4564</v>
      </c>
      <c r="C1809" s="2" t="s">
        <v>52</v>
      </c>
      <c r="D1809" s="2" t="s">
        <v>1861</v>
      </c>
      <c r="E1809" s="1" t="s">
        <v>1862</v>
      </c>
      <c r="F1809" s="2" t="s">
        <v>4442</v>
      </c>
      <c r="G1809" s="1" t="s">
        <v>1899</v>
      </c>
      <c r="H1809" s="1" t="s">
        <v>1903</v>
      </c>
      <c r="I1809" s="1" t="s">
        <v>1904</v>
      </c>
      <c r="J1809" s="1" t="s">
        <v>1903</v>
      </c>
      <c r="K1809" s="1" t="s">
        <v>1904</v>
      </c>
      <c r="L1809" s="7">
        <v>0</v>
      </c>
      <c r="M1809" s="10">
        <v>0</v>
      </c>
      <c r="N1809" s="10">
        <v>0</v>
      </c>
      <c r="O1809" s="10">
        <v>0</v>
      </c>
      <c r="P1809" s="10">
        <v>0</v>
      </c>
      <c r="Q1809" s="10">
        <v>0</v>
      </c>
      <c r="R1809" s="10">
        <v>0</v>
      </c>
    </row>
    <row r="1810" spans="1:18">
      <c r="A1810" s="2" t="s">
        <v>58</v>
      </c>
      <c r="B1810" s="2" t="s">
        <v>4564</v>
      </c>
      <c r="C1810" s="2" t="s">
        <v>52</v>
      </c>
      <c r="D1810" s="2" t="s">
        <v>1861</v>
      </c>
      <c r="E1810" s="1" t="s">
        <v>1862</v>
      </c>
      <c r="F1810" s="2" t="s">
        <v>4442</v>
      </c>
      <c r="G1810" s="1" t="s">
        <v>1899</v>
      </c>
      <c r="H1810" s="1" t="s">
        <v>1903</v>
      </c>
      <c r="I1810" s="1" t="s">
        <v>1904</v>
      </c>
      <c r="J1810" s="1" t="s">
        <v>1905</v>
      </c>
      <c r="K1810" s="1" t="s">
        <v>1906</v>
      </c>
      <c r="L1810" s="7">
        <v>0</v>
      </c>
      <c r="M1810" s="10" t="s">
        <v>4577</v>
      </c>
      <c r="N1810" s="10" t="s">
        <v>4577</v>
      </c>
      <c r="O1810" s="10" t="s">
        <v>4577</v>
      </c>
      <c r="P1810" s="10" t="s">
        <v>4577</v>
      </c>
      <c r="Q1810" s="10" t="s">
        <v>4577</v>
      </c>
      <c r="R1810" s="10" t="s">
        <v>4577</v>
      </c>
    </row>
    <row r="1811" spans="1:18">
      <c r="A1811" s="2" t="s">
        <v>58</v>
      </c>
      <c r="B1811" s="2" t="s">
        <v>4564</v>
      </c>
      <c r="C1811" s="2" t="s">
        <v>52</v>
      </c>
      <c r="D1811" s="2" t="s">
        <v>1861</v>
      </c>
      <c r="E1811" s="1" t="s">
        <v>1862</v>
      </c>
      <c r="F1811" s="2" t="s">
        <v>4442</v>
      </c>
      <c r="G1811" s="1" t="s">
        <v>1899</v>
      </c>
      <c r="H1811" s="1" t="s">
        <v>1903</v>
      </c>
      <c r="I1811" s="1" t="s">
        <v>1904</v>
      </c>
      <c r="J1811" s="1" t="s">
        <v>1907</v>
      </c>
      <c r="K1811" s="1" t="s">
        <v>1908</v>
      </c>
      <c r="L1811" s="7">
        <v>0</v>
      </c>
      <c r="M1811" s="10" t="s">
        <v>4577</v>
      </c>
      <c r="N1811" s="10" t="s">
        <v>4577</v>
      </c>
      <c r="O1811" s="10" t="s">
        <v>4577</v>
      </c>
      <c r="P1811" s="10" t="s">
        <v>4577</v>
      </c>
      <c r="Q1811" s="10" t="s">
        <v>4577</v>
      </c>
      <c r="R1811" s="10" t="s">
        <v>4577</v>
      </c>
    </row>
    <row r="1812" spans="1:18">
      <c r="A1812" s="2" t="s">
        <v>58</v>
      </c>
      <c r="B1812" s="2" t="s">
        <v>4564</v>
      </c>
      <c r="C1812" s="2" t="s">
        <v>52</v>
      </c>
      <c r="D1812" s="2" t="s">
        <v>1861</v>
      </c>
      <c r="E1812" s="1" t="s">
        <v>1862</v>
      </c>
      <c r="F1812" s="2" t="s">
        <v>4442</v>
      </c>
      <c r="G1812" s="1" t="s">
        <v>1899</v>
      </c>
      <c r="H1812" s="1" t="s">
        <v>1903</v>
      </c>
      <c r="I1812" s="1" t="s">
        <v>1904</v>
      </c>
      <c r="J1812" s="1" t="s">
        <v>1909</v>
      </c>
      <c r="K1812" s="1" t="s">
        <v>1910</v>
      </c>
      <c r="L1812" s="7">
        <v>0</v>
      </c>
      <c r="M1812" s="10" t="s">
        <v>4577</v>
      </c>
      <c r="N1812" s="10" t="s">
        <v>4577</v>
      </c>
      <c r="O1812" s="10" t="s">
        <v>4577</v>
      </c>
      <c r="P1812" s="10" t="s">
        <v>4577</v>
      </c>
      <c r="Q1812" s="10" t="s">
        <v>4577</v>
      </c>
      <c r="R1812" s="10" t="s">
        <v>4577</v>
      </c>
    </row>
    <row r="1813" spans="1:18">
      <c r="A1813" s="2" t="s">
        <v>7</v>
      </c>
      <c r="B1813" s="2" t="s">
        <v>4564</v>
      </c>
      <c r="C1813" s="2" t="s">
        <v>52</v>
      </c>
      <c r="D1813" s="2" t="s">
        <v>1861</v>
      </c>
      <c r="E1813" s="1" t="s">
        <v>1862</v>
      </c>
      <c r="F1813" s="2" t="s">
        <v>4444</v>
      </c>
      <c r="G1813" s="1" t="s">
        <v>1933</v>
      </c>
      <c r="H1813" s="1" t="s">
        <v>1934</v>
      </c>
      <c r="I1813" s="1" t="s">
        <v>1935</v>
      </c>
      <c r="J1813" s="1" t="s">
        <v>1934</v>
      </c>
      <c r="K1813" s="1" t="s">
        <v>1935</v>
      </c>
      <c r="L1813" s="7">
        <v>0</v>
      </c>
      <c r="M1813" s="10" t="s">
        <v>4577</v>
      </c>
      <c r="N1813" s="10" t="s">
        <v>4577</v>
      </c>
      <c r="O1813" s="10" t="s">
        <v>4577</v>
      </c>
      <c r="P1813" s="10" t="s">
        <v>4577</v>
      </c>
      <c r="Q1813" s="10" t="s">
        <v>4577</v>
      </c>
      <c r="R1813" s="10" t="s">
        <v>4577</v>
      </c>
    </row>
    <row r="1814" spans="1:18">
      <c r="A1814" s="2" t="s">
        <v>7</v>
      </c>
      <c r="B1814" s="2" t="s">
        <v>4564</v>
      </c>
      <c r="C1814" s="2" t="s">
        <v>52</v>
      </c>
      <c r="D1814" s="2" t="s">
        <v>1861</v>
      </c>
      <c r="E1814" s="1" t="s">
        <v>1862</v>
      </c>
      <c r="F1814" s="2" t="s">
        <v>4444</v>
      </c>
      <c r="G1814" s="1" t="s">
        <v>1933</v>
      </c>
      <c r="H1814" s="1" t="s">
        <v>1940</v>
      </c>
      <c r="I1814" s="1" t="s">
        <v>1941</v>
      </c>
      <c r="J1814" s="1" t="s">
        <v>1940</v>
      </c>
      <c r="K1814" s="1" t="s">
        <v>1941</v>
      </c>
      <c r="L1814" s="7">
        <v>0</v>
      </c>
      <c r="M1814" s="10" t="s">
        <v>4577</v>
      </c>
      <c r="N1814" s="10" t="s">
        <v>4577</v>
      </c>
      <c r="O1814" s="10" t="s">
        <v>4577</v>
      </c>
      <c r="P1814" s="10" t="s">
        <v>4577</v>
      </c>
      <c r="Q1814" s="10" t="s">
        <v>4577</v>
      </c>
      <c r="R1814" s="10" t="s">
        <v>4577</v>
      </c>
    </row>
    <row r="1815" spans="1:18">
      <c r="A1815" s="2" t="s">
        <v>58</v>
      </c>
      <c r="B1815" s="2" t="s">
        <v>4564</v>
      </c>
      <c r="C1815" s="2" t="s">
        <v>52</v>
      </c>
      <c r="D1815" s="2" t="s">
        <v>1861</v>
      </c>
      <c r="E1815" s="1" t="s">
        <v>1862</v>
      </c>
      <c r="F1815" s="2" t="s">
        <v>4444</v>
      </c>
      <c r="G1815" s="1" t="s">
        <v>1933</v>
      </c>
      <c r="H1815" s="1" t="s">
        <v>1940</v>
      </c>
      <c r="I1815" s="1" t="s">
        <v>1941</v>
      </c>
      <c r="J1815" s="1" t="s">
        <v>1942</v>
      </c>
      <c r="K1815" s="1" t="s">
        <v>1106</v>
      </c>
      <c r="L1815" s="7">
        <v>0</v>
      </c>
      <c r="M1815" s="10" t="s">
        <v>4577</v>
      </c>
      <c r="N1815" s="10" t="s">
        <v>4577</v>
      </c>
      <c r="O1815" s="10" t="s">
        <v>4577</v>
      </c>
      <c r="P1815" s="10" t="s">
        <v>4577</v>
      </c>
      <c r="Q1815" s="10" t="s">
        <v>4577</v>
      </c>
      <c r="R1815" s="10" t="s">
        <v>4577</v>
      </c>
    </row>
    <row r="1816" spans="1:18">
      <c r="A1816" s="2" t="s">
        <v>7</v>
      </c>
      <c r="B1816" s="2" t="s">
        <v>4564</v>
      </c>
      <c r="C1816" s="2" t="s">
        <v>52</v>
      </c>
      <c r="D1816" s="2" t="s">
        <v>1861</v>
      </c>
      <c r="E1816" s="1" t="s">
        <v>1862</v>
      </c>
      <c r="F1816" s="2" t="s">
        <v>4444</v>
      </c>
      <c r="G1816" s="1" t="s">
        <v>1933</v>
      </c>
      <c r="H1816" s="1" t="s">
        <v>1959</v>
      </c>
      <c r="I1816" s="1" t="s">
        <v>1960</v>
      </c>
      <c r="J1816" s="1" t="s">
        <v>1959</v>
      </c>
      <c r="K1816" s="1" t="s">
        <v>1960</v>
      </c>
      <c r="L1816" s="7">
        <v>0</v>
      </c>
      <c r="M1816" s="10" t="s">
        <v>4577</v>
      </c>
      <c r="N1816" s="10" t="s">
        <v>4577</v>
      </c>
      <c r="O1816" s="10" t="s">
        <v>4577</v>
      </c>
      <c r="P1816" s="10" t="s">
        <v>4577</v>
      </c>
      <c r="Q1816" s="10" t="s">
        <v>4577</v>
      </c>
      <c r="R1816" s="10" t="s">
        <v>4577</v>
      </c>
    </row>
    <row r="1817" spans="1:18">
      <c r="A1817" s="2" t="s">
        <v>7</v>
      </c>
      <c r="B1817" s="2" t="s">
        <v>4564</v>
      </c>
      <c r="C1817" s="2" t="s">
        <v>52</v>
      </c>
      <c r="D1817" s="2" t="s">
        <v>1861</v>
      </c>
      <c r="E1817" s="1" t="s">
        <v>1862</v>
      </c>
      <c r="F1817" s="2" t="s">
        <v>4444</v>
      </c>
      <c r="G1817" s="1" t="s">
        <v>1933</v>
      </c>
      <c r="H1817" s="1" t="s">
        <v>1965</v>
      </c>
      <c r="I1817" s="1" t="s">
        <v>1966</v>
      </c>
      <c r="J1817" s="1" t="s">
        <v>1965</v>
      </c>
      <c r="K1817" s="1" t="s">
        <v>1966</v>
      </c>
      <c r="L1817" s="7">
        <v>0</v>
      </c>
      <c r="M1817" s="10" t="s">
        <v>4577</v>
      </c>
      <c r="N1817" s="10" t="s">
        <v>4577</v>
      </c>
      <c r="O1817" s="10" t="s">
        <v>4577</v>
      </c>
      <c r="P1817" s="10" t="s">
        <v>4577</v>
      </c>
      <c r="Q1817" s="10" t="s">
        <v>4577</v>
      </c>
      <c r="R1817" s="10" t="s">
        <v>4577</v>
      </c>
    </row>
    <row r="1818" spans="1:18">
      <c r="A1818" s="2" t="s">
        <v>58</v>
      </c>
      <c r="B1818" s="2" t="s">
        <v>4564</v>
      </c>
      <c r="C1818" s="2" t="s">
        <v>52</v>
      </c>
      <c r="D1818" s="2" t="s">
        <v>1861</v>
      </c>
      <c r="E1818" s="1" t="s">
        <v>1862</v>
      </c>
      <c r="F1818" s="2" t="s">
        <v>4444</v>
      </c>
      <c r="G1818" s="1" t="s">
        <v>1933</v>
      </c>
      <c r="H1818" s="1" t="s">
        <v>1965</v>
      </c>
      <c r="I1818" s="1" t="s">
        <v>1966</v>
      </c>
      <c r="J1818" s="1" t="s">
        <v>1969</v>
      </c>
      <c r="K1818" s="1" t="s">
        <v>1970</v>
      </c>
      <c r="L1818" s="7">
        <v>0</v>
      </c>
      <c r="M1818" s="10" t="s">
        <v>4577</v>
      </c>
      <c r="N1818" s="10" t="s">
        <v>4577</v>
      </c>
      <c r="O1818" s="10" t="s">
        <v>4577</v>
      </c>
      <c r="P1818" s="10" t="s">
        <v>4577</v>
      </c>
      <c r="Q1818" s="10" t="s">
        <v>4577</v>
      </c>
      <c r="R1818" s="10" t="s">
        <v>4577</v>
      </c>
    </row>
    <row r="1819" spans="1:18">
      <c r="A1819" s="2" t="s">
        <v>58</v>
      </c>
      <c r="B1819" s="2" t="s">
        <v>4564</v>
      </c>
      <c r="C1819" s="2" t="s">
        <v>52</v>
      </c>
      <c r="D1819" s="2" t="s">
        <v>1861</v>
      </c>
      <c r="E1819" s="1" t="s">
        <v>1862</v>
      </c>
      <c r="F1819" s="2" t="s">
        <v>4444</v>
      </c>
      <c r="G1819" s="1" t="s">
        <v>1933</v>
      </c>
      <c r="H1819" s="1" t="s">
        <v>1965</v>
      </c>
      <c r="I1819" s="1" t="s">
        <v>1966</v>
      </c>
      <c r="J1819" s="1" t="s">
        <v>1973</v>
      </c>
      <c r="K1819" s="1" t="s">
        <v>1974</v>
      </c>
      <c r="L1819" s="7">
        <v>0</v>
      </c>
      <c r="M1819" s="10" t="s">
        <v>4577</v>
      </c>
      <c r="N1819" s="10" t="s">
        <v>4577</v>
      </c>
      <c r="O1819" s="10" t="s">
        <v>4577</v>
      </c>
      <c r="P1819" s="10" t="s">
        <v>4577</v>
      </c>
      <c r="Q1819" s="10" t="s">
        <v>4577</v>
      </c>
      <c r="R1819" s="10" t="s">
        <v>4577</v>
      </c>
    </row>
    <row r="1820" spans="1:18">
      <c r="A1820" s="2" t="s">
        <v>58</v>
      </c>
      <c r="B1820" s="2" t="s">
        <v>4564</v>
      </c>
      <c r="C1820" s="2" t="s">
        <v>52</v>
      </c>
      <c r="D1820" s="2" t="s">
        <v>1861</v>
      </c>
      <c r="E1820" s="1" t="s">
        <v>1862</v>
      </c>
      <c r="F1820" s="2" t="s">
        <v>4444</v>
      </c>
      <c r="G1820" s="1" t="s">
        <v>1933</v>
      </c>
      <c r="H1820" s="1" t="s">
        <v>1965</v>
      </c>
      <c r="I1820" s="1" t="s">
        <v>1966</v>
      </c>
      <c r="J1820" s="1" t="s">
        <v>1975</v>
      </c>
      <c r="K1820" s="1" t="s">
        <v>1976</v>
      </c>
      <c r="L1820" s="7">
        <v>0</v>
      </c>
      <c r="M1820" s="10" t="s">
        <v>4577</v>
      </c>
      <c r="N1820" s="10" t="s">
        <v>4577</v>
      </c>
      <c r="O1820" s="10" t="s">
        <v>4577</v>
      </c>
      <c r="P1820" s="10" t="s">
        <v>4577</v>
      </c>
      <c r="Q1820" s="10" t="s">
        <v>4577</v>
      </c>
      <c r="R1820" s="10" t="s">
        <v>4577</v>
      </c>
    </row>
    <row r="1821" spans="1:18">
      <c r="A1821" s="2" t="s">
        <v>58</v>
      </c>
      <c r="B1821" s="2" t="s">
        <v>4564</v>
      </c>
      <c r="C1821" s="2" t="s">
        <v>52</v>
      </c>
      <c r="D1821" s="2" t="s">
        <v>1861</v>
      </c>
      <c r="E1821" s="1" t="s">
        <v>1862</v>
      </c>
      <c r="F1821" s="2" t="s">
        <v>4444</v>
      </c>
      <c r="G1821" s="1" t="s">
        <v>1933</v>
      </c>
      <c r="H1821" s="1" t="s">
        <v>1965</v>
      </c>
      <c r="I1821" s="1" t="s">
        <v>1966</v>
      </c>
      <c r="J1821" s="1" t="s">
        <v>1977</v>
      </c>
      <c r="K1821" s="1" t="s">
        <v>1978</v>
      </c>
      <c r="L1821" s="7">
        <v>0</v>
      </c>
      <c r="M1821" s="10" t="s">
        <v>4577</v>
      </c>
      <c r="N1821" s="10" t="s">
        <v>4577</v>
      </c>
      <c r="O1821" s="10" t="s">
        <v>4577</v>
      </c>
      <c r="P1821" s="10" t="s">
        <v>4577</v>
      </c>
      <c r="Q1821" s="10" t="s">
        <v>4577</v>
      </c>
      <c r="R1821" s="10" t="s">
        <v>4577</v>
      </c>
    </row>
    <row r="1822" spans="1:18">
      <c r="A1822" s="2" t="s">
        <v>7</v>
      </c>
      <c r="B1822" s="2" t="s">
        <v>4564</v>
      </c>
      <c r="C1822" s="2" t="s">
        <v>52</v>
      </c>
      <c r="D1822" s="2" t="s">
        <v>1861</v>
      </c>
      <c r="E1822" s="1" t="s">
        <v>1862</v>
      </c>
      <c r="F1822" s="2" t="s">
        <v>4444</v>
      </c>
      <c r="G1822" s="1" t="s">
        <v>1933</v>
      </c>
      <c r="H1822" s="1" t="s">
        <v>1981</v>
      </c>
      <c r="I1822" s="1" t="s">
        <v>1982</v>
      </c>
      <c r="J1822" s="1" t="s">
        <v>1981</v>
      </c>
      <c r="K1822" s="1" t="s">
        <v>1982</v>
      </c>
      <c r="L1822" s="7">
        <v>0</v>
      </c>
      <c r="M1822" s="10" t="s">
        <v>4577</v>
      </c>
      <c r="N1822" s="10" t="s">
        <v>4577</v>
      </c>
      <c r="O1822" s="10" t="s">
        <v>4577</v>
      </c>
      <c r="P1822" s="10" t="s">
        <v>4577</v>
      </c>
      <c r="Q1822" s="10" t="s">
        <v>4577</v>
      </c>
      <c r="R1822" s="10" t="s">
        <v>4577</v>
      </c>
    </row>
    <row r="1823" spans="1:18">
      <c r="A1823" s="2" t="s">
        <v>58</v>
      </c>
      <c r="B1823" s="2" t="s">
        <v>4564</v>
      </c>
      <c r="C1823" s="2" t="s">
        <v>52</v>
      </c>
      <c r="D1823" s="2" t="s">
        <v>1861</v>
      </c>
      <c r="E1823" s="1" t="s">
        <v>1862</v>
      </c>
      <c r="F1823" s="2" t="s">
        <v>4444</v>
      </c>
      <c r="G1823" s="1" t="s">
        <v>1933</v>
      </c>
      <c r="H1823" s="1" t="s">
        <v>1981</v>
      </c>
      <c r="I1823" s="1" t="s">
        <v>1982</v>
      </c>
      <c r="J1823" s="1" t="s">
        <v>1983</v>
      </c>
      <c r="K1823" s="1" t="s">
        <v>1984</v>
      </c>
      <c r="L1823" s="7">
        <v>450862695</v>
      </c>
      <c r="M1823" s="10">
        <v>1</v>
      </c>
      <c r="N1823" s="10">
        <v>1</v>
      </c>
      <c r="O1823" s="10">
        <v>0</v>
      </c>
      <c r="P1823" s="10">
        <v>-1</v>
      </c>
      <c r="Q1823" s="10">
        <v>0</v>
      </c>
      <c r="R1823" s="10">
        <v>0</v>
      </c>
    </row>
    <row r="1824" spans="1:18">
      <c r="A1824" s="2" t="s">
        <v>7</v>
      </c>
      <c r="B1824" s="2" t="s">
        <v>4564</v>
      </c>
      <c r="C1824" s="2" t="s">
        <v>52</v>
      </c>
      <c r="D1824" s="2" t="s">
        <v>1861</v>
      </c>
      <c r="E1824" s="1" t="s">
        <v>1862</v>
      </c>
      <c r="F1824" s="2" t="s">
        <v>4444</v>
      </c>
      <c r="G1824" s="1" t="s">
        <v>1933</v>
      </c>
      <c r="H1824" s="1" t="s">
        <v>1985</v>
      </c>
      <c r="I1824" s="1" t="s">
        <v>1986</v>
      </c>
      <c r="J1824" s="1" t="s">
        <v>1985</v>
      </c>
      <c r="K1824" s="1" t="s">
        <v>1986</v>
      </c>
      <c r="L1824" s="7">
        <v>0</v>
      </c>
      <c r="M1824" s="10" t="s">
        <v>4577</v>
      </c>
      <c r="N1824" s="10" t="s">
        <v>4577</v>
      </c>
      <c r="O1824" s="10" t="s">
        <v>4577</v>
      </c>
      <c r="P1824" s="10" t="s">
        <v>4577</v>
      </c>
      <c r="Q1824" s="10" t="s">
        <v>4577</v>
      </c>
      <c r="R1824" s="10" t="s">
        <v>4577</v>
      </c>
    </row>
    <row r="1825" spans="1:18">
      <c r="A1825" s="2" t="s">
        <v>7</v>
      </c>
      <c r="B1825" s="2" t="s">
        <v>4564</v>
      </c>
      <c r="C1825" s="2" t="s">
        <v>52</v>
      </c>
      <c r="D1825" s="2" t="s">
        <v>1861</v>
      </c>
      <c r="E1825" s="1" t="s">
        <v>1862</v>
      </c>
      <c r="F1825" s="2" t="s">
        <v>4443</v>
      </c>
      <c r="G1825" s="1" t="s">
        <v>1911</v>
      </c>
      <c r="H1825" s="1" t="s">
        <v>1912</v>
      </c>
      <c r="I1825" s="1" t="s">
        <v>1913</v>
      </c>
      <c r="J1825" s="1" t="s">
        <v>1912</v>
      </c>
      <c r="K1825" s="1" t="s">
        <v>1913</v>
      </c>
      <c r="L1825" s="7">
        <v>0</v>
      </c>
      <c r="M1825" s="10">
        <v>0</v>
      </c>
      <c r="N1825" s="10">
        <v>0</v>
      </c>
      <c r="O1825" s="10">
        <v>0</v>
      </c>
      <c r="P1825" s="10">
        <v>0</v>
      </c>
      <c r="Q1825" s="10">
        <v>0</v>
      </c>
      <c r="R1825" s="10">
        <v>0</v>
      </c>
    </row>
    <row r="1826" spans="1:18">
      <c r="A1826" s="2" t="s">
        <v>58</v>
      </c>
      <c r="B1826" s="2" t="s">
        <v>4564</v>
      </c>
      <c r="C1826" s="2" t="s">
        <v>52</v>
      </c>
      <c r="D1826" s="2" t="s">
        <v>1861</v>
      </c>
      <c r="E1826" s="1" t="s">
        <v>1862</v>
      </c>
      <c r="F1826" s="2" t="s">
        <v>4443</v>
      </c>
      <c r="G1826" s="1" t="s">
        <v>1911</v>
      </c>
      <c r="H1826" s="1" t="s">
        <v>1912</v>
      </c>
      <c r="I1826" s="1" t="s">
        <v>1913</v>
      </c>
      <c r="J1826" s="1" t="s">
        <v>1914</v>
      </c>
      <c r="K1826" s="1" t="s">
        <v>1915</v>
      </c>
      <c r="L1826" s="7">
        <v>0</v>
      </c>
      <c r="M1826" s="10" t="s">
        <v>4577</v>
      </c>
      <c r="N1826" s="10" t="s">
        <v>4577</v>
      </c>
      <c r="O1826" s="10" t="s">
        <v>4577</v>
      </c>
      <c r="P1826" s="10" t="s">
        <v>4577</v>
      </c>
      <c r="Q1826" s="10" t="s">
        <v>4577</v>
      </c>
      <c r="R1826" s="10" t="s">
        <v>4577</v>
      </c>
    </row>
    <row r="1827" spans="1:18">
      <c r="A1827" s="2" t="s">
        <v>58</v>
      </c>
      <c r="B1827" s="2" t="s">
        <v>4564</v>
      </c>
      <c r="C1827" s="2" t="s">
        <v>52</v>
      </c>
      <c r="D1827" s="2" t="s">
        <v>1861</v>
      </c>
      <c r="E1827" s="1" t="s">
        <v>1862</v>
      </c>
      <c r="F1827" s="2" t="s">
        <v>4443</v>
      </c>
      <c r="G1827" s="1" t="s">
        <v>1911</v>
      </c>
      <c r="H1827" s="1" t="s">
        <v>1912</v>
      </c>
      <c r="I1827" s="1" t="s">
        <v>1913</v>
      </c>
      <c r="J1827" s="1" t="s">
        <v>1916</v>
      </c>
      <c r="K1827" s="1" t="s">
        <v>1917</v>
      </c>
      <c r="L1827" s="7">
        <v>0</v>
      </c>
      <c r="M1827" s="10" t="s">
        <v>4577</v>
      </c>
      <c r="N1827" s="10" t="s">
        <v>4577</v>
      </c>
      <c r="O1827" s="10" t="s">
        <v>4577</v>
      </c>
      <c r="P1827" s="10" t="s">
        <v>4577</v>
      </c>
      <c r="Q1827" s="10" t="s">
        <v>4577</v>
      </c>
      <c r="R1827" s="10" t="s">
        <v>4577</v>
      </c>
    </row>
    <row r="1828" spans="1:18">
      <c r="A1828" s="2" t="s">
        <v>7</v>
      </c>
      <c r="B1828" s="2" t="s">
        <v>4564</v>
      </c>
      <c r="C1828" s="2" t="s">
        <v>52</v>
      </c>
      <c r="D1828" s="2" t="s">
        <v>1861</v>
      </c>
      <c r="E1828" s="1" t="s">
        <v>1862</v>
      </c>
      <c r="F1828" s="2" t="s">
        <v>4443</v>
      </c>
      <c r="G1828" s="1" t="s">
        <v>1911</v>
      </c>
      <c r="H1828" s="1" t="s">
        <v>1918</v>
      </c>
      <c r="I1828" s="1" t="s">
        <v>1919</v>
      </c>
      <c r="J1828" s="1" t="s">
        <v>1918</v>
      </c>
      <c r="K1828" s="1" t="s">
        <v>1919</v>
      </c>
      <c r="L1828" s="7">
        <v>0</v>
      </c>
      <c r="M1828" s="10">
        <v>0</v>
      </c>
      <c r="N1828" s="10">
        <v>0</v>
      </c>
      <c r="O1828" s="10">
        <v>0</v>
      </c>
      <c r="P1828" s="10">
        <v>0</v>
      </c>
      <c r="Q1828" s="10">
        <v>0</v>
      </c>
      <c r="R1828" s="10">
        <v>0</v>
      </c>
    </row>
    <row r="1829" spans="1:18">
      <c r="A1829" s="2" t="s">
        <v>58</v>
      </c>
      <c r="B1829" s="2" t="s">
        <v>4564</v>
      </c>
      <c r="C1829" s="2" t="s">
        <v>52</v>
      </c>
      <c r="D1829" s="2" t="s">
        <v>1861</v>
      </c>
      <c r="E1829" s="1" t="s">
        <v>1862</v>
      </c>
      <c r="F1829" s="2" t="s">
        <v>4443</v>
      </c>
      <c r="G1829" s="1" t="s">
        <v>1911</v>
      </c>
      <c r="H1829" s="1" t="s">
        <v>1918</v>
      </c>
      <c r="I1829" s="1" t="s">
        <v>1919</v>
      </c>
      <c r="J1829" s="1" t="s">
        <v>1920</v>
      </c>
      <c r="K1829" s="1" t="s">
        <v>1921</v>
      </c>
      <c r="L1829" s="7">
        <v>0</v>
      </c>
      <c r="M1829" s="10" t="s">
        <v>4577</v>
      </c>
      <c r="N1829" s="10" t="s">
        <v>4577</v>
      </c>
      <c r="O1829" s="10" t="s">
        <v>4577</v>
      </c>
      <c r="P1829" s="10" t="s">
        <v>4577</v>
      </c>
      <c r="Q1829" s="10" t="s">
        <v>4577</v>
      </c>
      <c r="R1829" s="10" t="s">
        <v>4577</v>
      </c>
    </row>
    <row r="1830" spans="1:18">
      <c r="A1830" s="2" t="s">
        <v>58</v>
      </c>
      <c r="B1830" s="2" t="s">
        <v>4564</v>
      </c>
      <c r="C1830" s="2" t="s">
        <v>52</v>
      </c>
      <c r="D1830" s="2" t="s">
        <v>1861</v>
      </c>
      <c r="E1830" s="1" t="s">
        <v>1862</v>
      </c>
      <c r="F1830" s="2" t="s">
        <v>4443</v>
      </c>
      <c r="G1830" s="1" t="s">
        <v>1911</v>
      </c>
      <c r="H1830" s="1" t="s">
        <v>1918</v>
      </c>
      <c r="I1830" s="1" t="s">
        <v>1919</v>
      </c>
      <c r="J1830" s="1" t="s">
        <v>1922</v>
      </c>
      <c r="K1830" s="1" t="s">
        <v>1915</v>
      </c>
      <c r="L1830" s="7">
        <v>0</v>
      </c>
      <c r="M1830" s="10" t="s">
        <v>4577</v>
      </c>
      <c r="N1830" s="10" t="s">
        <v>4577</v>
      </c>
      <c r="O1830" s="10" t="s">
        <v>4577</v>
      </c>
      <c r="P1830" s="10" t="s">
        <v>4577</v>
      </c>
      <c r="Q1830" s="10" t="s">
        <v>4577</v>
      </c>
      <c r="R1830" s="10" t="s">
        <v>4577</v>
      </c>
    </row>
    <row r="1831" spans="1:18">
      <c r="A1831" s="2" t="s">
        <v>58</v>
      </c>
      <c r="B1831" s="2" t="s">
        <v>4564</v>
      </c>
      <c r="C1831" s="2" t="s">
        <v>52</v>
      </c>
      <c r="D1831" s="2" t="s">
        <v>1861</v>
      </c>
      <c r="E1831" s="1" t="s">
        <v>1862</v>
      </c>
      <c r="F1831" s="2" t="s">
        <v>4443</v>
      </c>
      <c r="G1831" s="1" t="s">
        <v>1911</v>
      </c>
      <c r="H1831" s="1" t="s">
        <v>1918</v>
      </c>
      <c r="I1831" s="1" t="s">
        <v>1919</v>
      </c>
      <c r="J1831" s="1" t="s">
        <v>1923</v>
      </c>
      <c r="K1831" s="1" t="s">
        <v>1917</v>
      </c>
      <c r="L1831" s="7">
        <v>0</v>
      </c>
      <c r="M1831" s="10" t="s">
        <v>4577</v>
      </c>
      <c r="N1831" s="10" t="s">
        <v>4577</v>
      </c>
      <c r="O1831" s="10" t="s">
        <v>4577</v>
      </c>
      <c r="P1831" s="10" t="s">
        <v>4577</v>
      </c>
      <c r="Q1831" s="10" t="s">
        <v>4577</v>
      </c>
      <c r="R1831" s="10" t="s">
        <v>4577</v>
      </c>
    </row>
    <row r="1832" spans="1:18">
      <c r="A1832" s="2" t="s">
        <v>7</v>
      </c>
      <c r="B1832" s="2" t="s">
        <v>4564</v>
      </c>
      <c r="C1832" s="2" t="s">
        <v>52</v>
      </c>
      <c r="D1832" s="2" t="s">
        <v>1861</v>
      </c>
      <c r="E1832" s="1" t="s">
        <v>1862</v>
      </c>
      <c r="F1832" s="2" t="s">
        <v>4443</v>
      </c>
      <c r="G1832" s="1" t="s">
        <v>1911</v>
      </c>
      <c r="H1832" s="1" t="s">
        <v>1924</v>
      </c>
      <c r="I1832" s="1" t="s">
        <v>1925</v>
      </c>
      <c r="J1832" s="1" t="s">
        <v>1924</v>
      </c>
      <c r="K1832" s="1" t="s">
        <v>1925</v>
      </c>
      <c r="L1832" s="7">
        <v>0</v>
      </c>
      <c r="M1832" s="10">
        <v>0</v>
      </c>
      <c r="N1832" s="10">
        <v>0</v>
      </c>
      <c r="O1832" s="10">
        <v>0</v>
      </c>
      <c r="P1832" s="10">
        <v>0</v>
      </c>
      <c r="Q1832" s="10">
        <v>0</v>
      </c>
      <c r="R1832" s="10">
        <v>0</v>
      </c>
    </row>
    <row r="1833" spans="1:18">
      <c r="A1833" s="2" t="s">
        <v>58</v>
      </c>
      <c r="B1833" s="2" t="s">
        <v>4564</v>
      </c>
      <c r="C1833" s="2" t="s">
        <v>52</v>
      </c>
      <c r="D1833" s="2" t="s">
        <v>1861</v>
      </c>
      <c r="E1833" s="1" t="s">
        <v>1862</v>
      </c>
      <c r="F1833" s="2" t="s">
        <v>4443</v>
      </c>
      <c r="G1833" s="1" t="s">
        <v>1911</v>
      </c>
      <c r="H1833" s="1" t="s">
        <v>1924</v>
      </c>
      <c r="I1833" s="1" t="s">
        <v>1925</v>
      </c>
      <c r="J1833" s="1" t="s">
        <v>1926</v>
      </c>
      <c r="K1833" s="1" t="s">
        <v>1915</v>
      </c>
      <c r="L1833" s="7">
        <v>0</v>
      </c>
      <c r="M1833" s="10" t="s">
        <v>4577</v>
      </c>
      <c r="N1833" s="10" t="s">
        <v>4577</v>
      </c>
      <c r="O1833" s="10" t="s">
        <v>4577</v>
      </c>
      <c r="P1833" s="10" t="s">
        <v>4577</v>
      </c>
      <c r="Q1833" s="10" t="s">
        <v>4577</v>
      </c>
      <c r="R1833" s="10" t="s">
        <v>4577</v>
      </c>
    </row>
    <row r="1834" spans="1:18">
      <c r="A1834" s="2" t="s">
        <v>58</v>
      </c>
      <c r="B1834" s="2" t="s">
        <v>4564</v>
      </c>
      <c r="C1834" s="2" t="s">
        <v>52</v>
      </c>
      <c r="D1834" s="2" t="s">
        <v>1861</v>
      </c>
      <c r="E1834" s="1" t="s">
        <v>1862</v>
      </c>
      <c r="F1834" s="2" t="s">
        <v>4443</v>
      </c>
      <c r="G1834" s="1" t="s">
        <v>1911</v>
      </c>
      <c r="H1834" s="1" t="s">
        <v>1924</v>
      </c>
      <c r="I1834" s="1" t="s">
        <v>1925</v>
      </c>
      <c r="J1834" s="1" t="s">
        <v>1927</v>
      </c>
      <c r="K1834" s="1" t="s">
        <v>1917</v>
      </c>
      <c r="L1834" s="7">
        <v>0</v>
      </c>
      <c r="M1834" s="10" t="s">
        <v>4577</v>
      </c>
      <c r="N1834" s="10" t="s">
        <v>4577</v>
      </c>
      <c r="O1834" s="10" t="s">
        <v>4577</v>
      </c>
      <c r="P1834" s="10" t="s">
        <v>4577</v>
      </c>
      <c r="Q1834" s="10" t="s">
        <v>4577</v>
      </c>
      <c r="R1834" s="10" t="s">
        <v>4577</v>
      </c>
    </row>
    <row r="1835" spans="1:18">
      <c r="A1835" s="2" t="s">
        <v>7</v>
      </c>
      <c r="B1835" s="2" t="s">
        <v>4564</v>
      </c>
      <c r="C1835" s="2" t="s">
        <v>52</v>
      </c>
      <c r="D1835" s="2" t="s">
        <v>1861</v>
      </c>
      <c r="E1835" s="1" t="s">
        <v>1862</v>
      </c>
      <c r="F1835" s="2" t="s">
        <v>4443</v>
      </c>
      <c r="G1835" s="1" t="s">
        <v>1911</v>
      </c>
      <c r="H1835" s="1" t="s">
        <v>1928</v>
      </c>
      <c r="I1835" s="1" t="s">
        <v>1929</v>
      </c>
      <c r="J1835" s="1" t="s">
        <v>1928</v>
      </c>
      <c r="K1835" s="1" t="s">
        <v>1929</v>
      </c>
      <c r="L1835" s="7">
        <v>0</v>
      </c>
      <c r="M1835" s="10">
        <v>0</v>
      </c>
      <c r="N1835" s="10">
        <v>0</v>
      </c>
      <c r="O1835" s="10">
        <v>0</v>
      </c>
      <c r="P1835" s="10">
        <v>0</v>
      </c>
      <c r="Q1835" s="10">
        <v>0</v>
      </c>
      <c r="R1835" s="10">
        <v>0</v>
      </c>
    </row>
    <row r="1836" spans="1:18">
      <c r="A1836" s="2" t="s">
        <v>58</v>
      </c>
      <c r="B1836" s="2" t="s">
        <v>4564</v>
      </c>
      <c r="C1836" s="2" t="s">
        <v>52</v>
      </c>
      <c r="D1836" s="2" t="s">
        <v>1861</v>
      </c>
      <c r="E1836" s="1" t="s">
        <v>1862</v>
      </c>
      <c r="F1836" s="2" t="s">
        <v>4443</v>
      </c>
      <c r="G1836" s="1" t="s">
        <v>1911</v>
      </c>
      <c r="H1836" s="1" t="s">
        <v>1928</v>
      </c>
      <c r="I1836" s="1" t="s">
        <v>1929</v>
      </c>
      <c r="J1836" s="1" t="s">
        <v>1930</v>
      </c>
      <c r="K1836" s="1" t="s">
        <v>1921</v>
      </c>
      <c r="L1836" s="7">
        <v>0</v>
      </c>
      <c r="M1836" s="10" t="s">
        <v>4577</v>
      </c>
      <c r="N1836" s="10" t="s">
        <v>4577</v>
      </c>
      <c r="O1836" s="10" t="s">
        <v>4577</v>
      </c>
      <c r="P1836" s="10" t="s">
        <v>4577</v>
      </c>
      <c r="Q1836" s="10" t="s">
        <v>4577</v>
      </c>
      <c r="R1836" s="10" t="s">
        <v>4577</v>
      </c>
    </row>
    <row r="1837" spans="1:18">
      <c r="A1837" s="2" t="s">
        <v>58</v>
      </c>
      <c r="B1837" s="2" t="s">
        <v>4564</v>
      </c>
      <c r="C1837" s="2" t="s">
        <v>52</v>
      </c>
      <c r="D1837" s="2" t="s">
        <v>1861</v>
      </c>
      <c r="E1837" s="1" t="s">
        <v>1862</v>
      </c>
      <c r="F1837" s="2" t="s">
        <v>4443</v>
      </c>
      <c r="G1837" s="1" t="s">
        <v>1911</v>
      </c>
      <c r="H1837" s="1" t="s">
        <v>1928</v>
      </c>
      <c r="I1837" s="1" t="s">
        <v>1929</v>
      </c>
      <c r="J1837" s="1" t="s">
        <v>1931</v>
      </c>
      <c r="K1837" s="1" t="s">
        <v>1915</v>
      </c>
      <c r="L1837" s="7">
        <v>0</v>
      </c>
      <c r="M1837" s="10" t="s">
        <v>4577</v>
      </c>
      <c r="N1837" s="10" t="s">
        <v>4577</v>
      </c>
      <c r="O1837" s="10" t="s">
        <v>4577</v>
      </c>
      <c r="P1837" s="10" t="s">
        <v>4577</v>
      </c>
      <c r="Q1837" s="10" t="s">
        <v>4577</v>
      </c>
      <c r="R1837" s="10" t="s">
        <v>4577</v>
      </c>
    </row>
    <row r="1838" spans="1:18">
      <c r="A1838" s="2" t="s">
        <v>58</v>
      </c>
      <c r="B1838" s="2" t="s">
        <v>4564</v>
      </c>
      <c r="C1838" s="2" t="s">
        <v>52</v>
      </c>
      <c r="D1838" s="2" t="s">
        <v>1861</v>
      </c>
      <c r="E1838" s="1" t="s">
        <v>1862</v>
      </c>
      <c r="F1838" s="2" t="s">
        <v>4443</v>
      </c>
      <c r="G1838" s="1" t="s">
        <v>1911</v>
      </c>
      <c r="H1838" s="1" t="s">
        <v>1928</v>
      </c>
      <c r="I1838" s="1" t="s">
        <v>1929</v>
      </c>
      <c r="J1838" s="1" t="s">
        <v>1932</v>
      </c>
      <c r="K1838" s="1" t="s">
        <v>1917</v>
      </c>
      <c r="L1838" s="7">
        <v>0</v>
      </c>
      <c r="M1838" s="10" t="s">
        <v>4577</v>
      </c>
      <c r="N1838" s="10" t="s">
        <v>4577</v>
      </c>
      <c r="O1838" s="10" t="s">
        <v>4577</v>
      </c>
      <c r="P1838" s="10" t="s">
        <v>4577</v>
      </c>
      <c r="Q1838" s="10" t="s">
        <v>4577</v>
      </c>
      <c r="R1838" s="10" t="s">
        <v>4577</v>
      </c>
    </row>
    <row r="1839" spans="1:18">
      <c r="A1839" s="2" t="s">
        <v>7</v>
      </c>
      <c r="B1839" s="2" t="s">
        <v>4564</v>
      </c>
      <c r="C1839" s="2" t="s">
        <v>52</v>
      </c>
      <c r="D1839" s="2" t="s">
        <v>1861</v>
      </c>
      <c r="E1839" s="1" t="s">
        <v>1862</v>
      </c>
      <c r="F1839" s="2" t="s">
        <v>4448</v>
      </c>
      <c r="G1839" s="1" t="s">
        <v>2020</v>
      </c>
      <c r="H1839" s="1" t="s">
        <v>2021</v>
      </c>
      <c r="I1839" s="1" t="s">
        <v>2022</v>
      </c>
      <c r="J1839" s="1" t="s">
        <v>2021</v>
      </c>
      <c r="K1839" s="1" t="s">
        <v>2022</v>
      </c>
      <c r="L1839" s="7">
        <v>326553800</v>
      </c>
      <c r="M1839" s="10">
        <v>0</v>
      </c>
      <c r="N1839" s="10">
        <v>0</v>
      </c>
      <c r="O1839" s="10">
        <v>0</v>
      </c>
      <c r="P1839" s="10">
        <v>0</v>
      </c>
      <c r="Q1839" s="10">
        <v>0</v>
      </c>
      <c r="R1839" s="10">
        <v>0</v>
      </c>
    </row>
    <row r="1840" spans="1:18">
      <c r="A1840" s="2" t="s">
        <v>58</v>
      </c>
      <c r="B1840" s="2" t="s">
        <v>4564</v>
      </c>
      <c r="C1840" s="2" t="s">
        <v>52</v>
      </c>
      <c r="D1840" s="2" t="s">
        <v>1861</v>
      </c>
      <c r="E1840" s="1" t="s">
        <v>1862</v>
      </c>
      <c r="F1840" s="2" t="s">
        <v>4448</v>
      </c>
      <c r="G1840" s="1" t="s">
        <v>2020</v>
      </c>
      <c r="H1840" s="1" t="s">
        <v>2021</v>
      </c>
      <c r="I1840" s="1" t="s">
        <v>2022</v>
      </c>
      <c r="J1840" s="1" t="s">
        <v>2023</v>
      </c>
      <c r="K1840" s="1" t="s">
        <v>2024</v>
      </c>
      <c r="L1840" s="7">
        <v>0</v>
      </c>
      <c r="M1840" s="10" t="s">
        <v>4577</v>
      </c>
      <c r="N1840" s="10" t="s">
        <v>4577</v>
      </c>
      <c r="O1840" s="10" t="s">
        <v>4577</v>
      </c>
      <c r="P1840" s="10" t="s">
        <v>4577</v>
      </c>
      <c r="Q1840" s="10" t="s">
        <v>4577</v>
      </c>
      <c r="R1840" s="10" t="s">
        <v>4577</v>
      </c>
    </row>
    <row r="1841" spans="1:18">
      <c r="A1841" s="2" t="s">
        <v>58</v>
      </c>
      <c r="B1841" s="2" t="s">
        <v>4564</v>
      </c>
      <c r="C1841" s="2" t="s">
        <v>52</v>
      </c>
      <c r="D1841" s="2" t="s">
        <v>1861</v>
      </c>
      <c r="E1841" s="1" t="s">
        <v>1862</v>
      </c>
      <c r="F1841" s="2" t="s">
        <v>4448</v>
      </c>
      <c r="G1841" s="1" t="s">
        <v>2020</v>
      </c>
      <c r="H1841" s="1" t="s">
        <v>2021</v>
      </c>
      <c r="I1841" s="1" t="s">
        <v>2022</v>
      </c>
      <c r="J1841" s="1" t="s">
        <v>2025</v>
      </c>
      <c r="K1841" s="1" t="s">
        <v>2026</v>
      </c>
      <c r="L1841" s="7">
        <v>0</v>
      </c>
      <c r="M1841" s="10" t="s">
        <v>4577</v>
      </c>
      <c r="N1841" s="10" t="s">
        <v>4577</v>
      </c>
      <c r="O1841" s="10" t="s">
        <v>4577</v>
      </c>
      <c r="P1841" s="10" t="s">
        <v>4577</v>
      </c>
      <c r="Q1841" s="10" t="s">
        <v>4577</v>
      </c>
      <c r="R1841" s="10" t="s">
        <v>4577</v>
      </c>
    </row>
    <row r="1842" spans="1:18">
      <c r="A1842" s="2" t="s">
        <v>58</v>
      </c>
      <c r="B1842" s="2" t="s">
        <v>4564</v>
      </c>
      <c r="C1842" s="2" t="s">
        <v>52</v>
      </c>
      <c r="D1842" s="2" t="s">
        <v>1861</v>
      </c>
      <c r="E1842" s="1" t="s">
        <v>1862</v>
      </c>
      <c r="F1842" s="2" t="s">
        <v>4448</v>
      </c>
      <c r="G1842" s="1" t="s">
        <v>2020</v>
      </c>
      <c r="H1842" s="1" t="s">
        <v>2021</v>
      </c>
      <c r="I1842" s="1" t="s">
        <v>2022</v>
      </c>
      <c r="J1842" s="1" t="s">
        <v>2027</v>
      </c>
      <c r="K1842" s="1" t="s">
        <v>2028</v>
      </c>
      <c r="L1842" s="7">
        <v>0</v>
      </c>
      <c r="M1842" s="10" t="s">
        <v>4577</v>
      </c>
      <c r="N1842" s="10" t="s">
        <v>4577</v>
      </c>
      <c r="O1842" s="10" t="s">
        <v>4577</v>
      </c>
      <c r="P1842" s="10" t="s">
        <v>4577</v>
      </c>
      <c r="Q1842" s="10" t="s">
        <v>4577</v>
      </c>
      <c r="R1842" s="10" t="s">
        <v>4577</v>
      </c>
    </row>
    <row r="1843" spans="1:18">
      <c r="A1843" s="2" t="s">
        <v>58</v>
      </c>
      <c r="B1843" s="2" t="s">
        <v>4564</v>
      </c>
      <c r="C1843" s="2" t="s">
        <v>52</v>
      </c>
      <c r="D1843" s="2" t="s">
        <v>1861</v>
      </c>
      <c r="E1843" s="1" t="s">
        <v>1862</v>
      </c>
      <c r="F1843" s="2" t="s">
        <v>4448</v>
      </c>
      <c r="G1843" s="1" t="s">
        <v>2020</v>
      </c>
      <c r="H1843" s="1" t="s">
        <v>2021</v>
      </c>
      <c r="I1843" s="1" t="s">
        <v>2022</v>
      </c>
      <c r="J1843" s="1" t="s">
        <v>2029</v>
      </c>
      <c r="K1843" s="1" t="s">
        <v>2030</v>
      </c>
      <c r="L1843" s="7">
        <v>0</v>
      </c>
      <c r="M1843" s="10" t="s">
        <v>4577</v>
      </c>
      <c r="N1843" s="10" t="s">
        <v>4577</v>
      </c>
      <c r="O1843" s="10" t="s">
        <v>4577</v>
      </c>
      <c r="P1843" s="10" t="s">
        <v>4577</v>
      </c>
      <c r="Q1843" s="10" t="s">
        <v>4577</v>
      </c>
      <c r="R1843" s="10" t="s">
        <v>4577</v>
      </c>
    </row>
    <row r="1844" spans="1:18">
      <c r="A1844" s="2" t="s">
        <v>58</v>
      </c>
      <c r="B1844" s="2" t="s">
        <v>4564</v>
      </c>
      <c r="C1844" s="2" t="s">
        <v>52</v>
      </c>
      <c r="D1844" s="2" t="s">
        <v>1861</v>
      </c>
      <c r="E1844" s="1" t="s">
        <v>1862</v>
      </c>
      <c r="F1844" s="2" t="s">
        <v>4448</v>
      </c>
      <c r="G1844" s="1" t="s">
        <v>2020</v>
      </c>
      <c r="H1844" s="1" t="s">
        <v>2021</v>
      </c>
      <c r="I1844" s="1" t="s">
        <v>2022</v>
      </c>
      <c r="J1844" s="1" t="s">
        <v>2031</v>
      </c>
      <c r="K1844" s="1" t="s">
        <v>2032</v>
      </c>
      <c r="L1844" s="7">
        <v>0</v>
      </c>
      <c r="M1844" s="10" t="s">
        <v>4577</v>
      </c>
      <c r="N1844" s="10" t="s">
        <v>4577</v>
      </c>
      <c r="O1844" s="10" t="s">
        <v>4577</v>
      </c>
      <c r="P1844" s="10" t="s">
        <v>4577</v>
      </c>
      <c r="Q1844" s="10" t="s">
        <v>4577</v>
      </c>
      <c r="R1844" s="10" t="s">
        <v>4577</v>
      </c>
    </row>
    <row r="1845" spans="1:18">
      <c r="A1845" s="2" t="s">
        <v>7</v>
      </c>
      <c r="B1845" s="2" t="s">
        <v>4564</v>
      </c>
      <c r="C1845" s="2" t="s">
        <v>52</v>
      </c>
      <c r="D1845" s="2" t="s">
        <v>1861</v>
      </c>
      <c r="E1845" s="1" t="s">
        <v>1862</v>
      </c>
      <c r="F1845" s="2" t="s">
        <v>4448</v>
      </c>
      <c r="G1845" s="1" t="s">
        <v>2020</v>
      </c>
      <c r="H1845" s="1" t="s">
        <v>2033</v>
      </c>
      <c r="I1845" s="1" t="s">
        <v>2034</v>
      </c>
      <c r="J1845" s="1" t="s">
        <v>2033</v>
      </c>
      <c r="K1845" s="1" t="s">
        <v>2034</v>
      </c>
      <c r="L1845" s="7">
        <v>99962733</v>
      </c>
      <c r="M1845" s="10">
        <v>0</v>
      </c>
      <c r="N1845" s="10">
        <v>0</v>
      </c>
      <c r="O1845" s="10">
        <v>0</v>
      </c>
      <c r="P1845" s="10">
        <v>0</v>
      </c>
      <c r="Q1845" s="10">
        <v>0</v>
      </c>
      <c r="R1845" s="10">
        <v>0</v>
      </c>
    </row>
    <row r="1846" spans="1:18">
      <c r="A1846" s="2" t="s">
        <v>58</v>
      </c>
      <c r="B1846" s="2" t="s">
        <v>4564</v>
      </c>
      <c r="C1846" s="2" t="s">
        <v>52</v>
      </c>
      <c r="D1846" s="2" t="s">
        <v>1861</v>
      </c>
      <c r="E1846" s="1" t="s">
        <v>1862</v>
      </c>
      <c r="F1846" s="2" t="s">
        <v>4448</v>
      </c>
      <c r="G1846" s="1" t="s">
        <v>2020</v>
      </c>
      <c r="H1846" s="1" t="s">
        <v>2033</v>
      </c>
      <c r="I1846" s="1" t="s">
        <v>2034</v>
      </c>
      <c r="J1846" s="1" t="s">
        <v>2035</v>
      </c>
      <c r="K1846" s="1" t="s">
        <v>2036</v>
      </c>
      <c r="L1846" s="7">
        <v>0</v>
      </c>
      <c r="M1846" s="10" t="s">
        <v>4577</v>
      </c>
      <c r="N1846" s="10" t="s">
        <v>4577</v>
      </c>
      <c r="O1846" s="10" t="s">
        <v>4577</v>
      </c>
      <c r="P1846" s="10" t="s">
        <v>4577</v>
      </c>
      <c r="Q1846" s="10" t="s">
        <v>4577</v>
      </c>
      <c r="R1846" s="10" t="s">
        <v>4577</v>
      </c>
    </row>
    <row r="1847" spans="1:18">
      <c r="A1847" s="2" t="s">
        <v>58</v>
      </c>
      <c r="B1847" s="2" t="s">
        <v>4564</v>
      </c>
      <c r="C1847" s="2" t="s">
        <v>52</v>
      </c>
      <c r="D1847" s="2" t="s">
        <v>1861</v>
      </c>
      <c r="E1847" s="1" t="s">
        <v>1862</v>
      </c>
      <c r="F1847" s="2" t="s">
        <v>4448</v>
      </c>
      <c r="G1847" s="1" t="s">
        <v>2020</v>
      </c>
      <c r="H1847" s="1" t="s">
        <v>2033</v>
      </c>
      <c r="I1847" s="1" t="s">
        <v>2034</v>
      </c>
      <c r="J1847" s="1" t="s">
        <v>2037</v>
      </c>
      <c r="K1847" s="1" t="s">
        <v>2038</v>
      </c>
      <c r="L1847" s="7">
        <v>0</v>
      </c>
      <c r="M1847" s="10" t="s">
        <v>4577</v>
      </c>
      <c r="N1847" s="10" t="s">
        <v>4577</v>
      </c>
      <c r="O1847" s="10" t="s">
        <v>4577</v>
      </c>
      <c r="P1847" s="10" t="s">
        <v>4577</v>
      </c>
      <c r="Q1847" s="10" t="s">
        <v>4577</v>
      </c>
      <c r="R1847" s="10" t="s">
        <v>4577</v>
      </c>
    </row>
    <row r="1848" spans="1:18">
      <c r="A1848" s="2" t="s">
        <v>7</v>
      </c>
      <c r="B1848" s="2" t="s">
        <v>4564</v>
      </c>
      <c r="C1848" s="2" t="s">
        <v>52</v>
      </c>
      <c r="D1848" s="2" t="s">
        <v>1861</v>
      </c>
      <c r="E1848" s="1" t="s">
        <v>1862</v>
      </c>
      <c r="F1848" s="2" t="s">
        <v>4448</v>
      </c>
      <c r="G1848" s="1" t="s">
        <v>2020</v>
      </c>
      <c r="H1848" s="1" t="s">
        <v>2039</v>
      </c>
      <c r="I1848" s="1" t="s">
        <v>2040</v>
      </c>
      <c r="J1848" s="1" t="s">
        <v>2039</v>
      </c>
      <c r="K1848" s="1" t="s">
        <v>2040</v>
      </c>
      <c r="L1848" s="7">
        <v>227479037</v>
      </c>
      <c r="M1848" s="10">
        <v>0</v>
      </c>
      <c r="N1848" s="10">
        <v>0</v>
      </c>
      <c r="O1848" s="10">
        <v>0</v>
      </c>
      <c r="P1848" s="10">
        <v>0</v>
      </c>
      <c r="Q1848" s="10">
        <v>0</v>
      </c>
      <c r="R1848" s="10">
        <v>0</v>
      </c>
    </row>
    <row r="1849" spans="1:18">
      <c r="A1849" s="2" t="s">
        <v>58</v>
      </c>
      <c r="B1849" s="2" t="s">
        <v>4564</v>
      </c>
      <c r="C1849" s="2" t="s">
        <v>52</v>
      </c>
      <c r="D1849" s="2" t="s">
        <v>1861</v>
      </c>
      <c r="E1849" s="1" t="s">
        <v>1862</v>
      </c>
      <c r="F1849" s="2" t="s">
        <v>4448</v>
      </c>
      <c r="G1849" s="1" t="s">
        <v>2020</v>
      </c>
      <c r="H1849" s="1" t="s">
        <v>2039</v>
      </c>
      <c r="I1849" s="1" t="s">
        <v>2040</v>
      </c>
      <c r="J1849" s="1" t="s">
        <v>2041</v>
      </c>
      <c r="K1849" s="1" t="s">
        <v>2042</v>
      </c>
      <c r="L1849" s="7">
        <v>0</v>
      </c>
      <c r="M1849" s="10" t="s">
        <v>4577</v>
      </c>
      <c r="N1849" s="10" t="s">
        <v>4577</v>
      </c>
      <c r="O1849" s="10" t="s">
        <v>4577</v>
      </c>
      <c r="P1849" s="10" t="s">
        <v>4577</v>
      </c>
      <c r="Q1849" s="10" t="s">
        <v>4577</v>
      </c>
      <c r="R1849" s="10" t="s">
        <v>4577</v>
      </c>
    </row>
    <row r="1850" spans="1:18">
      <c r="A1850" s="2" t="s">
        <v>58</v>
      </c>
      <c r="B1850" s="2" t="s">
        <v>4564</v>
      </c>
      <c r="C1850" s="2" t="s">
        <v>52</v>
      </c>
      <c r="D1850" s="2" t="s">
        <v>1861</v>
      </c>
      <c r="E1850" s="1" t="s">
        <v>1862</v>
      </c>
      <c r="F1850" s="2" t="s">
        <v>4448</v>
      </c>
      <c r="G1850" s="1" t="s">
        <v>2020</v>
      </c>
      <c r="H1850" s="1" t="s">
        <v>2039</v>
      </c>
      <c r="I1850" s="1" t="s">
        <v>2040</v>
      </c>
      <c r="J1850" s="1" t="s">
        <v>2043</v>
      </c>
      <c r="K1850" s="1" t="s">
        <v>2044</v>
      </c>
      <c r="L1850" s="7">
        <v>0</v>
      </c>
      <c r="M1850" s="10" t="s">
        <v>4577</v>
      </c>
      <c r="N1850" s="10" t="s">
        <v>4577</v>
      </c>
      <c r="O1850" s="10" t="s">
        <v>4577</v>
      </c>
      <c r="P1850" s="10" t="s">
        <v>4577</v>
      </c>
      <c r="Q1850" s="10" t="s">
        <v>4577</v>
      </c>
      <c r="R1850" s="10" t="s">
        <v>4577</v>
      </c>
    </row>
    <row r="1851" spans="1:18">
      <c r="A1851" s="2" t="s">
        <v>58</v>
      </c>
      <c r="B1851" s="2" t="s">
        <v>4564</v>
      </c>
      <c r="C1851" s="2" t="s">
        <v>52</v>
      </c>
      <c r="D1851" s="2" t="s">
        <v>1861</v>
      </c>
      <c r="E1851" s="1" t="s">
        <v>1862</v>
      </c>
      <c r="F1851" s="2" t="s">
        <v>4448</v>
      </c>
      <c r="G1851" s="1" t="s">
        <v>2020</v>
      </c>
      <c r="H1851" s="1" t="s">
        <v>2039</v>
      </c>
      <c r="I1851" s="1" t="s">
        <v>2040</v>
      </c>
      <c r="J1851" s="1" t="s">
        <v>2045</v>
      </c>
      <c r="K1851" s="1" t="s">
        <v>2046</v>
      </c>
      <c r="L1851" s="7">
        <v>0</v>
      </c>
      <c r="M1851" s="10" t="s">
        <v>4577</v>
      </c>
      <c r="N1851" s="10" t="s">
        <v>4577</v>
      </c>
      <c r="O1851" s="10" t="s">
        <v>4577</v>
      </c>
      <c r="P1851" s="10" t="s">
        <v>4577</v>
      </c>
      <c r="Q1851" s="10" t="s">
        <v>4577</v>
      </c>
      <c r="R1851" s="10" t="s">
        <v>4577</v>
      </c>
    </row>
    <row r="1852" spans="1:18">
      <c r="A1852" s="2" t="s">
        <v>58</v>
      </c>
      <c r="B1852" s="2" t="s">
        <v>4564</v>
      </c>
      <c r="C1852" s="2" t="s">
        <v>52</v>
      </c>
      <c r="D1852" s="2" t="s">
        <v>1861</v>
      </c>
      <c r="E1852" s="1" t="s">
        <v>1862</v>
      </c>
      <c r="F1852" s="2" t="s">
        <v>4448</v>
      </c>
      <c r="G1852" s="1" t="s">
        <v>2020</v>
      </c>
      <c r="H1852" s="1" t="s">
        <v>2039</v>
      </c>
      <c r="I1852" s="1" t="s">
        <v>2040</v>
      </c>
      <c r="J1852" s="1" t="s">
        <v>2047</v>
      </c>
      <c r="K1852" s="1" t="s">
        <v>2048</v>
      </c>
      <c r="L1852" s="7">
        <v>0</v>
      </c>
      <c r="M1852" s="10" t="s">
        <v>4577</v>
      </c>
      <c r="N1852" s="10" t="s">
        <v>4577</v>
      </c>
      <c r="O1852" s="10" t="s">
        <v>4577</v>
      </c>
      <c r="P1852" s="10" t="s">
        <v>4577</v>
      </c>
      <c r="Q1852" s="10" t="s">
        <v>4577</v>
      </c>
      <c r="R1852" s="10" t="s">
        <v>4577</v>
      </c>
    </row>
    <row r="1853" spans="1:18">
      <c r="A1853" s="2" t="s">
        <v>58</v>
      </c>
      <c r="B1853" s="2" t="s">
        <v>4564</v>
      </c>
      <c r="C1853" s="2" t="s">
        <v>52</v>
      </c>
      <c r="D1853" s="2" t="s">
        <v>1861</v>
      </c>
      <c r="E1853" s="1" t="s">
        <v>1862</v>
      </c>
      <c r="F1853" s="2" t="s">
        <v>4448</v>
      </c>
      <c r="G1853" s="1" t="s">
        <v>2020</v>
      </c>
      <c r="H1853" s="1" t="s">
        <v>2039</v>
      </c>
      <c r="I1853" s="1" t="s">
        <v>2040</v>
      </c>
      <c r="J1853" s="1" t="s">
        <v>2049</v>
      </c>
      <c r="K1853" s="1" t="s">
        <v>2050</v>
      </c>
      <c r="L1853" s="7">
        <v>0</v>
      </c>
      <c r="M1853" s="10" t="s">
        <v>4577</v>
      </c>
      <c r="N1853" s="10" t="s">
        <v>4577</v>
      </c>
      <c r="O1853" s="10" t="s">
        <v>4577</v>
      </c>
      <c r="P1853" s="10" t="s">
        <v>4577</v>
      </c>
      <c r="Q1853" s="10" t="s">
        <v>4577</v>
      </c>
      <c r="R1853" s="10" t="s">
        <v>4577</v>
      </c>
    </row>
    <row r="1854" spans="1:18">
      <c r="A1854" s="13" t="s">
        <v>7</v>
      </c>
      <c r="B1854" s="13" t="s">
        <v>4564</v>
      </c>
      <c r="C1854" s="13" t="s">
        <v>52</v>
      </c>
      <c r="D1854" s="13" t="s">
        <v>1861</v>
      </c>
      <c r="E1854" s="12" t="s">
        <v>1862</v>
      </c>
      <c r="F1854" s="13" t="s">
        <v>4446</v>
      </c>
      <c r="G1854" s="12" t="s">
        <v>1992</v>
      </c>
      <c r="H1854" s="1" t="s">
        <v>4585</v>
      </c>
      <c r="I1854" s="1" t="s">
        <v>4568</v>
      </c>
      <c r="J1854" s="12" t="str">
        <f>IF(H1854="",#REF!,H1854)</f>
        <v>193-YY</v>
      </c>
      <c r="K1854" s="12" t="str">
        <f>IF(I1854="",G1854,I1854)</f>
        <v>Neutralisation</v>
      </c>
      <c r="L1854" s="7">
        <v>896522238.40711522</v>
      </c>
      <c r="M1854" s="10">
        <v>0</v>
      </c>
      <c r="N1854" s="10">
        <v>0</v>
      </c>
      <c r="O1854" s="10">
        <v>0</v>
      </c>
      <c r="P1854" s="10">
        <v>0</v>
      </c>
      <c r="Q1854" s="10">
        <v>0</v>
      </c>
      <c r="R1854" s="10">
        <v>0</v>
      </c>
    </row>
    <row r="1855" spans="1:18">
      <c r="A1855" s="2" t="s">
        <v>7</v>
      </c>
      <c r="B1855" s="2" t="s">
        <v>4564</v>
      </c>
      <c r="C1855" s="2" t="s">
        <v>52</v>
      </c>
      <c r="D1855" s="2" t="s">
        <v>1861</v>
      </c>
      <c r="E1855" s="1" t="s">
        <v>1862</v>
      </c>
      <c r="F1855" s="2" t="s">
        <v>4447</v>
      </c>
      <c r="G1855" s="1" t="s">
        <v>1993</v>
      </c>
      <c r="H1855" s="1" t="s">
        <v>1994</v>
      </c>
      <c r="I1855" s="1" t="s">
        <v>1995</v>
      </c>
      <c r="J1855" s="1" t="s">
        <v>1994</v>
      </c>
      <c r="K1855" s="1" t="s">
        <v>1995</v>
      </c>
      <c r="L1855" s="7">
        <v>2372826114</v>
      </c>
      <c r="M1855" s="10">
        <v>0</v>
      </c>
      <c r="N1855" s="10">
        <v>0</v>
      </c>
      <c r="O1855" s="10">
        <v>0</v>
      </c>
      <c r="P1855" s="10">
        <v>0</v>
      </c>
      <c r="Q1855" s="10">
        <v>0</v>
      </c>
      <c r="R1855" s="10">
        <v>0</v>
      </c>
    </row>
    <row r="1856" spans="1:18">
      <c r="A1856" s="2" t="s">
        <v>58</v>
      </c>
      <c r="B1856" s="2" t="s">
        <v>4564</v>
      </c>
      <c r="C1856" s="2" t="s">
        <v>52</v>
      </c>
      <c r="D1856" s="2" t="s">
        <v>1861</v>
      </c>
      <c r="E1856" s="1" t="s">
        <v>1862</v>
      </c>
      <c r="F1856" s="2" t="s">
        <v>4447</v>
      </c>
      <c r="G1856" s="1" t="s">
        <v>1993</v>
      </c>
      <c r="H1856" s="1" t="s">
        <v>1994</v>
      </c>
      <c r="I1856" s="1" t="s">
        <v>1995</v>
      </c>
      <c r="J1856" s="1" t="s">
        <v>1996</v>
      </c>
      <c r="K1856" s="1" t="s">
        <v>1997</v>
      </c>
      <c r="L1856" s="7">
        <v>0</v>
      </c>
      <c r="M1856" s="10" t="s">
        <v>4577</v>
      </c>
      <c r="N1856" s="10" t="s">
        <v>4577</v>
      </c>
      <c r="O1856" s="10" t="s">
        <v>4577</v>
      </c>
      <c r="P1856" s="10" t="s">
        <v>4577</v>
      </c>
      <c r="Q1856" s="10" t="s">
        <v>4577</v>
      </c>
      <c r="R1856" s="10" t="s">
        <v>4577</v>
      </c>
    </row>
    <row r="1857" spans="1:18">
      <c r="A1857" s="2" t="s">
        <v>58</v>
      </c>
      <c r="B1857" s="2" t="s">
        <v>4564</v>
      </c>
      <c r="C1857" s="2" t="s">
        <v>52</v>
      </c>
      <c r="D1857" s="2" t="s">
        <v>1861</v>
      </c>
      <c r="E1857" s="1" t="s">
        <v>1862</v>
      </c>
      <c r="F1857" s="2" t="s">
        <v>4447</v>
      </c>
      <c r="G1857" s="1" t="s">
        <v>1993</v>
      </c>
      <c r="H1857" s="1" t="s">
        <v>1994</v>
      </c>
      <c r="I1857" s="1" t="s">
        <v>1995</v>
      </c>
      <c r="J1857" s="1" t="s">
        <v>1998</v>
      </c>
      <c r="K1857" s="1" t="s">
        <v>1999</v>
      </c>
      <c r="L1857" s="7">
        <v>0</v>
      </c>
      <c r="M1857" s="10" t="s">
        <v>4577</v>
      </c>
      <c r="N1857" s="10" t="s">
        <v>4577</v>
      </c>
      <c r="O1857" s="10" t="s">
        <v>4577</v>
      </c>
      <c r="P1857" s="10" t="s">
        <v>4577</v>
      </c>
      <c r="Q1857" s="10" t="s">
        <v>4577</v>
      </c>
      <c r="R1857" s="10" t="s">
        <v>4577</v>
      </c>
    </row>
    <row r="1858" spans="1:18">
      <c r="A1858" s="2" t="s">
        <v>58</v>
      </c>
      <c r="B1858" s="2" t="s">
        <v>4564</v>
      </c>
      <c r="C1858" s="2" t="s">
        <v>52</v>
      </c>
      <c r="D1858" s="2" t="s">
        <v>1861</v>
      </c>
      <c r="E1858" s="1" t="s">
        <v>1862</v>
      </c>
      <c r="F1858" s="2" t="s">
        <v>4447</v>
      </c>
      <c r="G1858" s="1" t="s">
        <v>1993</v>
      </c>
      <c r="H1858" s="1" t="s">
        <v>1994</v>
      </c>
      <c r="I1858" s="1" t="s">
        <v>1995</v>
      </c>
      <c r="J1858" s="1" t="s">
        <v>2000</v>
      </c>
      <c r="K1858" s="1" t="s">
        <v>2001</v>
      </c>
      <c r="L1858" s="7">
        <v>0</v>
      </c>
      <c r="M1858" s="10" t="s">
        <v>4577</v>
      </c>
      <c r="N1858" s="10" t="s">
        <v>4577</v>
      </c>
      <c r="O1858" s="10" t="s">
        <v>4577</v>
      </c>
      <c r="P1858" s="10" t="s">
        <v>4577</v>
      </c>
      <c r="Q1858" s="10" t="s">
        <v>4577</v>
      </c>
      <c r="R1858" s="10" t="s">
        <v>4577</v>
      </c>
    </row>
    <row r="1859" spans="1:18">
      <c r="A1859" s="2" t="s">
        <v>58</v>
      </c>
      <c r="B1859" s="2" t="s">
        <v>4564</v>
      </c>
      <c r="C1859" s="2" t="s">
        <v>52</v>
      </c>
      <c r="D1859" s="2" t="s">
        <v>1861</v>
      </c>
      <c r="E1859" s="1" t="s">
        <v>1862</v>
      </c>
      <c r="F1859" s="2" t="s">
        <v>4447</v>
      </c>
      <c r="G1859" s="1" t="s">
        <v>1993</v>
      </c>
      <c r="H1859" s="1" t="s">
        <v>1994</v>
      </c>
      <c r="I1859" s="1" t="s">
        <v>1995</v>
      </c>
      <c r="J1859" s="1" t="s">
        <v>2002</v>
      </c>
      <c r="K1859" s="1" t="s">
        <v>2003</v>
      </c>
      <c r="L1859" s="7">
        <v>0</v>
      </c>
      <c r="M1859" s="10" t="s">
        <v>4577</v>
      </c>
      <c r="N1859" s="10" t="s">
        <v>4577</v>
      </c>
      <c r="O1859" s="10" t="s">
        <v>4577</v>
      </c>
      <c r="P1859" s="10" t="s">
        <v>4577</v>
      </c>
      <c r="Q1859" s="10" t="s">
        <v>4577</v>
      </c>
      <c r="R1859" s="10" t="s">
        <v>4577</v>
      </c>
    </row>
    <row r="1860" spans="1:18">
      <c r="A1860" s="2" t="s">
        <v>58</v>
      </c>
      <c r="B1860" s="2" t="s">
        <v>4564</v>
      </c>
      <c r="C1860" s="2" t="s">
        <v>52</v>
      </c>
      <c r="D1860" s="2" t="s">
        <v>1861</v>
      </c>
      <c r="E1860" s="1" t="s">
        <v>1862</v>
      </c>
      <c r="F1860" s="2" t="s">
        <v>4447</v>
      </c>
      <c r="G1860" s="1" t="s">
        <v>1993</v>
      </c>
      <c r="H1860" s="1" t="s">
        <v>1994</v>
      </c>
      <c r="I1860" s="1" t="s">
        <v>1995</v>
      </c>
      <c r="J1860" s="1" t="s">
        <v>2004</v>
      </c>
      <c r="K1860" s="1" t="s">
        <v>2005</v>
      </c>
      <c r="L1860" s="7">
        <v>0</v>
      </c>
      <c r="M1860" s="10" t="s">
        <v>4577</v>
      </c>
      <c r="N1860" s="10" t="s">
        <v>4577</v>
      </c>
      <c r="O1860" s="10" t="s">
        <v>4577</v>
      </c>
      <c r="P1860" s="10" t="s">
        <v>4577</v>
      </c>
      <c r="Q1860" s="10" t="s">
        <v>4577</v>
      </c>
      <c r="R1860" s="10" t="s">
        <v>4577</v>
      </c>
    </row>
    <row r="1861" spans="1:18">
      <c r="A1861" s="2" t="s">
        <v>58</v>
      </c>
      <c r="B1861" s="2" t="s">
        <v>4564</v>
      </c>
      <c r="C1861" s="2" t="s">
        <v>52</v>
      </c>
      <c r="D1861" s="2" t="s">
        <v>1861</v>
      </c>
      <c r="E1861" s="1" t="s">
        <v>1862</v>
      </c>
      <c r="F1861" s="2" t="s">
        <v>4447</v>
      </c>
      <c r="G1861" s="1" t="s">
        <v>1993</v>
      </c>
      <c r="H1861" s="1" t="s">
        <v>1994</v>
      </c>
      <c r="I1861" s="1" t="s">
        <v>1995</v>
      </c>
      <c r="J1861" s="1" t="s">
        <v>2006</v>
      </c>
      <c r="K1861" s="1" t="s">
        <v>2007</v>
      </c>
      <c r="L1861" s="7">
        <v>0</v>
      </c>
      <c r="M1861" s="10" t="s">
        <v>4577</v>
      </c>
      <c r="N1861" s="10" t="s">
        <v>4577</v>
      </c>
      <c r="O1861" s="10" t="s">
        <v>4577</v>
      </c>
      <c r="P1861" s="10" t="s">
        <v>4577</v>
      </c>
      <c r="Q1861" s="10" t="s">
        <v>4577</v>
      </c>
      <c r="R1861" s="10" t="s">
        <v>4577</v>
      </c>
    </row>
    <row r="1862" spans="1:18">
      <c r="A1862" s="2" t="s">
        <v>7</v>
      </c>
      <c r="B1862" s="2" t="s">
        <v>4564</v>
      </c>
      <c r="C1862" s="2" t="s">
        <v>52</v>
      </c>
      <c r="D1862" s="2" t="s">
        <v>1861</v>
      </c>
      <c r="E1862" s="1" t="s">
        <v>1862</v>
      </c>
      <c r="F1862" s="2" t="s">
        <v>4447</v>
      </c>
      <c r="G1862" s="1" t="s">
        <v>1993</v>
      </c>
      <c r="H1862" s="1" t="s">
        <v>2008</v>
      </c>
      <c r="I1862" s="1" t="s">
        <v>2009</v>
      </c>
      <c r="J1862" s="1" t="s">
        <v>2008</v>
      </c>
      <c r="K1862" s="1" t="s">
        <v>2009</v>
      </c>
      <c r="L1862" s="7">
        <v>366948039</v>
      </c>
      <c r="M1862" s="10">
        <v>0</v>
      </c>
      <c r="N1862" s="10">
        <v>0</v>
      </c>
      <c r="O1862" s="10">
        <v>0</v>
      </c>
      <c r="P1862" s="10">
        <v>0</v>
      </c>
      <c r="Q1862" s="10">
        <v>0</v>
      </c>
      <c r="R1862" s="10">
        <v>0</v>
      </c>
    </row>
    <row r="1863" spans="1:18">
      <c r="A1863" s="2" t="s">
        <v>58</v>
      </c>
      <c r="B1863" s="2" t="s">
        <v>4564</v>
      </c>
      <c r="C1863" s="2" t="s">
        <v>52</v>
      </c>
      <c r="D1863" s="2" t="s">
        <v>1861</v>
      </c>
      <c r="E1863" s="1" t="s">
        <v>1862</v>
      </c>
      <c r="F1863" s="2" t="s">
        <v>4447</v>
      </c>
      <c r="G1863" s="1" t="s">
        <v>1993</v>
      </c>
      <c r="H1863" s="1" t="s">
        <v>2008</v>
      </c>
      <c r="I1863" s="1" t="s">
        <v>2009</v>
      </c>
      <c r="J1863" s="1" t="s">
        <v>2010</v>
      </c>
      <c r="K1863" s="1" t="s">
        <v>2009</v>
      </c>
      <c r="L1863" s="7">
        <v>0</v>
      </c>
      <c r="M1863" s="10" t="s">
        <v>4577</v>
      </c>
      <c r="N1863" s="10" t="s">
        <v>4577</v>
      </c>
      <c r="O1863" s="10" t="s">
        <v>4577</v>
      </c>
      <c r="P1863" s="10" t="s">
        <v>4577</v>
      </c>
      <c r="Q1863" s="10" t="s">
        <v>4577</v>
      </c>
      <c r="R1863" s="10" t="s">
        <v>4577</v>
      </c>
    </row>
    <row r="1864" spans="1:18">
      <c r="A1864" s="2" t="s">
        <v>58</v>
      </c>
      <c r="B1864" s="2" t="s">
        <v>4564</v>
      </c>
      <c r="C1864" s="2" t="s">
        <v>52</v>
      </c>
      <c r="D1864" s="2" t="s">
        <v>1861</v>
      </c>
      <c r="E1864" s="1" t="s">
        <v>1862</v>
      </c>
      <c r="F1864" s="2" t="s">
        <v>4447</v>
      </c>
      <c r="G1864" s="1" t="s">
        <v>1993</v>
      </c>
      <c r="H1864" s="1" t="s">
        <v>2008</v>
      </c>
      <c r="I1864" s="1" t="s">
        <v>2009</v>
      </c>
      <c r="J1864" s="1" t="s">
        <v>2011</v>
      </c>
      <c r="K1864" s="1" t="s">
        <v>2012</v>
      </c>
      <c r="L1864" s="7">
        <v>0</v>
      </c>
      <c r="M1864" s="10" t="s">
        <v>4577</v>
      </c>
      <c r="N1864" s="10" t="s">
        <v>4577</v>
      </c>
      <c r="O1864" s="10" t="s">
        <v>4577</v>
      </c>
      <c r="P1864" s="10" t="s">
        <v>4577</v>
      </c>
      <c r="Q1864" s="10" t="s">
        <v>4577</v>
      </c>
      <c r="R1864" s="10" t="s">
        <v>4577</v>
      </c>
    </row>
    <row r="1865" spans="1:18">
      <c r="A1865" s="2" t="s">
        <v>7</v>
      </c>
      <c r="B1865" s="2" t="s">
        <v>4564</v>
      </c>
      <c r="C1865" s="2" t="s">
        <v>52</v>
      </c>
      <c r="D1865" s="2" t="s">
        <v>1861</v>
      </c>
      <c r="E1865" s="1" t="s">
        <v>1862</v>
      </c>
      <c r="F1865" s="2" t="s">
        <v>4447</v>
      </c>
      <c r="G1865" s="1" t="s">
        <v>1993</v>
      </c>
      <c r="H1865" s="1" t="s">
        <v>2013</v>
      </c>
      <c r="I1865" s="1" t="s">
        <v>2014</v>
      </c>
      <c r="J1865" s="1" t="s">
        <v>2013</v>
      </c>
      <c r="K1865" s="1" t="s">
        <v>2014</v>
      </c>
      <c r="L1865" s="7">
        <v>60186862</v>
      </c>
      <c r="M1865" s="10">
        <v>0</v>
      </c>
      <c r="N1865" s="10">
        <v>0</v>
      </c>
      <c r="O1865" s="10">
        <v>0</v>
      </c>
      <c r="P1865" s="10">
        <v>0</v>
      </c>
      <c r="Q1865" s="10">
        <v>0</v>
      </c>
      <c r="R1865" s="10">
        <v>0</v>
      </c>
    </row>
    <row r="1866" spans="1:18">
      <c r="A1866" s="2" t="s">
        <v>58</v>
      </c>
      <c r="B1866" s="2" t="s">
        <v>4564</v>
      </c>
      <c r="C1866" s="2" t="s">
        <v>52</v>
      </c>
      <c r="D1866" s="2" t="s">
        <v>1861</v>
      </c>
      <c r="E1866" s="1" t="s">
        <v>1862</v>
      </c>
      <c r="F1866" s="2" t="s">
        <v>4447</v>
      </c>
      <c r="G1866" s="1" t="s">
        <v>1993</v>
      </c>
      <c r="H1866" s="1" t="s">
        <v>2013</v>
      </c>
      <c r="I1866" s="1" t="s">
        <v>2014</v>
      </c>
      <c r="J1866" s="1" t="s">
        <v>2015</v>
      </c>
      <c r="K1866" s="1" t="s">
        <v>2014</v>
      </c>
      <c r="L1866" s="7">
        <v>0</v>
      </c>
      <c r="M1866" s="10" t="s">
        <v>4577</v>
      </c>
      <c r="N1866" s="10" t="s">
        <v>4577</v>
      </c>
      <c r="O1866" s="10" t="s">
        <v>4577</v>
      </c>
      <c r="P1866" s="10" t="s">
        <v>4577</v>
      </c>
      <c r="Q1866" s="10" t="s">
        <v>4577</v>
      </c>
      <c r="R1866" s="10" t="s">
        <v>4577</v>
      </c>
    </row>
    <row r="1867" spans="1:18">
      <c r="A1867" s="2" t="s">
        <v>58</v>
      </c>
      <c r="B1867" s="2" t="s">
        <v>4564</v>
      </c>
      <c r="C1867" s="2" t="s">
        <v>52</v>
      </c>
      <c r="D1867" s="2" t="s">
        <v>1861</v>
      </c>
      <c r="E1867" s="1" t="s">
        <v>1862</v>
      </c>
      <c r="F1867" s="2" t="s">
        <v>4447</v>
      </c>
      <c r="G1867" s="1" t="s">
        <v>1993</v>
      </c>
      <c r="H1867" s="1" t="s">
        <v>2013</v>
      </c>
      <c r="I1867" s="1" t="s">
        <v>2014</v>
      </c>
      <c r="J1867" s="1" t="s">
        <v>2016</v>
      </c>
      <c r="K1867" s="1" t="s">
        <v>2017</v>
      </c>
      <c r="L1867" s="7">
        <v>0</v>
      </c>
      <c r="M1867" s="10" t="s">
        <v>4577</v>
      </c>
      <c r="N1867" s="10" t="s">
        <v>4577</v>
      </c>
      <c r="O1867" s="10" t="s">
        <v>4577</v>
      </c>
      <c r="P1867" s="10" t="s">
        <v>4577</v>
      </c>
      <c r="Q1867" s="10" t="s">
        <v>4577</v>
      </c>
      <c r="R1867" s="10" t="s">
        <v>4577</v>
      </c>
    </row>
    <row r="1868" spans="1:18">
      <c r="A1868" s="2" t="s">
        <v>7</v>
      </c>
      <c r="B1868" s="2" t="s">
        <v>4564</v>
      </c>
      <c r="C1868" s="2" t="s">
        <v>52</v>
      </c>
      <c r="D1868" s="2" t="s">
        <v>1861</v>
      </c>
      <c r="E1868" s="1" t="s">
        <v>1862</v>
      </c>
      <c r="F1868" s="2" t="s">
        <v>4447</v>
      </c>
      <c r="G1868" s="1" t="s">
        <v>1993</v>
      </c>
      <c r="H1868" s="1" t="s">
        <v>2018</v>
      </c>
      <c r="I1868" s="1" t="s">
        <v>2019</v>
      </c>
      <c r="J1868" s="1" t="s">
        <v>2018</v>
      </c>
      <c r="K1868" s="1" t="s">
        <v>2019</v>
      </c>
      <c r="L1868" s="7">
        <v>100888441</v>
      </c>
      <c r="M1868" s="10">
        <v>0</v>
      </c>
      <c r="N1868" s="10">
        <v>0</v>
      </c>
      <c r="O1868" s="10">
        <v>0</v>
      </c>
      <c r="P1868" s="10">
        <v>0</v>
      </c>
      <c r="Q1868" s="10">
        <v>0</v>
      </c>
      <c r="R1868" s="10">
        <v>0</v>
      </c>
    </row>
    <row r="1869" spans="1:18">
      <c r="A1869" s="13" t="s">
        <v>7</v>
      </c>
      <c r="B1869" s="13" t="s">
        <v>4564</v>
      </c>
      <c r="C1869" s="13" t="s">
        <v>52</v>
      </c>
      <c r="D1869" s="13" t="s">
        <v>1861</v>
      </c>
      <c r="E1869" s="12" t="s">
        <v>1862</v>
      </c>
      <c r="F1869" s="13" t="s">
        <v>4440</v>
      </c>
      <c r="G1869" s="12" t="s">
        <v>1863</v>
      </c>
      <c r="H1869" s="1" t="s">
        <v>4583</v>
      </c>
      <c r="I1869" s="1" t="s">
        <v>4951</v>
      </c>
      <c r="J1869" s="12" t="str">
        <f>IF(H1869="",#REF!,H1869)</f>
        <v>150-ZZ</v>
      </c>
      <c r="K1869" s="12" t="str">
        <f>IF(I1869="",G1869,I1869)</f>
        <v>ANCRE (recherche sur les énergies propres ; les mobilités et systèmes urbains durables)</v>
      </c>
      <c r="L1869" s="7">
        <v>854602811</v>
      </c>
      <c r="M1869" s="10">
        <v>1</v>
      </c>
      <c r="N1869" s="10">
        <v>1</v>
      </c>
      <c r="O1869" s="10">
        <v>0</v>
      </c>
      <c r="P1869" s="10">
        <v>1</v>
      </c>
      <c r="Q1869" s="10">
        <v>1</v>
      </c>
      <c r="R1869" s="10">
        <v>0</v>
      </c>
    </row>
    <row r="1870" spans="1:18">
      <c r="A1870" s="13" t="s">
        <v>7</v>
      </c>
      <c r="B1870" s="13" t="s">
        <v>4564</v>
      </c>
      <c r="C1870" s="13" t="s">
        <v>52</v>
      </c>
      <c r="D1870" s="13" t="s">
        <v>1861</v>
      </c>
      <c r="E1870" s="12" t="s">
        <v>1862</v>
      </c>
      <c r="F1870" s="16" t="s">
        <v>4445</v>
      </c>
      <c r="G1870" s="12" t="s">
        <v>1991</v>
      </c>
      <c r="H1870" s="1" t="s">
        <v>4584</v>
      </c>
      <c r="I1870" s="1" t="s">
        <v>4967</v>
      </c>
      <c r="J1870" s="12" t="str">
        <f>IF(H1870="",#REF!,H1870)</f>
        <v>172-XX</v>
      </c>
      <c r="K1870" s="12" t="str">
        <f>IF(I1870="",G1870,I1870)</f>
        <v>INRAE (systèmes agricoles et alimentaires durables)</v>
      </c>
      <c r="L1870" s="7">
        <v>776991000</v>
      </c>
      <c r="M1870" s="10">
        <v>1</v>
      </c>
      <c r="N1870" s="10">
        <v>1</v>
      </c>
      <c r="O1870" s="10">
        <v>1</v>
      </c>
      <c r="P1870" s="10">
        <v>1</v>
      </c>
      <c r="Q1870" s="10">
        <v>1</v>
      </c>
      <c r="R1870" s="10">
        <v>1</v>
      </c>
    </row>
    <row r="1871" spans="1:18">
      <c r="A1871" s="2" t="s">
        <v>7</v>
      </c>
      <c r="B1871" s="2" t="s">
        <v>4564</v>
      </c>
      <c r="C1871" s="2" t="s">
        <v>52</v>
      </c>
      <c r="D1871" s="2" t="s">
        <v>1861</v>
      </c>
      <c r="E1871" s="1" t="s">
        <v>1862</v>
      </c>
      <c r="F1871" s="2" t="s">
        <v>4444</v>
      </c>
      <c r="G1871" s="1" t="s">
        <v>1933</v>
      </c>
      <c r="H1871" s="1" t="s">
        <v>1979</v>
      </c>
      <c r="I1871" s="1" t="s">
        <v>1980</v>
      </c>
      <c r="J1871" s="1" t="s">
        <v>1979</v>
      </c>
      <c r="K1871" s="1" t="s">
        <v>1980</v>
      </c>
      <c r="L1871" s="7">
        <v>740000000</v>
      </c>
      <c r="M1871" s="10">
        <v>0</v>
      </c>
      <c r="N1871" s="10">
        <v>0</v>
      </c>
      <c r="O1871" s="10">
        <v>0</v>
      </c>
      <c r="P1871" s="10">
        <v>1</v>
      </c>
      <c r="Q1871" s="10">
        <v>0</v>
      </c>
      <c r="R1871" s="10">
        <v>0</v>
      </c>
    </row>
    <row r="1872" spans="1:18">
      <c r="A1872" s="13" t="s">
        <v>7</v>
      </c>
      <c r="B1872" s="13" t="s">
        <v>4564</v>
      </c>
      <c r="C1872" s="13" t="s">
        <v>52</v>
      </c>
      <c r="D1872" s="13" t="s">
        <v>1861</v>
      </c>
      <c r="E1872" s="12" t="s">
        <v>1862</v>
      </c>
      <c r="F1872" s="13" t="s">
        <v>4446</v>
      </c>
      <c r="G1872" s="12" t="s">
        <v>1992</v>
      </c>
      <c r="H1872" s="1" t="s">
        <v>4585</v>
      </c>
      <c r="I1872" s="1" t="s">
        <v>4974</v>
      </c>
      <c r="J1872" s="12" t="str">
        <f>IF(H1872="",#REF!,H1872)</f>
        <v>193-YY</v>
      </c>
      <c r="K1872" s="12" t="str">
        <f t="shared" ref="K1872:K1876" si="1">IF(I1872="",G1872,I1872)</f>
        <v>CNES (observation de la Terre)</v>
      </c>
      <c r="L1872" s="7">
        <v>240677251.99931398</v>
      </c>
      <c r="M1872" s="10">
        <v>1</v>
      </c>
      <c r="N1872" s="10">
        <v>1</v>
      </c>
      <c r="O1872" s="10">
        <v>1</v>
      </c>
      <c r="P1872" s="10">
        <v>0</v>
      </c>
      <c r="Q1872" s="10">
        <v>1</v>
      </c>
      <c r="R1872" s="10">
        <v>0</v>
      </c>
    </row>
    <row r="1873" spans="1:18">
      <c r="A1873" s="13" t="s">
        <v>7</v>
      </c>
      <c r="B1873" s="13" t="s">
        <v>4564</v>
      </c>
      <c r="C1873" s="13" t="s">
        <v>52</v>
      </c>
      <c r="D1873" s="13" t="s">
        <v>1861</v>
      </c>
      <c r="E1873" s="12" t="s">
        <v>1862</v>
      </c>
      <c r="F1873" s="13" t="s">
        <v>4446</v>
      </c>
      <c r="G1873" s="12" t="s">
        <v>1992</v>
      </c>
      <c r="H1873" s="1" t="s">
        <v>4585</v>
      </c>
      <c r="I1873" s="1" t="s">
        <v>4976</v>
      </c>
      <c r="J1873" s="12" t="str">
        <f>IF(H1873="",#REF!,H1873)</f>
        <v>193-YY</v>
      </c>
      <c r="K1873" s="12" t="str">
        <f t="shared" ref="K1873" si="2">IF(I1873="",G1873,I1873)</f>
        <v>CNES (lanceurs)</v>
      </c>
      <c r="L1873" s="7">
        <v>429672618.59357077</v>
      </c>
      <c r="M1873" s="10">
        <v>0</v>
      </c>
      <c r="N1873" s="10">
        <v>0</v>
      </c>
      <c r="O1873" s="10">
        <v>0</v>
      </c>
      <c r="P1873" s="10">
        <v>-1</v>
      </c>
      <c r="Q1873" s="10">
        <v>-1</v>
      </c>
      <c r="R1873" s="10">
        <v>0</v>
      </c>
    </row>
    <row r="1874" spans="1:18">
      <c r="A1874" s="13" t="s">
        <v>7</v>
      </c>
      <c r="B1874" s="13" t="s">
        <v>4564</v>
      </c>
      <c r="C1874" s="13" t="s">
        <v>52</v>
      </c>
      <c r="D1874" s="13" t="s">
        <v>1861</v>
      </c>
      <c r="E1874" s="12" t="s">
        <v>1862</v>
      </c>
      <c r="F1874" s="16" t="s">
        <v>4445</v>
      </c>
      <c r="G1874" s="12" t="s">
        <v>1991</v>
      </c>
      <c r="H1874" s="1" t="s">
        <v>4584</v>
      </c>
      <c r="I1874" s="1" t="s">
        <v>4954</v>
      </c>
      <c r="J1874" s="12" t="str">
        <f>IF(H1874="",#REF!,H1874)</f>
        <v>172-XX</v>
      </c>
      <c r="K1874" s="12" t="str">
        <f t="shared" si="1"/>
        <v>ANR (santé et développement)</v>
      </c>
      <c r="L1874" s="7">
        <v>285959555.15907604</v>
      </c>
      <c r="M1874" s="10">
        <v>1</v>
      </c>
      <c r="N1874" s="10">
        <v>1</v>
      </c>
      <c r="O1874" s="10">
        <v>0</v>
      </c>
      <c r="P1874" s="10">
        <v>0</v>
      </c>
      <c r="Q1874" s="10">
        <v>0</v>
      </c>
      <c r="R1874" s="10">
        <v>0</v>
      </c>
    </row>
    <row r="1875" spans="1:18">
      <c r="A1875" s="13" t="s">
        <v>7</v>
      </c>
      <c r="B1875" s="13" t="s">
        <v>4564</v>
      </c>
      <c r="C1875" s="13" t="s">
        <v>52</v>
      </c>
      <c r="D1875" s="13" t="s">
        <v>1861</v>
      </c>
      <c r="E1875" s="12" t="s">
        <v>1862</v>
      </c>
      <c r="F1875" s="16" t="s">
        <v>4445</v>
      </c>
      <c r="G1875" s="12" t="s">
        <v>1991</v>
      </c>
      <c r="H1875" s="1" t="s">
        <v>4584</v>
      </c>
      <c r="I1875" s="1" t="s">
        <v>4959</v>
      </c>
      <c r="J1875" s="12" t="str">
        <f>IF(H1875="",#REF!,H1875)</f>
        <v>172-XX</v>
      </c>
      <c r="K1875" s="12" t="str">
        <f t="shared" si="1"/>
        <v>CNRS (Recherches scientifiques et technologiques dans le domaine de l'environnement)</v>
      </c>
      <c r="L1875" s="7">
        <v>252937002.12041029</v>
      </c>
      <c r="M1875" s="10">
        <v>1</v>
      </c>
      <c r="N1875" s="10">
        <v>1</v>
      </c>
      <c r="O1875" s="10">
        <v>0</v>
      </c>
      <c r="P1875" s="10">
        <v>0</v>
      </c>
      <c r="Q1875" s="10">
        <v>0</v>
      </c>
      <c r="R1875" s="10">
        <v>0</v>
      </c>
    </row>
    <row r="1876" spans="1:18">
      <c r="A1876" s="13" t="s">
        <v>7</v>
      </c>
      <c r="B1876" s="13" t="s">
        <v>4564</v>
      </c>
      <c r="C1876" s="13" t="s">
        <v>52</v>
      </c>
      <c r="D1876" s="13" t="s">
        <v>1861</v>
      </c>
      <c r="E1876" s="12" t="s">
        <v>1862</v>
      </c>
      <c r="F1876" s="13" t="s">
        <v>4440</v>
      </c>
      <c r="G1876" s="12" t="s">
        <v>1863</v>
      </c>
      <c r="H1876" s="1" t="s">
        <v>4583</v>
      </c>
      <c r="I1876" s="1" t="s">
        <v>4952</v>
      </c>
      <c r="J1876" s="12" t="str">
        <f>IF(H1876="",#REF!,H1876)</f>
        <v>150-ZZ</v>
      </c>
      <c r="K1876" s="12" t="str">
        <f t="shared" si="1"/>
        <v>ALLENVI (coordination des recherches sur la transition écologique)</v>
      </c>
      <c r="L1876" s="7">
        <v>243444310</v>
      </c>
      <c r="M1876" s="10">
        <v>1</v>
      </c>
      <c r="N1876" s="10">
        <v>1</v>
      </c>
      <c r="O1876" s="10">
        <v>1</v>
      </c>
      <c r="P1876" s="10">
        <v>1</v>
      </c>
      <c r="Q1876" s="10">
        <v>1</v>
      </c>
      <c r="R1876" s="10">
        <v>1</v>
      </c>
    </row>
    <row r="1877" spans="1:18">
      <c r="A1877" s="2" t="s">
        <v>58</v>
      </c>
      <c r="B1877" s="2" t="s">
        <v>4564</v>
      </c>
      <c r="C1877" s="2" t="s">
        <v>52</v>
      </c>
      <c r="D1877" s="2" t="s">
        <v>1861</v>
      </c>
      <c r="E1877" s="1" t="s">
        <v>1862</v>
      </c>
      <c r="F1877" s="2" t="s">
        <v>4444</v>
      </c>
      <c r="G1877" s="1" t="s">
        <v>1933</v>
      </c>
      <c r="H1877" s="1" t="s">
        <v>1959</v>
      </c>
      <c r="I1877" s="1" t="s">
        <v>1960</v>
      </c>
      <c r="J1877" s="1" t="s">
        <v>1963</v>
      </c>
      <c r="K1877" s="1" t="s">
        <v>1964</v>
      </c>
      <c r="L1877" s="7">
        <v>171112091</v>
      </c>
      <c r="M1877" s="10">
        <v>1</v>
      </c>
      <c r="N1877" s="10">
        <v>1</v>
      </c>
      <c r="O1877" s="10">
        <v>1</v>
      </c>
      <c r="P1877" s="10">
        <v>1</v>
      </c>
      <c r="Q1877" s="10">
        <v>1</v>
      </c>
      <c r="R1877" s="10">
        <v>0</v>
      </c>
    </row>
    <row r="1878" spans="1:18">
      <c r="A1878" s="13" t="s">
        <v>7</v>
      </c>
      <c r="B1878" s="13" t="s">
        <v>4564</v>
      </c>
      <c r="C1878" s="13" t="s">
        <v>52</v>
      </c>
      <c r="D1878" s="13" t="s">
        <v>1861</v>
      </c>
      <c r="E1878" s="12" t="s">
        <v>1862</v>
      </c>
      <c r="F1878" s="16" t="s">
        <v>4445</v>
      </c>
      <c r="G1878" s="12" t="s">
        <v>1991</v>
      </c>
      <c r="H1878" s="1" t="s">
        <v>4584</v>
      </c>
      <c r="I1878" s="1" t="s">
        <v>4971</v>
      </c>
      <c r="J1878" s="12" t="str">
        <f>IF(H1878="",#REF!,H1878)</f>
        <v>172-XX</v>
      </c>
      <c r="K1878" s="12" t="str">
        <f>IF(I1878="",G1878,I1878)</f>
        <v>IRD (recherche axée sur les objectifs de développement durable)</v>
      </c>
      <c r="L1878" s="7">
        <v>145647480.32625344</v>
      </c>
      <c r="M1878" s="10">
        <v>1</v>
      </c>
      <c r="N1878" s="10">
        <v>1</v>
      </c>
      <c r="O1878" s="10">
        <v>1</v>
      </c>
      <c r="P1878" s="10">
        <v>0</v>
      </c>
      <c r="Q1878" s="10">
        <v>0</v>
      </c>
      <c r="R1878" s="10">
        <v>1</v>
      </c>
    </row>
    <row r="1879" spans="1:18">
      <c r="A1879" s="13" t="s">
        <v>7</v>
      </c>
      <c r="B1879" s="13" t="s">
        <v>4564</v>
      </c>
      <c r="C1879" s="13" t="s">
        <v>52</v>
      </c>
      <c r="D1879" s="13" t="s">
        <v>1861</v>
      </c>
      <c r="E1879" s="12" t="s">
        <v>1862</v>
      </c>
      <c r="F1879" s="16" t="s">
        <v>4445</v>
      </c>
      <c r="G1879" s="12" t="s">
        <v>1991</v>
      </c>
      <c r="H1879" s="1" t="s">
        <v>4584</v>
      </c>
      <c r="I1879" s="1" t="s">
        <v>4953</v>
      </c>
      <c r="J1879" s="12" t="str">
        <f>IF(H1879="",#REF!,H1879)</f>
        <v>172-XX</v>
      </c>
      <c r="K1879" s="12" t="str">
        <f>IF(I1879="",G1879,I1879)</f>
        <v>ANR (appels à projets - biodiversité ; écosystèmes ; bioéconomie etc)</v>
      </c>
      <c r="L1879" s="7">
        <v>127011010.16800073</v>
      </c>
      <c r="M1879" s="10">
        <v>1</v>
      </c>
      <c r="N1879" s="10">
        <v>1</v>
      </c>
      <c r="O1879" s="10">
        <v>1</v>
      </c>
      <c r="P1879" s="10">
        <v>1</v>
      </c>
      <c r="Q1879" s="10">
        <v>1</v>
      </c>
      <c r="R1879" s="10">
        <v>1</v>
      </c>
    </row>
    <row r="1880" spans="1:18">
      <c r="A1880" s="2" t="s">
        <v>58</v>
      </c>
      <c r="B1880" s="2" t="s">
        <v>4564</v>
      </c>
      <c r="C1880" s="2" t="s">
        <v>52</v>
      </c>
      <c r="D1880" s="2" t="s">
        <v>1861</v>
      </c>
      <c r="E1880" s="1" t="s">
        <v>1862</v>
      </c>
      <c r="F1880" s="2" t="s">
        <v>4444</v>
      </c>
      <c r="G1880" s="1" t="s">
        <v>1933</v>
      </c>
      <c r="H1880" s="1" t="s">
        <v>1985</v>
      </c>
      <c r="I1880" s="1" t="s">
        <v>1986</v>
      </c>
      <c r="J1880" s="1" t="s">
        <v>1989</v>
      </c>
      <c r="K1880" s="1" t="s">
        <v>1990</v>
      </c>
      <c r="L1880" s="7">
        <v>122745232</v>
      </c>
      <c r="M1880" s="10">
        <v>1</v>
      </c>
      <c r="N1880" s="10">
        <v>1</v>
      </c>
      <c r="O1880" s="10">
        <v>0</v>
      </c>
      <c r="P1880" s="10">
        <v>0</v>
      </c>
      <c r="Q1880" s="10">
        <v>1</v>
      </c>
      <c r="R1880" s="10">
        <v>0</v>
      </c>
    </row>
    <row r="1881" spans="1:18">
      <c r="A1881" s="2" t="s">
        <v>58</v>
      </c>
      <c r="B1881" s="2" t="s">
        <v>4564</v>
      </c>
      <c r="C1881" s="2" t="s">
        <v>52</v>
      </c>
      <c r="D1881" s="2" t="s">
        <v>1861</v>
      </c>
      <c r="E1881" s="1" t="s">
        <v>1862</v>
      </c>
      <c r="F1881" s="2" t="s">
        <v>4444</v>
      </c>
      <c r="G1881" s="1" t="s">
        <v>1933</v>
      </c>
      <c r="H1881" s="1" t="s">
        <v>1965</v>
      </c>
      <c r="I1881" s="1" t="s">
        <v>1966</v>
      </c>
      <c r="J1881" s="1" t="s">
        <v>1967</v>
      </c>
      <c r="K1881" s="1" t="s">
        <v>1968</v>
      </c>
      <c r="L1881" s="7">
        <v>96771660</v>
      </c>
      <c r="M1881" s="10">
        <v>1</v>
      </c>
      <c r="N1881" s="10">
        <v>0</v>
      </c>
      <c r="O1881" s="10">
        <v>0</v>
      </c>
      <c r="P1881" s="10">
        <v>0</v>
      </c>
      <c r="Q1881" s="10">
        <v>1</v>
      </c>
      <c r="R1881" s="10">
        <v>0</v>
      </c>
    </row>
    <row r="1882" spans="1:18">
      <c r="A1882" s="13" t="s">
        <v>7</v>
      </c>
      <c r="B1882" s="13" t="s">
        <v>4564</v>
      </c>
      <c r="C1882" s="13" t="s">
        <v>52</v>
      </c>
      <c r="D1882" s="13" t="s">
        <v>1861</v>
      </c>
      <c r="E1882" s="12" t="s">
        <v>1862</v>
      </c>
      <c r="F1882" s="16" t="s">
        <v>4445</v>
      </c>
      <c r="G1882" s="12" t="s">
        <v>1991</v>
      </c>
      <c r="H1882" s="1" t="s">
        <v>4584</v>
      </c>
      <c r="I1882" s="1" t="s">
        <v>4962</v>
      </c>
      <c r="J1882" s="12" t="str">
        <f>IF(H1882="",#REF!,H1882)</f>
        <v>172-XX</v>
      </c>
      <c r="K1882" s="12" t="str">
        <f t="shared" ref="K1882:K1884" si="3">IF(I1882="",G1882,I1882)</f>
        <v>IFREMER (développement durable de la pêche et de l’aquaculture - prévisions océanographiques, météorologiques et climatiques - énergies)</v>
      </c>
      <c r="L1882" s="7">
        <v>91409408.06752345</v>
      </c>
      <c r="M1882" s="10">
        <v>1</v>
      </c>
      <c r="N1882" s="10">
        <v>1</v>
      </c>
      <c r="O1882" s="10">
        <v>1</v>
      </c>
      <c r="P1882" s="10">
        <v>0</v>
      </c>
      <c r="Q1882" s="10">
        <v>1</v>
      </c>
      <c r="R1882" s="10">
        <v>1</v>
      </c>
    </row>
    <row r="1883" spans="1:18">
      <c r="A1883" s="13" t="s">
        <v>7</v>
      </c>
      <c r="B1883" s="13" t="s">
        <v>4564</v>
      </c>
      <c r="C1883" s="13" t="s">
        <v>52</v>
      </c>
      <c r="D1883" s="13" t="s">
        <v>1861</v>
      </c>
      <c r="E1883" s="12" t="s">
        <v>1862</v>
      </c>
      <c r="F1883" s="16" t="s">
        <v>4445</v>
      </c>
      <c r="G1883" s="12" t="s">
        <v>1991</v>
      </c>
      <c r="H1883" s="1" t="s">
        <v>4584</v>
      </c>
      <c r="I1883" s="1" t="s">
        <v>4955</v>
      </c>
      <c r="J1883" s="12" t="str">
        <f>IF(H1883="",#REF!,H1883)</f>
        <v>172-XX</v>
      </c>
      <c r="K1883" s="12" t="str">
        <f t="shared" si="3"/>
        <v>ANR (innovation industrielle et infrastructures)</v>
      </c>
      <c r="L1883" s="7">
        <v>92540940.694628075</v>
      </c>
      <c r="M1883" s="10">
        <v>0</v>
      </c>
      <c r="N1883" s="10">
        <v>1</v>
      </c>
      <c r="O1883" s="10">
        <v>1</v>
      </c>
      <c r="P1883" s="10">
        <v>1</v>
      </c>
      <c r="Q1883" s="10">
        <v>1</v>
      </c>
      <c r="R1883" s="10">
        <v>0</v>
      </c>
    </row>
    <row r="1884" spans="1:18">
      <c r="A1884" s="13" t="s">
        <v>7</v>
      </c>
      <c r="B1884" s="13" t="s">
        <v>4564</v>
      </c>
      <c r="C1884" s="13" t="s">
        <v>52</v>
      </c>
      <c r="D1884" s="13" t="s">
        <v>1861</v>
      </c>
      <c r="E1884" s="12" t="s">
        <v>1862</v>
      </c>
      <c r="F1884" s="16" t="s">
        <v>4445</v>
      </c>
      <c r="G1884" s="12" t="s">
        <v>1991</v>
      </c>
      <c r="H1884" s="1" t="s">
        <v>4584</v>
      </c>
      <c r="I1884" s="1" t="s">
        <v>4957</v>
      </c>
      <c r="J1884" s="12" t="str">
        <f>IF(H1884="",#REF!,H1884)</f>
        <v>172-XX</v>
      </c>
      <c r="K1884" s="12" t="str">
        <f t="shared" si="3"/>
        <v>CIRAD  (recherche en agriculture durable)</v>
      </c>
      <c r="L1884" s="7">
        <v>90400875.385726273</v>
      </c>
      <c r="M1884" s="10">
        <v>0</v>
      </c>
      <c r="N1884" s="10">
        <v>0</v>
      </c>
      <c r="O1884" s="10">
        <v>1</v>
      </c>
      <c r="P1884" s="10">
        <v>1</v>
      </c>
      <c r="Q1884" s="10">
        <v>1</v>
      </c>
      <c r="R1884" s="10">
        <v>1</v>
      </c>
    </row>
    <row r="1885" spans="1:18">
      <c r="A1885" s="2" t="s">
        <v>58</v>
      </c>
      <c r="B1885" s="2" t="s">
        <v>4564</v>
      </c>
      <c r="C1885" s="2" t="s">
        <v>52</v>
      </c>
      <c r="D1885" s="2" t="s">
        <v>1861</v>
      </c>
      <c r="E1885" s="1" t="s">
        <v>1862</v>
      </c>
      <c r="F1885" s="2" t="s">
        <v>4444</v>
      </c>
      <c r="G1885" s="1" t="s">
        <v>1933</v>
      </c>
      <c r="H1885" s="1" t="s">
        <v>1934</v>
      </c>
      <c r="I1885" s="1" t="s">
        <v>1935</v>
      </c>
      <c r="J1885" s="1" t="s">
        <v>1936</v>
      </c>
      <c r="K1885" s="1" t="s">
        <v>1937</v>
      </c>
      <c r="L1885" s="7">
        <v>87204815</v>
      </c>
      <c r="M1885" s="10">
        <v>1</v>
      </c>
      <c r="N1885" s="10">
        <v>1</v>
      </c>
      <c r="O1885" s="10">
        <v>0</v>
      </c>
      <c r="P1885" s="10">
        <v>1</v>
      </c>
      <c r="Q1885" s="10">
        <v>0</v>
      </c>
      <c r="R1885" s="10">
        <v>0</v>
      </c>
    </row>
    <row r="1886" spans="1:18">
      <c r="A1886" s="13" t="s">
        <v>7</v>
      </c>
      <c r="B1886" s="13" t="s">
        <v>4564</v>
      </c>
      <c r="C1886" s="13" t="s">
        <v>52</v>
      </c>
      <c r="D1886" s="13" t="s">
        <v>1861</v>
      </c>
      <c r="E1886" s="12" t="s">
        <v>1862</v>
      </c>
      <c r="F1886" s="16" t="s">
        <v>4445</v>
      </c>
      <c r="G1886" s="12" t="s">
        <v>1991</v>
      </c>
      <c r="H1886" s="1" t="s">
        <v>4584</v>
      </c>
      <c r="I1886" s="1" t="s">
        <v>4961</v>
      </c>
      <c r="J1886" s="12" t="str">
        <f>IF(H1886="",#REF!,H1886)</f>
        <v>172-XX</v>
      </c>
      <c r="K1886" s="12" t="str">
        <f>IF(I1886="",G1886,I1886)</f>
        <v>IFREMER (impacts du changement climatique sur l’océan - biodiversité)</v>
      </c>
      <c r="L1886" s="7">
        <v>86904591.574826002</v>
      </c>
      <c r="M1886" s="10">
        <v>1</v>
      </c>
      <c r="N1886" s="10">
        <v>1</v>
      </c>
      <c r="O1886" s="10">
        <v>1</v>
      </c>
      <c r="P1886" s="10">
        <v>0</v>
      </c>
      <c r="Q1886" s="10">
        <v>1</v>
      </c>
      <c r="R1886" s="10">
        <v>1</v>
      </c>
    </row>
    <row r="1887" spans="1:18">
      <c r="A1887" s="13" t="s">
        <v>58</v>
      </c>
      <c r="B1887" s="13" t="s">
        <v>4564</v>
      </c>
      <c r="C1887" s="13" t="s">
        <v>52</v>
      </c>
      <c r="D1887" s="13" t="s">
        <v>1861</v>
      </c>
      <c r="E1887" s="12" t="s">
        <v>1862</v>
      </c>
      <c r="F1887" s="13" t="s">
        <v>4446</v>
      </c>
      <c r="G1887" s="12" t="s">
        <v>1992</v>
      </c>
      <c r="H1887" s="1" t="s">
        <v>4585</v>
      </c>
      <c r="I1887" s="1" t="s">
        <v>4975</v>
      </c>
      <c r="J1887" s="12" t="str">
        <f>IF(H1887="",#REF!,H1887)</f>
        <v>193-YY</v>
      </c>
      <c r="K1887" s="12" t="str">
        <f>IF(I1887="",G1887,I1887)</f>
        <v>Eumetsat (satellites météorologiques et de détection du changement climatique)</v>
      </c>
      <c r="L1887" s="7">
        <v>69014000</v>
      </c>
      <c r="M1887" s="10">
        <v>1</v>
      </c>
      <c r="N1887" s="10">
        <v>1</v>
      </c>
      <c r="O1887" s="10">
        <v>1</v>
      </c>
      <c r="P1887" s="10">
        <v>0</v>
      </c>
      <c r="Q1887" s="10">
        <v>1</v>
      </c>
      <c r="R1887" s="10">
        <v>1</v>
      </c>
    </row>
    <row r="1888" spans="1:18">
      <c r="A1888" s="2" t="s">
        <v>58</v>
      </c>
      <c r="B1888" s="2" t="s">
        <v>4564</v>
      </c>
      <c r="C1888" s="2" t="s">
        <v>52</v>
      </c>
      <c r="D1888" s="2" t="s">
        <v>1861</v>
      </c>
      <c r="E1888" s="1" t="s">
        <v>1862</v>
      </c>
      <c r="F1888" s="2" t="s">
        <v>4444</v>
      </c>
      <c r="G1888" s="1" t="s">
        <v>1933</v>
      </c>
      <c r="H1888" s="1" t="s">
        <v>1985</v>
      </c>
      <c r="I1888" s="1" t="s">
        <v>1986</v>
      </c>
      <c r="J1888" s="1" t="s">
        <v>1987</v>
      </c>
      <c r="K1888" s="1" t="s">
        <v>1988</v>
      </c>
      <c r="L1888" s="7">
        <v>51000000</v>
      </c>
      <c r="M1888" s="10">
        <v>1</v>
      </c>
      <c r="N1888" s="10">
        <v>1</v>
      </c>
      <c r="O1888" s="10">
        <v>0</v>
      </c>
      <c r="P1888" s="10">
        <v>0</v>
      </c>
      <c r="Q1888" s="10">
        <v>0</v>
      </c>
      <c r="R1888" s="10">
        <v>0</v>
      </c>
    </row>
    <row r="1889" spans="1:18">
      <c r="A1889" s="2" t="s">
        <v>7</v>
      </c>
      <c r="B1889" s="2" t="s">
        <v>4564</v>
      </c>
      <c r="C1889" s="2" t="s">
        <v>52</v>
      </c>
      <c r="D1889" s="2" t="s">
        <v>1861</v>
      </c>
      <c r="E1889" s="1" t="s">
        <v>1862</v>
      </c>
      <c r="F1889" s="2" t="s">
        <v>4441</v>
      </c>
      <c r="G1889" s="1" t="s">
        <v>1864</v>
      </c>
      <c r="H1889" s="1" t="s">
        <v>1885</v>
      </c>
      <c r="I1889" s="1" t="s">
        <v>1886</v>
      </c>
      <c r="J1889" s="1" t="s">
        <v>1885</v>
      </c>
      <c r="K1889" s="1" t="s">
        <v>1886</v>
      </c>
      <c r="L1889" s="7">
        <v>39014078</v>
      </c>
      <c r="M1889" s="10">
        <v>1</v>
      </c>
      <c r="N1889" s="10">
        <v>1</v>
      </c>
      <c r="O1889" s="10">
        <v>1</v>
      </c>
      <c r="P1889" s="10">
        <v>1</v>
      </c>
      <c r="Q1889" s="10">
        <v>1</v>
      </c>
      <c r="R1889" s="10">
        <v>1</v>
      </c>
    </row>
    <row r="1890" spans="1:18">
      <c r="A1890" s="13" t="s">
        <v>7</v>
      </c>
      <c r="B1890" s="13" t="s">
        <v>4564</v>
      </c>
      <c r="C1890" s="13" t="s">
        <v>52</v>
      </c>
      <c r="D1890" s="13" t="s">
        <v>1861</v>
      </c>
      <c r="E1890" s="12" t="s">
        <v>1862</v>
      </c>
      <c r="F1890" s="16" t="s">
        <v>4445</v>
      </c>
      <c r="G1890" s="12" t="s">
        <v>1991</v>
      </c>
      <c r="H1890" s="1" t="s">
        <v>4584</v>
      </c>
      <c r="I1890" s="1" t="s">
        <v>4972</v>
      </c>
      <c r="J1890" s="12" t="str">
        <f>IF(H1890="",#REF!,H1890)</f>
        <v>172-XX</v>
      </c>
      <c r="K1890" s="12" t="str">
        <f>IF(I1890="",G1890,I1890)</f>
        <v>IRD (formations - évaluations scientifiques - Innovations)</v>
      </c>
      <c r="L1890" s="7">
        <v>28163300.955149908</v>
      </c>
      <c r="M1890" s="10">
        <v>1</v>
      </c>
      <c r="N1890" s="10">
        <v>1</v>
      </c>
      <c r="O1890" s="10">
        <v>1</v>
      </c>
      <c r="P1890" s="10">
        <v>0</v>
      </c>
      <c r="Q1890" s="10">
        <v>0</v>
      </c>
      <c r="R1890" s="10">
        <v>1</v>
      </c>
    </row>
    <row r="1891" spans="1:18">
      <c r="A1891" s="2" t="s">
        <v>58</v>
      </c>
      <c r="B1891" s="2" t="s">
        <v>4564</v>
      </c>
      <c r="C1891" s="2" t="s">
        <v>52</v>
      </c>
      <c r="D1891" s="2" t="s">
        <v>1861</v>
      </c>
      <c r="E1891" s="1" t="s">
        <v>1862</v>
      </c>
      <c r="F1891" s="2" t="s">
        <v>4444</v>
      </c>
      <c r="G1891" s="1" t="s">
        <v>1933</v>
      </c>
      <c r="H1891" s="1" t="s">
        <v>1934</v>
      </c>
      <c r="I1891" s="1" t="s">
        <v>1935</v>
      </c>
      <c r="J1891" s="1" t="s">
        <v>1938</v>
      </c>
      <c r="K1891" s="1" t="s">
        <v>1939</v>
      </c>
      <c r="L1891" s="7">
        <v>16223403</v>
      </c>
      <c r="M1891" s="10">
        <v>1</v>
      </c>
      <c r="N1891" s="10">
        <v>1</v>
      </c>
      <c r="O1891" s="10">
        <v>1</v>
      </c>
      <c r="P1891" s="10">
        <v>1</v>
      </c>
      <c r="Q1891" s="10">
        <v>0</v>
      </c>
      <c r="R1891" s="10">
        <v>0</v>
      </c>
    </row>
    <row r="1892" spans="1:18">
      <c r="A1892" s="13" t="s">
        <v>7</v>
      </c>
      <c r="B1892" s="13" t="s">
        <v>4564</v>
      </c>
      <c r="C1892" s="13" t="s">
        <v>52</v>
      </c>
      <c r="D1892" s="13" t="s">
        <v>1861</v>
      </c>
      <c r="E1892" s="12" t="s">
        <v>1862</v>
      </c>
      <c r="F1892" s="16" t="s">
        <v>4445</v>
      </c>
      <c r="G1892" s="12" t="s">
        <v>1991</v>
      </c>
      <c r="H1892" s="1" t="s">
        <v>4584</v>
      </c>
      <c r="I1892" s="1" t="s">
        <v>4970</v>
      </c>
      <c r="J1892" s="12" t="str">
        <f>IF(H1892="",#REF!,H1892)</f>
        <v>172-XX</v>
      </c>
      <c r="K1892" s="12" t="str">
        <f>IF(I1892="",G1892,I1892)</f>
        <v>IPEV (recherche sur les régions polaires et subpolaires)</v>
      </c>
      <c r="L1892" s="7">
        <v>14391000</v>
      </c>
      <c r="M1892" s="10">
        <v>1</v>
      </c>
      <c r="N1892" s="10">
        <v>1</v>
      </c>
      <c r="O1892" s="10">
        <v>1</v>
      </c>
      <c r="P1892" s="10">
        <v>0</v>
      </c>
      <c r="Q1892" s="10">
        <v>1</v>
      </c>
      <c r="R1892" s="10">
        <v>1</v>
      </c>
    </row>
    <row r="1893" spans="1:18">
      <c r="A1893" s="2" t="s">
        <v>58</v>
      </c>
      <c r="B1893" s="2" t="s">
        <v>4564</v>
      </c>
      <c r="C1893" s="2" t="s">
        <v>52</v>
      </c>
      <c r="D1893" s="2" t="s">
        <v>1861</v>
      </c>
      <c r="E1893" s="1" t="s">
        <v>1862</v>
      </c>
      <c r="F1893" s="2" t="s">
        <v>4444</v>
      </c>
      <c r="G1893" s="1" t="s">
        <v>1933</v>
      </c>
      <c r="H1893" s="1" t="s">
        <v>1965</v>
      </c>
      <c r="I1893" s="1" t="s">
        <v>1966</v>
      </c>
      <c r="J1893" s="1" t="s">
        <v>1971</v>
      </c>
      <c r="K1893" s="1" t="s">
        <v>1972</v>
      </c>
      <c r="L1893" s="7">
        <v>14526917</v>
      </c>
      <c r="M1893" s="10">
        <v>1</v>
      </c>
      <c r="N1893" s="10">
        <v>0</v>
      </c>
      <c r="O1893" s="10">
        <v>0</v>
      </c>
      <c r="P1893" s="10">
        <v>0</v>
      </c>
      <c r="Q1893" s="10">
        <v>1</v>
      </c>
      <c r="R1893" s="10">
        <v>0</v>
      </c>
    </row>
    <row r="1894" spans="1:18">
      <c r="A1894" s="2" t="s">
        <v>58</v>
      </c>
      <c r="B1894" s="2" t="s">
        <v>4564</v>
      </c>
      <c r="C1894" s="2" t="s">
        <v>52</v>
      </c>
      <c r="D1894" s="2" t="s">
        <v>1861</v>
      </c>
      <c r="E1894" s="1" t="s">
        <v>1862</v>
      </c>
      <c r="F1894" s="2" t="s">
        <v>4444</v>
      </c>
      <c r="G1894" s="1" t="s">
        <v>1933</v>
      </c>
      <c r="H1894" s="1" t="s">
        <v>1959</v>
      </c>
      <c r="I1894" s="1" t="s">
        <v>1960</v>
      </c>
      <c r="J1894" s="1" t="s">
        <v>1961</v>
      </c>
      <c r="K1894" s="1" t="s">
        <v>1962</v>
      </c>
      <c r="L1894" s="7">
        <v>6373110</v>
      </c>
      <c r="M1894" s="10">
        <v>0</v>
      </c>
      <c r="N1894" s="10">
        <v>0</v>
      </c>
      <c r="O1894" s="10">
        <v>1</v>
      </c>
      <c r="P1894" s="10">
        <v>1</v>
      </c>
      <c r="Q1894" s="10">
        <v>1</v>
      </c>
      <c r="R1894" s="10">
        <v>1</v>
      </c>
    </row>
    <row r="1895" spans="1:18">
      <c r="A1895" s="2" t="s">
        <v>58</v>
      </c>
      <c r="B1895" s="2" t="s">
        <v>4564</v>
      </c>
      <c r="C1895" s="2" t="s">
        <v>52</v>
      </c>
      <c r="D1895" s="2" t="s">
        <v>1861</v>
      </c>
      <c r="E1895" s="1" t="s">
        <v>1862</v>
      </c>
      <c r="F1895" s="2" t="s">
        <v>4444</v>
      </c>
      <c r="G1895" s="1" t="s">
        <v>1933</v>
      </c>
      <c r="H1895" s="1" t="s">
        <v>1940</v>
      </c>
      <c r="I1895" s="1" t="s">
        <v>1941</v>
      </c>
      <c r="J1895" s="1" t="s">
        <v>1943</v>
      </c>
      <c r="K1895" s="1" t="s">
        <v>1944</v>
      </c>
      <c r="L1895" s="7">
        <v>1551198</v>
      </c>
      <c r="M1895" s="10">
        <v>0</v>
      </c>
      <c r="N1895" s="10">
        <v>0</v>
      </c>
      <c r="O1895" s="10">
        <v>0</v>
      </c>
      <c r="P1895" s="10">
        <v>0</v>
      </c>
      <c r="Q1895" s="10">
        <v>1</v>
      </c>
      <c r="R1895" s="10">
        <v>1</v>
      </c>
    </row>
    <row r="1896" spans="1:18">
      <c r="A1896" s="13" t="s">
        <v>7</v>
      </c>
      <c r="B1896" s="13" t="s">
        <v>4564</v>
      </c>
      <c r="C1896" s="13" t="s">
        <v>52</v>
      </c>
      <c r="D1896" s="13" t="s">
        <v>1861</v>
      </c>
      <c r="E1896" s="12" t="s">
        <v>1862</v>
      </c>
      <c r="F1896" s="16" t="s">
        <v>4445</v>
      </c>
      <c r="G1896" s="12" t="s">
        <v>1991</v>
      </c>
      <c r="H1896" s="1" t="s">
        <v>4584</v>
      </c>
      <c r="I1896" s="1" t="s">
        <v>4965</v>
      </c>
      <c r="J1896" s="12" t="str">
        <f>IF(H1896="",#REF!,H1896)</f>
        <v>172-XX</v>
      </c>
      <c r="K1896" s="12" t="str">
        <f>IF(I1896="",G1896,I1896)</f>
        <v>INED (recherche sur l'habitat, l'environnement, l'impact démographique du réchauffement climatique)</v>
      </c>
      <c r="L1896" s="7">
        <v>953269.66098778183</v>
      </c>
      <c r="M1896" s="10">
        <v>0</v>
      </c>
      <c r="N1896" s="10">
        <v>1</v>
      </c>
      <c r="O1896" s="10">
        <v>0</v>
      </c>
      <c r="P1896" s="10">
        <v>0</v>
      </c>
      <c r="Q1896" s="10">
        <v>0</v>
      </c>
      <c r="R1896" s="10">
        <v>0</v>
      </c>
    </row>
    <row r="1897" spans="1:18">
      <c r="A1897" s="2" t="s">
        <v>58</v>
      </c>
      <c r="B1897" s="2" t="s">
        <v>4564</v>
      </c>
      <c r="C1897" s="2" t="s">
        <v>52</v>
      </c>
      <c r="D1897" s="2" t="s">
        <v>1861</v>
      </c>
      <c r="E1897" s="1" t="s">
        <v>1862</v>
      </c>
      <c r="F1897" s="2" t="s">
        <v>4444</v>
      </c>
      <c r="G1897" s="1" t="s">
        <v>1933</v>
      </c>
      <c r="H1897" s="1" t="s">
        <v>1940</v>
      </c>
      <c r="I1897" s="1" t="s">
        <v>1941</v>
      </c>
      <c r="J1897" s="1" t="s">
        <v>1947</v>
      </c>
      <c r="K1897" s="1" t="s">
        <v>1948</v>
      </c>
      <c r="L1897" s="7">
        <v>0</v>
      </c>
      <c r="M1897" s="10">
        <v>1</v>
      </c>
      <c r="N1897" s="10">
        <v>1</v>
      </c>
      <c r="O1897" s="10">
        <v>1</v>
      </c>
      <c r="P1897" s="10">
        <v>0</v>
      </c>
      <c r="Q1897" s="10">
        <v>1</v>
      </c>
      <c r="R1897" s="10">
        <v>1</v>
      </c>
    </row>
    <row r="1898" spans="1:18">
      <c r="A1898" s="13" t="s">
        <v>7</v>
      </c>
      <c r="B1898" s="13" t="s">
        <v>4564</v>
      </c>
      <c r="C1898" s="13" t="s">
        <v>52</v>
      </c>
      <c r="D1898" s="13" t="s">
        <v>1861</v>
      </c>
      <c r="E1898" s="12" t="s">
        <v>1862</v>
      </c>
      <c r="F1898" s="16" t="s">
        <v>4445</v>
      </c>
      <c r="G1898" s="12" t="s">
        <v>1991</v>
      </c>
      <c r="H1898" s="1" t="s">
        <v>4584</v>
      </c>
      <c r="I1898" s="1" t="s">
        <v>4963</v>
      </c>
      <c r="J1898" s="12" t="str">
        <f>IF(H1898="",#REF!,H1898)</f>
        <v>172-XX</v>
      </c>
      <c r="K1898" s="12" t="str">
        <f>IF(I1898="",G1898,I1898)</f>
        <v>IHEST (formations sur thématiques environnementales - innovation durable)</v>
      </c>
      <c r="L1898" s="7">
        <v>70000</v>
      </c>
      <c r="M1898" s="10">
        <v>0</v>
      </c>
      <c r="N1898" s="10">
        <v>1</v>
      </c>
      <c r="O1898" s="10">
        <v>0</v>
      </c>
      <c r="P1898" s="10">
        <v>0</v>
      </c>
      <c r="Q1898" s="10">
        <v>0</v>
      </c>
      <c r="R1898" s="10">
        <v>0</v>
      </c>
    </row>
    <row r="1899" spans="1:18">
      <c r="A1899" s="2" t="s">
        <v>58</v>
      </c>
      <c r="B1899" s="2" t="s">
        <v>4564</v>
      </c>
      <c r="C1899" s="2" t="s">
        <v>52</v>
      </c>
      <c r="D1899" s="2" t="s">
        <v>1861</v>
      </c>
      <c r="E1899" s="1" t="s">
        <v>1862</v>
      </c>
      <c r="F1899" s="2" t="s">
        <v>4444</v>
      </c>
      <c r="G1899" s="1" t="s">
        <v>1933</v>
      </c>
      <c r="H1899" s="1" t="s">
        <v>1940</v>
      </c>
      <c r="I1899" s="1" t="s">
        <v>1941</v>
      </c>
      <c r="J1899" s="1" t="s">
        <v>1957</v>
      </c>
      <c r="K1899" s="1" t="s">
        <v>1958</v>
      </c>
      <c r="L1899" s="7">
        <v>0</v>
      </c>
      <c r="M1899" s="10">
        <v>1</v>
      </c>
      <c r="N1899" s="10">
        <v>1</v>
      </c>
      <c r="O1899" s="10">
        <v>1</v>
      </c>
      <c r="P1899" s="10">
        <v>0</v>
      </c>
      <c r="Q1899" s="10">
        <v>1</v>
      </c>
      <c r="R1899" s="10">
        <v>1</v>
      </c>
    </row>
    <row r="1900" spans="1:18">
      <c r="A1900" s="2" t="s">
        <v>58</v>
      </c>
      <c r="B1900" s="2" t="s">
        <v>4564</v>
      </c>
      <c r="C1900" s="2" t="s">
        <v>52</v>
      </c>
      <c r="D1900" s="2" t="s">
        <v>1861</v>
      </c>
      <c r="E1900" s="1" t="s">
        <v>1862</v>
      </c>
      <c r="F1900" s="2" t="s">
        <v>4444</v>
      </c>
      <c r="G1900" s="1" t="s">
        <v>1933</v>
      </c>
      <c r="H1900" s="1" t="s">
        <v>1940</v>
      </c>
      <c r="I1900" s="1" t="s">
        <v>1941</v>
      </c>
      <c r="J1900" s="1" t="s">
        <v>1953</v>
      </c>
      <c r="K1900" s="1" t="s">
        <v>1954</v>
      </c>
      <c r="L1900" s="7">
        <v>0</v>
      </c>
      <c r="M1900" s="10">
        <v>1</v>
      </c>
      <c r="N1900" s="10">
        <v>1</v>
      </c>
      <c r="O1900" s="10">
        <v>1</v>
      </c>
      <c r="P1900" s="10">
        <v>0</v>
      </c>
      <c r="Q1900" s="10">
        <v>1</v>
      </c>
      <c r="R1900" s="10">
        <v>1</v>
      </c>
    </row>
    <row r="1901" spans="1:18">
      <c r="A1901" s="2" t="s">
        <v>58</v>
      </c>
      <c r="B1901" s="2" t="s">
        <v>4564</v>
      </c>
      <c r="C1901" s="2" t="s">
        <v>52</v>
      </c>
      <c r="D1901" s="2" t="s">
        <v>1861</v>
      </c>
      <c r="E1901" s="1" t="s">
        <v>1862</v>
      </c>
      <c r="F1901" s="2" t="s">
        <v>4444</v>
      </c>
      <c r="G1901" s="1" t="s">
        <v>1933</v>
      </c>
      <c r="H1901" s="1" t="s">
        <v>1940</v>
      </c>
      <c r="I1901" s="1" t="s">
        <v>1941</v>
      </c>
      <c r="J1901" s="1" t="s">
        <v>1945</v>
      </c>
      <c r="K1901" s="1" t="s">
        <v>1946</v>
      </c>
      <c r="L1901" s="7">
        <v>0</v>
      </c>
      <c r="M1901" s="10">
        <v>1</v>
      </c>
      <c r="N1901" s="10">
        <v>1</v>
      </c>
      <c r="O1901" s="10">
        <v>1</v>
      </c>
      <c r="P1901" s="10">
        <v>0</v>
      </c>
      <c r="Q1901" s="10">
        <v>1</v>
      </c>
      <c r="R1901" s="10">
        <v>1</v>
      </c>
    </row>
    <row r="1902" spans="1:18">
      <c r="A1902" s="2" t="s">
        <v>58</v>
      </c>
      <c r="B1902" s="2" t="s">
        <v>4564</v>
      </c>
      <c r="C1902" s="2" t="s">
        <v>52</v>
      </c>
      <c r="D1902" s="2" t="s">
        <v>1861</v>
      </c>
      <c r="E1902" s="1" t="s">
        <v>1862</v>
      </c>
      <c r="F1902" s="2" t="s">
        <v>4444</v>
      </c>
      <c r="G1902" s="1" t="s">
        <v>1933</v>
      </c>
      <c r="H1902" s="1" t="s">
        <v>1940</v>
      </c>
      <c r="I1902" s="1" t="s">
        <v>1941</v>
      </c>
      <c r="J1902" s="1" t="s">
        <v>1949</v>
      </c>
      <c r="K1902" s="1" t="s">
        <v>1950</v>
      </c>
      <c r="L1902" s="7">
        <v>0</v>
      </c>
      <c r="M1902" s="10">
        <v>1</v>
      </c>
      <c r="N1902" s="10">
        <v>1</v>
      </c>
      <c r="O1902" s="10">
        <v>1</v>
      </c>
      <c r="P1902" s="10">
        <v>0</v>
      </c>
      <c r="Q1902" s="10">
        <v>1</v>
      </c>
      <c r="R1902" s="10">
        <v>1</v>
      </c>
    </row>
    <row r="1903" spans="1:18">
      <c r="A1903" s="2" t="s">
        <v>58</v>
      </c>
      <c r="B1903" s="2" t="s">
        <v>4564</v>
      </c>
      <c r="C1903" s="2" t="s">
        <v>52</v>
      </c>
      <c r="D1903" s="2" t="s">
        <v>1861</v>
      </c>
      <c r="E1903" s="1" t="s">
        <v>1862</v>
      </c>
      <c r="F1903" s="2" t="s">
        <v>4444</v>
      </c>
      <c r="G1903" s="1" t="s">
        <v>1933</v>
      </c>
      <c r="H1903" s="1" t="s">
        <v>1940</v>
      </c>
      <c r="I1903" s="1" t="s">
        <v>1941</v>
      </c>
      <c r="J1903" s="1" t="s">
        <v>1955</v>
      </c>
      <c r="K1903" s="1" t="s">
        <v>1956</v>
      </c>
      <c r="L1903" s="7">
        <v>0</v>
      </c>
      <c r="M1903" s="10">
        <v>1</v>
      </c>
      <c r="N1903" s="10">
        <v>1</v>
      </c>
      <c r="O1903" s="10">
        <v>1</v>
      </c>
      <c r="P1903" s="10">
        <v>0</v>
      </c>
      <c r="Q1903" s="10">
        <v>1</v>
      </c>
      <c r="R1903" s="10">
        <v>1</v>
      </c>
    </row>
    <row r="1904" spans="1:18">
      <c r="A1904" s="2" t="s">
        <v>58</v>
      </c>
      <c r="B1904" s="2" t="s">
        <v>4564</v>
      </c>
      <c r="C1904" s="2" t="s">
        <v>52</v>
      </c>
      <c r="D1904" s="2" t="s">
        <v>1861</v>
      </c>
      <c r="E1904" s="1" t="s">
        <v>1862</v>
      </c>
      <c r="F1904" s="2" t="s">
        <v>4444</v>
      </c>
      <c r="G1904" s="1" t="s">
        <v>1933</v>
      </c>
      <c r="H1904" s="1" t="s">
        <v>1940</v>
      </c>
      <c r="I1904" s="1" t="s">
        <v>1941</v>
      </c>
      <c r="J1904" s="1" t="s">
        <v>1951</v>
      </c>
      <c r="K1904" s="1" t="s">
        <v>1952</v>
      </c>
      <c r="L1904" s="7">
        <v>0</v>
      </c>
      <c r="M1904" s="10">
        <v>1</v>
      </c>
      <c r="N1904" s="10">
        <v>1</v>
      </c>
      <c r="O1904" s="10">
        <v>1</v>
      </c>
      <c r="P1904" s="10">
        <v>0</v>
      </c>
      <c r="Q1904" s="10">
        <v>1</v>
      </c>
      <c r="R1904" s="10">
        <v>1</v>
      </c>
    </row>
    <row r="1905" spans="1:18">
      <c r="A1905" s="2" t="s">
        <v>7</v>
      </c>
      <c r="B1905" s="2" t="s">
        <v>4564</v>
      </c>
      <c r="C1905" s="2" t="s">
        <v>52</v>
      </c>
      <c r="D1905" s="2" t="s">
        <v>2051</v>
      </c>
      <c r="E1905" s="1" t="s">
        <v>2052</v>
      </c>
      <c r="F1905" s="2" t="s">
        <v>4450</v>
      </c>
      <c r="G1905" s="1" t="s">
        <v>2074</v>
      </c>
      <c r="H1905" s="1" t="s">
        <v>2075</v>
      </c>
      <c r="I1905" s="1" t="s">
        <v>2076</v>
      </c>
      <c r="J1905" s="1" t="s">
        <v>2075</v>
      </c>
      <c r="K1905" s="1" t="s">
        <v>2076</v>
      </c>
      <c r="L1905" s="7">
        <v>1011251217</v>
      </c>
      <c r="M1905" s="10">
        <v>0</v>
      </c>
      <c r="N1905" s="10">
        <v>0</v>
      </c>
      <c r="O1905" s="10">
        <v>0</v>
      </c>
      <c r="P1905" s="10">
        <v>0</v>
      </c>
      <c r="Q1905" s="10">
        <v>0</v>
      </c>
      <c r="R1905" s="10">
        <v>0</v>
      </c>
    </row>
    <row r="1906" spans="1:18">
      <c r="A1906" s="2" t="s">
        <v>7</v>
      </c>
      <c r="B1906" s="2" t="s">
        <v>4564</v>
      </c>
      <c r="C1906" s="2" t="s">
        <v>52</v>
      </c>
      <c r="D1906" s="2" t="s">
        <v>2051</v>
      </c>
      <c r="E1906" s="1" t="s">
        <v>2052</v>
      </c>
      <c r="F1906" s="2" t="s">
        <v>4450</v>
      </c>
      <c r="G1906" s="1" t="s">
        <v>2074</v>
      </c>
      <c r="H1906" s="1" t="s">
        <v>2077</v>
      </c>
      <c r="I1906" s="1" t="s">
        <v>2078</v>
      </c>
      <c r="J1906" s="1" t="s">
        <v>2077</v>
      </c>
      <c r="K1906" s="1" t="s">
        <v>2078</v>
      </c>
      <c r="L1906" s="7">
        <v>136263707</v>
      </c>
      <c r="M1906" s="10">
        <v>0</v>
      </c>
      <c r="N1906" s="10">
        <v>0</v>
      </c>
      <c r="O1906" s="10">
        <v>0</v>
      </c>
      <c r="P1906" s="10">
        <v>0</v>
      </c>
      <c r="Q1906" s="10">
        <v>0</v>
      </c>
      <c r="R1906" s="10">
        <v>0</v>
      </c>
    </row>
    <row r="1907" spans="1:18">
      <c r="A1907" s="2" t="s">
        <v>7</v>
      </c>
      <c r="B1907" s="2" t="s">
        <v>4564</v>
      </c>
      <c r="C1907" s="2" t="s">
        <v>52</v>
      </c>
      <c r="D1907" s="2" t="s">
        <v>2051</v>
      </c>
      <c r="E1907" s="1" t="s">
        <v>2052</v>
      </c>
      <c r="F1907" s="2" t="s">
        <v>4450</v>
      </c>
      <c r="G1907" s="1" t="s">
        <v>2074</v>
      </c>
      <c r="H1907" s="1" t="s">
        <v>2079</v>
      </c>
      <c r="I1907" s="1" t="s">
        <v>2080</v>
      </c>
      <c r="J1907" s="1" t="s">
        <v>2079</v>
      </c>
      <c r="K1907" s="1" t="s">
        <v>2080</v>
      </c>
      <c r="L1907" s="7">
        <v>1099536</v>
      </c>
      <c r="M1907" s="10">
        <v>0</v>
      </c>
      <c r="N1907" s="10">
        <v>0</v>
      </c>
      <c r="O1907" s="10">
        <v>0</v>
      </c>
      <c r="P1907" s="10">
        <v>0</v>
      </c>
      <c r="Q1907" s="10">
        <v>0</v>
      </c>
      <c r="R1907" s="10">
        <v>0</v>
      </c>
    </row>
    <row r="1908" spans="1:18">
      <c r="A1908" s="2" t="s">
        <v>7</v>
      </c>
      <c r="B1908" s="2" t="s">
        <v>4564</v>
      </c>
      <c r="C1908" s="2" t="s">
        <v>52</v>
      </c>
      <c r="D1908" s="2" t="s">
        <v>2051</v>
      </c>
      <c r="E1908" s="1" t="s">
        <v>2052</v>
      </c>
      <c r="F1908" s="2" t="s">
        <v>4450</v>
      </c>
      <c r="G1908" s="1" t="s">
        <v>2074</v>
      </c>
      <c r="H1908" s="1" t="s">
        <v>2081</v>
      </c>
      <c r="I1908" s="1" t="s">
        <v>2082</v>
      </c>
      <c r="J1908" s="1" t="s">
        <v>2081</v>
      </c>
      <c r="K1908" s="1" t="s">
        <v>2082</v>
      </c>
      <c r="L1908" s="7">
        <v>100000</v>
      </c>
      <c r="M1908" s="10">
        <v>0</v>
      </c>
      <c r="N1908" s="10">
        <v>0</v>
      </c>
      <c r="O1908" s="10">
        <v>0</v>
      </c>
      <c r="P1908" s="10">
        <v>0</v>
      </c>
      <c r="Q1908" s="10">
        <v>0</v>
      </c>
      <c r="R1908" s="10">
        <v>0</v>
      </c>
    </row>
    <row r="1909" spans="1:18">
      <c r="A1909" s="2" t="s">
        <v>7</v>
      </c>
      <c r="B1909" s="2" t="s">
        <v>4564</v>
      </c>
      <c r="C1909" s="2" t="s">
        <v>52</v>
      </c>
      <c r="D1909" s="2" t="s">
        <v>2051</v>
      </c>
      <c r="E1909" s="1" t="s">
        <v>2052</v>
      </c>
      <c r="F1909" s="2" t="s">
        <v>4450</v>
      </c>
      <c r="G1909" s="1" t="s">
        <v>2074</v>
      </c>
      <c r="H1909" s="1" t="s">
        <v>2083</v>
      </c>
      <c r="I1909" s="1" t="s">
        <v>2084</v>
      </c>
      <c r="J1909" s="1" t="s">
        <v>2083</v>
      </c>
      <c r="K1909" s="1" t="s">
        <v>2084</v>
      </c>
      <c r="L1909" s="7">
        <v>0</v>
      </c>
      <c r="M1909" s="10">
        <v>0</v>
      </c>
      <c r="N1909" s="10">
        <v>0</v>
      </c>
      <c r="O1909" s="10">
        <v>0</v>
      </c>
      <c r="P1909" s="10">
        <v>0</v>
      </c>
      <c r="Q1909" s="10">
        <v>0</v>
      </c>
      <c r="R1909" s="10">
        <v>0</v>
      </c>
    </row>
    <row r="1910" spans="1:18">
      <c r="A1910" s="2" t="s">
        <v>7</v>
      </c>
      <c r="B1910" s="2" t="s">
        <v>4564</v>
      </c>
      <c r="C1910" s="2" t="s">
        <v>52</v>
      </c>
      <c r="D1910" s="2" t="s">
        <v>2051</v>
      </c>
      <c r="E1910" s="1" t="s">
        <v>2052</v>
      </c>
      <c r="F1910" s="2" t="s">
        <v>4451</v>
      </c>
      <c r="G1910" s="1" t="s">
        <v>2085</v>
      </c>
      <c r="H1910" s="1" t="s">
        <v>2086</v>
      </c>
      <c r="I1910" s="1" t="s">
        <v>2085</v>
      </c>
      <c r="J1910" s="1" t="s">
        <v>2086</v>
      </c>
      <c r="K1910" s="1" t="s">
        <v>2085</v>
      </c>
      <c r="L1910" s="7">
        <v>809591379</v>
      </c>
      <c r="M1910" s="10">
        <v>0</v>
      </c>
      <c r="N1910" s="10">
        <v>0</v>
      </c>
      <c r="O1910" s="10">
        <v>0</v>
      </c>
      <c r="P1910" s="10">
        <v>0</v>
      </c>
      <c r="Q1910" s="10">
        <v>0</v>
      </c>
      <c r="R1910" s="10">
        <v>0</v>
      </c>
    </row>
    <row r="1911" spans="1:18">
      <c r="A1911" s="2" t="s">
        <v>7</v>
      </c>
      <c r="B1911" s="2" t="s">
        <v>4564</v>
      </c>
      <c r="C1911" s="2" t="s">
        <v>52</v>
      </c>
      <c r="D1911" s="2" t="s">
        <v>2051</v>
      </c>
      <c r="E1911" s="1" t="s">
        <v>2052</v>
      </c>
      <c r="F1911" s="2" t="s">
        <v>4449</v>
      </c>
      <c r="G1911" s="1" t="s">
        <v>2053</v>
      </c>
      <c r="H1911" s="1" t="s">
        <v>2054</v>
      </c>
      <c r="I1911" s="1" t="s">
        <v>2055</v>
      </c>
      <c r="J1911" s="1" t="s">
        <v>2054</v>
      </c>
      <c r="K1911" s="1" t="s">
        <v>2055</v>
      </c>
      <c r="L1911" s="7">
        <v>3290378055</v>
      </c>
      <c r="M1911" s="10">
        <v>0</v>
      </c>
      <c r="N1911" s="10">
        <v>0</v>
      </c>
      <c r="O1911" s="10">
        <v>0</v>
      </c>
      <c r="P1911" s="10">
        <v>0</v>
      </c>
      <c r="Q1911" s="10">
        <v>0</v>
      </c>
      <c r="R1911" s="10">
        <v>0</v>
      </c>
    </row>
    <row r="1912" spans="1:18">
      <c r="A1912" s="2" t="s">
        <v>58</v>
      </c>
      <c r="B1912" s="2" t="s">
        <v>4564</v>
      </c>
      <c r="C1912" s="2" t="s">
        <v>52</v>
      </c>
      <c r="D1912" s="2" t="s">
        <v>2051</v>
      </c>
      <c r="E1912" s="1" t="s">
        <v>2052</v>
      </c>
      <c r="F1912" s="2" t="s">
        <v>4449</v>
      </c>
      <c r="G1912" s="1" t="s">
        <v>2053</v>
      </c>
      <c r="H1912" s="1" t="s">
        <v>2054</v>
      </c>
      <c r="I1912" s="1" t="s">
        <v>2055</v>
      </c>
      <c r="J1912" s="1" t="s">
        <v>2056</v>
      </c>
      <c r="K1912" s="1" t="s">
        <v>2057</v>
      </c>
      <c r="L1912" s="7">
        <v>0</v>
      </c>
      <c r="M1912" s="10">
        <v>0</v>
      </c>
      <c r="N1912" s="10">
        <v>0</v>
      </c>
      <c r="O1912" s="10">
        <v>0</v>
      </c>
      <c r="P1912" s="10">
        <v>0</v>
      </c>
      <c r="Q1912" s="10">
        <v>0</v>
      </c>
      <c r="R1912" s="10">
        <v>0</v>
      </c>
    </row>
    <row r="1913" spans="1:18">
      <c r="A1913" s="2" t="s">
        <v>7</v>
      </c>
      <c r="B1913" s="2" t="s">
        <v>4564</v>
      </c>
      <c r="C1913" s="2" t="s">
        <v>52</v>
      </c>
      <c r="D1913" s="2" t="s">
        <v>2051</v>
      </c>
      <c r="E1913" s="1" t="s">
        <v>2052</v>
      </c>
      <c r="F1913" s="2" t="s">
        <v>4449</v>
      </c>
      <c r="G1913" s="1" t="s">
        <v>2053</v>
      </c>
      <c r="H1913" s="1" t="s">
        <v>2058</v>
      </c>
      <c r="I1913" s="1" t="s">
        <v>2059</v>
      </c>
      <c r="J1913" s="1" t="s">
        <v>2058</v>
      </c>
      <c r="K1913" s="1" t="s">
        <v>2059</v>
      </c>
      <c r="L1913" s="7">
        <v>737000000</v>
      </c>
      <c r="M1913" s="10">
        <v>0</v>
      </c>
      <c r="N1913" s="10">
        <v>0</v>
      </c>
      <c r="O1913" s="10">
        <v>0</v>
      </c>
      <c r="P1913" s="10">
        <v>0</v>
      </c>
      <c r="Q1913" s="10">
        <v>0</v>
      </c>
      <c r="R1913" s="10">
        <v>0</v>
      </c>
    </row>
    <row r="1914" spans="1:18">
      <c r="A1914" s="2" t="s">
        <v>58</v>
      </c>
      <c r="B1914" s="2" t="s">
        <v>4564</v>
      </c>
      <c r="C1914" s="2" t="s">
        <v>52</v>
      </c>
      <c r="D1914" s="2" t="s">
        <v>2051</v>
      </c>
      <c r="E1914" s="1" t="s">
        <v>2052</v>
      </c>
      <c r="F1914" s="2" t="s">
        <v>4449</v>
      </c>
      <c r="G1914" s="1" t="s">
        <v>2053</v>
      </c>
      <c r="H1914" s="1" t="s">
        <v>2058</v>
      </c>
      <c r="I1914" s="1" t="s">
        <v>2059</v>
      </c>
      <c r="J1914" s="1" t="s">
        <v>2060</v>
      </c>
      <c r="K1914" s="1" t="s">
        <v>2061</v>
      </c>
      <c r="L1914" s="7">
        <v>0</v>
      </c>
      <c r="M1914" s="10">
        <v>0</v>
      </c>
      <c r="N1914" s="10">
        <v>0</v>
      </c>
      <c r="O1914" s="10">
        <v>0</v>
      </c>
      <c r="P1914" s="10">
        <v>0</v>
      </c>
      <c r="Q1914" s="10">
        <v>0</v>
      </c>
      <c r="R1914" s="10">
        <v>0</v>
      </c>
    </row>
    <row r="1915" spans="1:18">
      <c r="A1915" s="2" t="s">
        <v>7</v>
      </c>
      <c r="B1915" s="2" t="s">
        <v>4564</v>
      </c>
      <c r="C1915" s="2" t="s">
        <v>52</v>
      </c>
      <c r="D1915" s="2" t="s">
        <v>2051</v>
      </c>
      <c r="E1915" s="1" t="s">
        <v>2052</v>
      </c>
      <c r="F1915" s="2" t="s">
        <v>4449</v>
      </c>
      <c r="G1915" s="1" t="s">
        <v>2053</v>
      </c>
      <c r="H1915" s="1" t="s">
        <v>2062</v>
      </c>
      <c r="I1915" s="1" t="s">
        <v>2063</v>
      </c>
      <c r="J1915" s="1" t="s">
        <v>2062</v>
      </c>
      <c r="K1915" s="1" t="s">
        <v>2063</v>
      </c>
      <c r="L1915" s="7">
        <v>167638088</v>
      </c>
      <c r="M1915" s="10">
        <v>0</v>
      </c>
      <c r="N1915" s="10">
        <v>0</v>
      </c>
      <c r="O1915" s="10">
        <v>0</v>
      </c>
      <c r="P1915" s="10">
        <v>0</v>
      </c>
      <c r="Q1915" s="10">
        <v>0</v>
      </c>
      <c r="R1915" s="10">
        <v>0</v>
      </c>
    </row>
    <row r="1916" spans="1:18">
      <c r="A1916" s="2" t="s">
        <v>58</v>
      </c>
      <c r="B1916" s="2" t="s">
        <v>4564</v>
      </c>
      <c r="C1916" s="2" t="s">
        <v>52</v>
      </c>
      <c r="D1916" s="2" t="s">
        <v>2051</v>
      </c>
      <c r="E1916" s="1" t="s">
        <v>2052</v>
      </c>
      <c r="F1916" s="2" t="s">
        <v>4449</v>
      </c>
      <c r="G1916" s="1" t="s">
        <v>2053</v>
      </c>
      <c r="H1916" s="1" t="s">
        <v>2062</v>
      </c>
      <c r="I1916" s="1" t="s">
        <v>2063</v>
      </c>
      <c r="J1916" s="1" t="s">
        <v>2064</v>
      </c>
      <c r="K1916" s="1" t="s">
        <v>2065</v>
      </c>
      <c r="L1916" s="7">
        <v>0</v>
      </c>
      <c r="M1916" s="10">
        <v>0</v>
      </c>
      <c r="N1916" s="10">
        <v>0</v>
      </c>
      <c r="O1916" s="10">
        <v>0</v>
      </c>
      <c r="P1916" s="10">
        <v>0</v>
      </c>
      <c r="Q1916" s="10">
        <v>0</v>
      </c>
      <c r="R1916" s="10">
        <v>0</v>
      </c>
    </row>
    <row r="1917" spans="1:18">
      <c r="A1917" s="2" t="s">
        <v>58</v>
      </c>
      <c r="B1917" s="2" t="s">
        <v>4564</v>
      </c>
      <c r="C1917" s="2" t="s">
        <v>52</v>
      </c>
      <c r="D1917" s="2" t="s">
        <v>2051</v>
      </c>
      <c r="E1917" s="1" t="s">
        <v>2052</v>
      </c>
      <c r="F1917" s="2" t="s">
        <v>4449</v>
      </c>
      <c r="G1917" s="1" t="s">
        <v>2053</v>
      </c>
      <c r="H1917" s="1" t="s">
        <v>2062</v>
      </c>
      <c r="I1917" s="1" t="s">
        <v>2063</v>
      </c>
      <c r="J1917" s="1" t="s">
        <v>2066</v>
      </c>
      <c r="K1917" s="1" t="s">
        <v>2067</v>
      </c>
      <c r="L1917" s="7">
        <v>0</v>
      </c>
      <c r="M1917" s="10">
        <v>0</v>
      </c>
      <c r="N1917" s="10">
        <v>0</v>
      </c>
      <c r="O1917" s="10">
        <v>0</v>
      </c>
      <c r="P1917" s="10">
        <v>0</v>
      </c>
      <c r="Q1917" s="10">
        <v>0</v>
      </c>
      <c r="R1917" s="10">
        <v>0</v>
      </c>
    </row>
    <row r="1918" spans="1:18">
      <c r="A1918" s="2" t="s">
        <v>58</v>
      </c>
      <c r="B1918" s="2" t="s">
        <v>4564</v>
      </c>
      <c r="C1918" s="2" t="s">
        <v>52</v>
      </c>
      <c r="D1918" s="2" t="s">
        <v>2051</v>
      </c>
      <c r="E1918" s="1" t="s">
        <v>2052</v>
      </c>
      <c r="F1918" s="2" t="s">
        <v>4449</v>
      </c>
      <c r="G1918" s="1" t="s">
        <v>2053</v>
      </c>
      <c r="H1918" s="1" t="s">
        <v>2062</v>
      </c>
      <c r="I1918" s="1" t="s">
        <v>2063</v>
      </c>
      <c r="J1918" s="1" t="s">
        <v>2068</v>
      </c>
      <c r="K1918" s="1" t="s">
        <v>2069</v>
      </c>
      <c r="L1918" s="7">
        <v>0</v>
      </c>
      <c r="M1918" s="10">
        <v>0</v>
      </c>
      <c r="N1918" s="10">
        <v>0</v>
      </c>
      <c r="O1918" s="10">
        <v>0</v>
      </c>
      <c r="P1918" s="10">
        <v>0</v>
      </c>
      <c r="Q1918" s="10">
        <v>0</v>
      </c>
      <c r="R1918" s="10">
        <v>0</v>
      </c>
    </row>
    <row r="1919" spans="1:18">
      <c r="A1919" s="2" t="s">
        <v>58</v>
      </c>
      <c r="B1919" s="2" t="s">
        <v>4564</v>
      </c>
      <c r="C1919" s="2" t="s">
        <v>52</v>
      </c>
      <c r="D1919" s="2" t="s">
        <v>2051</v>
      </c>
      <c r="E1919" s="1" t="s">
        <v>2052</v>
      </c>
      <c r="F1919" s="2" t="s">
        <v>4449</v>
      </c>
      <c r="G1919" s="1" t="s">
        <v>2053</v>
      </c>
      <c r="H1919" s="1" t="s">
        <v>2062</v>
      </c>
      <c r="I1919" s="1" t="s">
        <v>2063</v>
      </c>
      <c r="J1919" s="1" t="s">
        <v>2070</v>
      </c>
      <c r="K1919" s="1" t="s">
        <v>2071</v>
      </c>
      <c r="L1919" s="7">
        <v>0</v>
      </c>
      <c r="M1919" s="10">
        <v>0</v>
      </c>
      <c r="N1919" s="10">
        <v>0</v>
      </c>
      <c r="O1919" s="10">
        <v>0</v>
      </c>
      <c r="P1919" s="10">
        <v>0</v>
      </c>
      <c r="Q1919" s="10">
        <v>0</v>
      </c>
      <c r="R1919" s="10">
        <v>0</v>
      </c>
    </row>
    <row r="1920" spans="1:18">
      <c r="A1920" s="2" t="s">
        <v>58</v>
      </c>
      <c r="B1920" s="2" t="s">
        <v>4564</v>
      </c>
      <c r="C1920" s="2" t="s">
        <v>52</v>
      </c>
      <c r="D1920" s="2" t="s">
        <v>2051</v>
      </c>
      <c r="E1920" s="1" t="s">
        <v>2052</v>
      </c>
      <c r="F1920" s="2" t="s">
        <v>4449</v>
      </c>
      <c r="G1920" s="1" t="s">
        <v>2053</v>
      </c>
      <c r="H1920" s="1" t="s">
        <v>2062</v>
      </c>
      <c r="I1920" s="1" t="s">
        <v>2063</v>
      </c>
      <c r="J1920" s="1" t="s">
        <v>2072</v>
      </c>
      <c r="K1920" s="1" t="s">
        <v>2073</v>
      </c>
      <c r="L1920" s="7">
        <v>0</v>
      </c>
      <c r="M1920" s="10">
        <v>0</v>
      </c>
      <c r="N1920" s="10">
        <v>0</v>
      </c>
      <c r="O1920" s="10">
        <v>0</v>
      </c>
      <c r="P1920" s="10">
        <v>0</v>
      </c>
      <c r="Q1920" s="10">
        <v>0</v>
      </c>
      <c r="R1920" s="10">
        <v>0</v>
      </c>
    </row>
    <row r="1921" spans="1:18">
      <c r="A1921" s="2" t="s">
        <v>7</v>
      </c>
      <c r="B1921" s="2" t="s">
        <v>4564</v>
      </c>
      <c r="C1921" s="2" t="s">
        <v>52</v>
      </c>
      <c r="D1921" s="2" t="s">
        <v>1506</v>
      </c>
      <c r="E1921" s="1" t="s">
        <v>1507</v>
      </c>
      <c r="F1921" s="2" t="s">
        <v>4430</v>
      </c>
      <c r="G1921" s="1" t="s">
        <v>1508</v>
      </c>
      <c r="H1921" s="1" t="s">
        <v>1509</v>
      </c>
      <c r="I1921" s="1" t="s">
        <v>1510</v>
      </c>
      <c r="J1921" s="1" t="s">
        <v>1509</v>
      </c>
      <c r="K1921" s="1" t="s">
        <v>1510</v>
      </c>
      <c r="L1921" s="7">
        <v>1206389413</v>
      </c>
      <c r="M1921" s="10">
        <v>0</v>
      </c>
      <c r="N1921" s="10">
        <v>0</v>
      </c>
      <c r="O1921" s="10">
        <v>0</v>
      </c>
      <c r="P1921" s="10">
        <v>0</v>
      </c>
      <c r="Q1921" s="10">
        <v>0</v>
      </c>
      <c r="R1921" s="10">
        <v>0</v>
      </c>
    </row>
    <row r="1922" spans="1:18">
      <c r="A1922" s="2" t="s">
        <v>58</v>
      </c>
      <c r="B1922" s="2" t="s">
        <v>4564</v>
      </c>
      <c r="C1922" s="2" t="s">
        <v>52</v>
      </c>
      <c r="D1922" s="2" t="s">
        <v>1506</v>
      </c>
      <c r="E1922" s="1" t="s">
        <v>1507</v>
      </c>
      <c r="F1922" s="2" t="s">
        <v>4430</v>
      </c>
      <c r="G1922" s="1" t="s">
        <v>1508</v>
      </c>
      <c r="H1922" s="1" t="s">
        <v>1509</v>
      </c>
      <c r="I1922" s="1" t="s">
        <v>1510</v>
      </c>
      <c r="J1922" s="1" t="s">
        <v>1511</v>
      </c>
      <c r="K1922" s="1" t="s">
        <v>1512</v>
      </c>
      <c r="L1922" s="7">
        <v>0</v>
      </c>
      <c r="M1922" s="10">
        <v>0</v>
      </c>
      <c r="N1922" s="10">
        <v>0</v>
      </c>
      <c r="O1922" s="10">
        <v>0</v>
      </c>
      <c r="P1922" s="10">
        <v>0</v>
      </c>
      <c r="Q1922" s="10">
        <v>0</v>
      </c>
      <c r="R1922" s="10">
        <v>0</v>
      </c>
    </row>
    <row r="1923" spans="1:18">
      <c r="A1923" s="2" t="s">
        <v>58</v>
      </c>
      <c r="B1923" s="2" t="s">
        <v>4564</v>
      </c>
      <c r="C1923" s="2" t="s">
        <v>52</v>
      </c>
      <c r="D1923" s="2" t="s">
        <v>1506</v>
      </c>
      <c r="E1923" s="1" t="s">
        <v>1507</v>
      </c>
      <c r="F1923" s="2" t="s">
        <v>4430</v>
      </c>
      <c r="G1923" s="1" t="s">
        <v>1508</v>
      </c>
      <c r="H1923" s="1" t="s">
        <v>1509</v>
      </c>
      <c r="I1923" s="1" t="s">
        <v>1510</v>
      </c>
      <c r="J1923" s="1" t="s">
        <v>1513</v>
      </c>
      <c r="K1923" s="1" t="s">
        <v>1514</v>
      </c>
      <c r="L1923" s="7">
        <v>0</v>
      </c>
      <c r="M1923" s="10">
        <v>0</v>
      </c>
      <c r="N1923" s="10">
        <v>0</v>
      </c>
      <c r="O1923" s="10">
        <v>0</v>
      </c>
      <c r="P1923" s="10">
        <v>0</v>
      </c>
      <c r="Q1923" s="10">
        <v>0</v>
      </c>
      <c r="R1923" s="10">
        <v>0</v>
      </c>
    </row>
    <row r="1924" spans="1:18">
      <c r="A1924" s="2" t="s">
        <v>58</v>
      </c>
      <c r="B1924" s="2" t="s">
        <v>4564</v>
      </c>
      <c r="C1924" s="2" t="s">
        <v>52</v>
      </c>
      <c r="D1924" s="2" t="s">
        <v>1506</v>
      </c>
      <c r="E1924" s="1" t="s">
        <v>1507</v>
      </c>
      <c r="F1924" s="2" t="s">
        <v>4430</v>
      </c>
      <c r="G1924" s="1" t="s">
        <v>1508</v>
      </c>
      <c r="H1924" s="1" t="s">
        <v>1509</v>
      </c>
      <c r="I1924" s="1" t="s">
        <v>1510</v>
      </c>
      <c r="J1924" s="1" t="s">
        <v>1515</v>
      </c>
      <c r="K1924" s="1" t="s">
        <v>1516</v>
      </c>
      <c r="L1924" s="7">
        <v>0</v>
      </c>
      <c r="M1924" s="10">
        <v>0</v>
      </c>
      <c r="N1924" s="10">
        <v>0</v>
      </c>
      <c r="O1924" s="10">
        <v>0</v>
      </c>
      <c r="P1924" s="10">
        <v>0</v>
      </c>
      <c r="Q1924" s="10">
        <v>0</v>
      </c>
      <c r="R1924" s="10">
        <v>0</v>
      </c>
    </row>
    <row r="1925" spans="1:18">
      <c r="A1925" s="2" t="s">
        <v>7</v>
      </c>
      <c r="B1925" s="2" t="s">
        <v>4564</v>
      </c>
      <c r="C1925" s="2" t="s">
        <v>52</v>
      </c>
      <c r="D1925" s="2" t="s">
        <v>1506</v>
      </c>
      <c r="E1925" s="1" t="s">
        <v>1507</v>
      </c>
      <c r="F1925" s="2" t="s">
        <v>4430</v>
      </c>
      <c r="G1925" s="1" t="s">
        <v>1508</v>
      </c>
      <c r="H1925" s="1" t="s">
        <v>1517</v>
      </c>
      <c r="I1925" s="1" t="s">
        <v>1518</v>
      </c>
      <c r="J1925" s="1" t="s">
        <v>1517</v>
      </c>
      <c r="K1925" s="1" t="s">
        <v>1518</v>
      </c>
      <c r="L1925" s="7">
        <v>130308258</v>
      </c>
      <c r="M1925" s="10">
        <v>0</v>
      </c>
      <c r="N1925" s="10">
        <v>0</v>
      </c>
      <c r="O1925" s="10">
        <v>0</v>
      </c>
      <c r="P1925" s="10">
        <v>0</v>
      </c>
      <c r="Q1925" s="10">
        <v>0</v>
      </c>
      <c r="R1925" s="10">
        <v>0</v>
      </c>
    </row>
    <row r="1926" spans="1:18">
      <c r="A1926" s="2" t="s">
        <v>58</v>
      </c>
      <c r="B1926" s="2" t="s">
        <v>4564</v>
      </c>
      <c r="C1926" s="2" t="s">
        <v>52</v>
      </c>
      <c r="D1926" s="2" t="s">
        <v>1506</v>
      </c>
      <c r="E1926" s="1" t="s">
        <v>1507</v>
      </c>
      <c r="F1926" s="2" t="s">
        <v>4430</v>
      </c>
      <c r="G1926" s="1" t="s">
        <v>1508</v>
      </c>
      <c r="H1926" s="1" t="s">
        <v>1517</v>
      </c>
      <c r="I1926" s="1" t="s">
        <v>1518</v>
      </c>
      <c r="J1926" s="1" t="s">
        <v>1519</v>
      </c>
      <c r="K1926" s="1" t="s">
        <v>1520</v>
      </c>
      <c r="L1926" s="7">
        <v>0</v>
      </c>
      <c r="M1926" s="10">
        <v>0</v>
      </c>
      <c r="N1926" s="10">
        <v>0</v>
      </c>
      <c r="O1926" s="10">
        <v>0</v>
      </c>
      <c r="P1926" s="10">
        <v>0</v>
      </c>
      <c r="Q1926" s="10">
        <v>0</v>
      </c>
      <c r="R1926" s="10">
        <v>0</v>
      </c>
    </row>
    <row r="1927" spans="1:18">
      <c r="A1927" s="2" t="s">
        <v>58</v>
      </c>
      <c r="B1927" s="2" t="s">
        <v>4564</v>
      </c>
      <c r="C1927" s="2" t="s">
        <v>52</v>
      </c>
      <c r="D1927" s="2" t="s">
        <v>1506</v>
      </c>
      <c r="E1927" s="1" t="s">
        <v>1507</v>
      </c>
      <c r="F1927" s="2" t="s">
        <v>4430</v>
      </c>
      <c r="G1927" s="1" t="s">
        <v>1508</v>
      </c>
      <c r="H1927" s="1" t="s">
        <v>1517</v>
      </c>
      <c r="I1927" s="1" t="s">
        <v>1518</v>
      </c>
      <c r="J1927" s="1" t="s">
        <v>1521</v>
      </c>
      <c r="K1927" s="1" t="s">
        <v>1522</v>
      </c>
      <c r="L1927" s="7">
        <v>0</v>
      </c>
      <c r="M1927" s="10">
        <v>0</v>
      </c>
      <c r="N1927" s="10">
        <v>0</v>
      </c>
      <c r="O1927" s="10">
        <v>0</v>
      </c>
      <c r="P1927" s="10">
        <v>0</v>
      </c>
      <c r="Q1927" s="10">
        <v>0</v>
      </c>
      <c r="R1927" s="10">
        <v>0</v>
      </c>
    </row>
    <row r="1928" spans="1:18">
      <c r="A1928" s="2" t="s">
        <v>58</v>
      </c>
      <c r="B1928" s="2" t="s">
        <v>4564</v>
      </c>
      <c r="C1928" s="2" t="s">
        <v>52</v>
      </c>
      <c r="D1928" s="2" t="s">
        <v>1506</v>
      </c>
      <c r="E1928" s="1" t="s">
        <v>1507</v>
      </c>
      <c r="F1928" s="2" t="s">
        <v>4430</v>
      </c>
      <c r="G1928" s="1" t="s">
        <v>1508</v>
      </c>
      <c r="H1928" s="1" t="s">
        <v>1517</v>
      </c>
      <c r="I1928" s="1" t="s">
        <v>1518</v>
      </c>
      <c r="J1928" s="1" t="s">
        <v>1523</v>
      </c>
      <c r="K1928" s="1" t="s">
        <v>1524</v>
      </c>
      <c r="L1928" s="7">
        <v>0</v>
      </c>
      <c r="M1928" s="10">
        <v>0</v>
      </c>
      <c r="N1928" s="10">
        <v>0</v>
      </c>
      <c r="O1928" s="10">
        <v>0</v>
      </c>
      <c r="P1928" s="10">
        <v>0</v>
      </c>
      <c r="Q1928" s="10">
        <v>0</v>
      </c>
      <c r="R1928" s="10">
        <v>0</v>
      </c>
    </row>
    <row r="1929" spans="1:18">
      <c r="A1929" s="2" t="s">
        <v>58</v>
      </c>
      <c r="B1929" s="2" t="s">
        <v>4564</v>
      </c>
      <c r="C1929" s="2" t="s">
        <v>52</v>
      </c>
      <c r="D1929" s="2" t="s">
        <v>1506</v>
      </c>
      <c r="E1929" s="1" t="s">
        <v>1507</v>
      </c>
      <c r="F1929" s="2" t="s">
        <v>4430</v>
      </c>
      <c r="G1929" s="1" t="s">
        <v>1508</v>
      </c>
      <c r="H1929" s="1" t="s">
        <v>1517</v>
      </c>
      <c r="I1929" s="1" t="s">
        <v>1518</v>
      </c>
      <c r="J1929" s="1" t="s">
        <v>1525</v>
      </c>
      <c r="K1929" s="1" t="s">
        <v>1526</v>
      </c>
      <c r="L1929" s="7">
        <v>0</v>
      </c>
      <c r="M1929" s="10">
        <v>0</v>
      </c>
      <c r="N1929" s="10">
        <v>0</v>
      </c>
      <c r="O1929" s="10">
        <v>0</v>
      </c>
      <c r="P1929" s="10">
        <v>0</v>
      </c>
      <c r="Q1929" s="10">
        <v>0</v>
      </c>
      <c r="R1929" s="10">
        <v>0</v>
      </c>
    </row>
    <row r="1930" spans="1:18">
      <c r="A1930" s="2" t="s">
        <v>58</v>
      </c>
      <c r="B1930" s="2" t="s">
        <v>4564</v>
      </c>
      <c r="C1930" s="2" t="s">
        <v>52</v>
      </c>
      <c r="D1930" s="2" t="s">
        <v>1506</v>
      </c>
      <c r="E1930" s="1" t="s">
        <v>1507</v>
      </c>
      <c r="F1930" s="2" t="s">
        <v>4430</v>
      </c>
      <c r="G1930" s="1" t="s">
        <v>1508</v>
      </c>
      <c r="H1930" s="1" t="s">
        <v>1517</v>
      </c>
      <c r="I1930" s="1" t="s">
        <v>1518</v>
      </c>
      <c r="J1930" s="1" t="s">
        <v>1527</v>
      </c>
      <c r="K1930" s="1" t="s">
        <v>1528</v>
      </c>
      <c r="L1930" s="7">
        <v>0</v>
      </c>
      <c r="M1930" s="10">
        <v>0</v>
      </c>
      <c r="N1930" s="10">
        <v>0</v>
      </c>
      <c r="O1930" s="10">
        <v>0</v>
      </c>
      <c r="P1930" s="10">
        <v>0</v>
      </c>
      <c r="Q1930" s="10">
        <v>0</v>
      </c>
      <c r="R1930" s="10">
        <v>0</v>
      </c>
    </row>
    <row r="1931" spans="1:18">
      <c r="A1931" s="2" t="s">
        <v>7</v>
      </c>
      <c r="B1931" s="2" t="s">
        <v>4564</v>
      </c>
      <c r="C1931" s="2" t="s">
        <v>52</v>
      </c>
      <c r="D1931" s="2" t="s">
        <v>1506</v>
      </c>
      <c r="E1931" s="1" t="s">
        <v>1507</v>
      </c>
      <c r="F1931" s="2" t="s">
        <v>4430</v>
      </c>
      <c r="G1931" s="1" t="s">
        <v>1508</v>
      </c>
      <c r="H1931" s="1" t="s">
        <v>1529</v>
      </c>
      <c r="I1931" s="1" t="s">
        <v>1530</v>
      </c>
      <c r="J1931" s="1" t="s">
        <v>1529</v>
      </c>
      <c r="K1931" s="1" t="s">
        <v>1530</v>
      </c>
      <c r="L1931" s="7">
        <v>1606521608</v>
      </c>
      <c r="M1931" s="10">
        <v>0</v>
      </c>
      <c r="N1931" s="10">
        <v>0</v>
      </c>
      <c r="O1931" s="10">
        <v>0</v>
      </c>
      <c r="P1931" s="10">
        <v>0</v>
      </c>
      <c r="Q1931" s="10">
        <v>0</v>
      </c>
      <c r="R1931" s="10">
        <v>0</v>
      </c>
    </row>
    <row r="1932" spans="1:18">
      <c r="A1932" s="2" t="s">
        <v>58</v>
      </c>
      <c r="B1932" s="2" t="s">
        <v>4564</v>
      </c>
      <c r="C1932" s="2" t="s">
        <v>52</v>
      </c>
      <c r="D1932" s="2" t="s">
        <v>1506</v>
      </c>
      <c r="E1932" s="1" t="s">
        <v>1507</v>
      </c>
      <c r="F1932" s="2" t="s">
        <v>4430</v>
      </c>
      <c r="G1932" s="1" t="s">
        <v>1508</v>
      </c>
      <c r="H1932" s="1" t="s">
        <v>1529</v>
      </c>
      <c r="I1932" s="1" t="s">
        <v>1530</v>
      </c>
      <c r="J1932" s="1" t="s">
        <v>1531</v>
      </c>
      <c r="K1932" s="1" t="s">
        <v>1532</v>
      </c>
      <c r="L1932" s="7">
        <v>0</v>
      </c>
      <c r="M1932" s="10">
        <v>0</v>
      </c>
      <c r="N1932" s="10">
        <v>0</v>
      </c>
      <c r="O1932" s="10">
        <v>0</v>
      </c>
      <c r="P1932" s="10">
        <v>0</v>
      </c>
      <c r="Q1932" s="10">
        <v>0</v>
      </c>
      <c r="R1932" s="10">
        <v>0</v>
      </c>
    </row>
    <row r="1933" spans="1:18">
      <c r="A1933" s="2" t="s">
        <v>58</v>
      </c>
      <c r="B1933" s="2" t="s">
        <v>4564</v>
      </c>
      <c r="C1933" s="2" t="s">
        <v>52</v>
      </c>
      <c r="D1933" s="2" t="s">
        <v>1506</v>
      </c>
      <c r="E1933" s="1" t="s">
        <v>1507</v>
      </c>
      <c r="F1933" s="2" t="s">
        <v>4430</v>
      </c>
      <c r="G1933" s="1" t="s">
        <v>1508</v>
      </c>
      <c r="H1933" s="1" t="s">
        <v>1529</v>
      </c>
      <c r="I1933" s="1" t="s">
        <v>1530</v>
      </c>
      <c r="J1933" s="1" t="s">
        <v>1533</v>
      </c>
      <c r="K1933" s="1" t="s">
        <v>1534</v>
      </c>
      <c r="L1933" s="7">
        <v>0</v>
      </c>
      <c r="M1933" s="10">
        <v>0</v>
      </c>
      <c r="N1933" s="10">
        <v>0</v>
      </c>
      <c r="O1933" s="10">
        <v>0</v>
      </c>
      <c r="P1933" s="10">
        <v>0</v>
      </c>
      <c r="Q1933" s="10">
        <v>0</v>
      </c>
      <c r="R1933" s="10">
        <v>0</v>
      </c>
    </row>
    <row r="1934" spans="1:18">
      <c r="A1934" s="2" t="s">
        <v>58</v>
      </c>
      <c r="B1934" s="2" t="s">
        <v>4564</v>
      </c>
      <c r="C1934" s="2" t="s">
        <v>52</v>
      </c>
      <c r="D1934" s="2" t="s">
        <v>1506</v>
      </c>
      <c r="E1934" s="1" t="s">
        <v>1507</v>
      </c>
      <c r="F1934" s="2" t="s">
        <v>4430</v>
      </c>
      <c r="G1934" s="1" t="s">
        <v>1508</v>
      </c>
      <c r="H1934" s="1" t="s">
        <v>1529</v>
      </c>
      <c r="I1934" s="1" t="s">
        <v>1530</v>
      </c>
      <c r="J1934" s="1" t="s">
        <v>1535</v>
      </c>
      <c r="K1934" s="1" t="s">
        <v>1536</v>
      </c>
      <c r="L1934" s="7">
        <v>0</v>
      </c>
      <c r="M1934" s="10">
        <v>0</v>
      </c>
      <c r="N1934" s="10">
        <v>0</v>
      </c>
      <c r="O1934" s="10">
        <v>0</v>
      </c>
      <c r="P1934" s="10">
        <v>0</v>
      </c>
      <c r="Q1934" s="10">
        <v>0</v>
      </c>
      <c r="R1934" s="10">
        <v>0</v>
      </c>
    </row>
    <row r="1935" spans="1:18">
      <c r="A1935" s="2" t="s">
        <v>58</v>
      </c>
      <c r="B1935" s="2" t="s">
        <v>4564</v>
      </c>
      <c r="C1935" s="2" t="s">
        <v>52</v>
      </c>
      <c r="D1935" s="2" t="s">
        <v>1506</v>
      </c>
      <c r="E1935" s="1" t="s">
        <v>1507</v>
      </c>
      <c r="F1935" s="2" t="s">
        <v>4430</v>
      </c>
      <c r="G1935" s="1" t="s">
        <v>1508</v>
      </c>
      <c r="H1935" s="1" t="s">
        <v>1529</v>
      </c>
      <c r="I1935" s="1" t="s">
        <v>1530</v>
      </c>
      <c r="J1935" s="1" t="s">
        <v>1537</v>
      </c>
      <c r="K1935" s="1" t="s">
        <v>1538</v>
      </c>
      <c r="L1935" s="7">
        <v>0</v>
      </c>
      <c r="M1935" s="10">
        <v>1</v>
      </c>
      <c r="N1935" s="10">
        <v>1</v>
      </c>
      <c r="O1935" s="10">
        <v>1</v>
      </c>
      <c r="P1935" s="10" t="s">
        <v>4577</v>
      </c>
      <c r="Q1935" s="10">
        <v>1</v>
      </c>
      <c r="R1935" s="10">
        <v>1</v>
      </c>
    </row>
    <row r="1936" spans="1:18">
      <c r="A1936" s="2" t="s">
        <v>58</v>
      </c>
      <c r="B1936" s="2" t="s">
        <v>4564</v>
      </c>
      <c r="C1936" s="2" t="s">
        <v>52</v>
      </c>
      <c r="D1936" s="2" t="s">
        <v>1506</v>
      </c>
      <c r="E1936" s="1" t="s">
        <v>1507</v>
      </c>
      <c r="F1936" s="2" t="s">
        <v>4430</v>
      </c>
      <c r="G1936" s="1" t="s">
        <v>1508</v>
      </c>
      <c r="H1936" s="1" t="s">
        <v>1529</v>
      </c>
      <c r="I1936" s="1" t="s">
        <v>1530</v>
      </c>
      <c r="J1936" s="1" t="s">
        <v>1539</v>
      </c>
      <c r="K1936" s="1" t="s">
        <v>1540</v>
      </c>
      <c r="L1936" s="7">
        <v>0</v>
      </c>
      <c r="M1936" s="10">
        <v>0</v>
      </c>
      <c r="N1936" s="10">
        <v>0</v>
      </c>
      <c r="O1936" s="10">
        <v>0</v>
      </c>
      <c r="P1936" s="10">
        <v>0</v>
      </c>
      <c r="Q1936" s="10">
        <v>0</v>
      </c>
      <c r="R1936" s="10">
        <v>0</v>
      </c>
    </row>
    <row r="1937" spans="1:18">
      <c r="A1937" s="2" t="s">
        <v>58</v>
      </c>
      <c r="B1937" s="2" t="s">
        <v>4564</v>
      </c>
      <c r="C1937" s="2" t="s">
        <v>52</v>
      </c>
      <c r="D1937" s="2" t="s">
        <v>1506</v>
      </c>
      <c r="E1937" s="1" t="s">
        <v>1507</v>
      </c>
      <c r="F1937" s="2" t="s">
        <v>4430</v>
      </c>
      <c r="G1937" s="1" t="s">
        <v>1508</v>
      </c>
      <c r="H1937" s="1" t="s">
        <v>1529</v>
      </c>
      <c r="I1937" s="1" t="s">
        <v>1530</v>
      </c>
      <c r="J1937" s="1" t="s">
        <v>1541</v>
      </c>
      <c r="K1937" s="1" t="s">
        <v>1542</v>
      </c>
      <c r="L1937" s="7">
        <v>0</v>
      </c>
      <c r="M1937" s="10">
        <v>0</v>
      </c>
      <c r="N1937" s="10">
        <v>0</v>
      </c>
      <c r="O1937" s="10">
        <v>0</v>
      </c>
      <c r="P1937" s="10">
        <v>0</v>
      </c>
      <c r="Q1937" s="10">
        <v>0</v>
      </c>
      <c r="R1937" s="10">
        <v>0</v>
      </c>
    </row>
    <row r="1938" spans="1:18">
      <c r="A1938" s="2" t="s">
        <v>58</v>
      </c>
      <c r="B1938" s="2" t="s">
        <v>4564</v>
      </c>
      <c r="C1938" s="2" t="s">
        <v>52</v>
      </c>
      <c r="D1938" s="2" t="s">
        <v>1506</v>
      </c>
      <c r="E1938" s="1" t="s">
        <v>1507</v>
      </c>
      <c r="F1938" s="2" t="s">
        <v>4430</v>
      </c>
      <c r="G1938" s="1" t="s">
        <v>1508</v>
      </c>
      <c r="H1938" s="1" t="s">
        <v>1529</v>
      </c>
      <c r="I1938" s="1" t="s">
        <v>1530</v>
      </c>
      <c r="J1938" s="1" t="s">
        <v>1543</v>
      </c>
      <c r="K1938" s="1" t="s">
        <v>1544</v>
      </c>
      <c r="L1938" s="7">
        <v>0</v>
      </c>
      <c r="M1938" s="10">
        <v>0</v>
      </c>
      <c r="N1938" s="10">
        <v>0</v>
      </c>
      <c r="O1938" s="10">
        <v>0</v>
      </c>
      <c r="P1938" s="10">
        <v>0</v>
      </c>
      <c r="Q1938" s="10">
        <v>0</v>
      </c>
      <c r="R1938" s="10">
        <v>0</v>
      </c>
    </row>
    <row r="1939" spans="1:18">
      <c r="A1939" s="2" t="s">
        <v>58</v>
      </c>
      <c r="B1939" s="2" t="s">
        <v>4564</v>
      </c>
      <c r="C1939" s="2" t="s">
        <v>52</v>
      </c>
      <c r="D1939" s="2" t="s">
        <v>1506</v>
      </c>
      <c r="E1939" s="1" t="s">
        <v>1507</v>
      </c>
      <c r="F1939" s="2" t="s">
        <v>4430</v>
      </c>
      <c r="G1939" s="1" t="s">
        <v>1508</v>
      </c>
      <c r="H1939" s="1" t="s">
        <v>1529</v>
      </c>
      <c r="I1939" s="1" t="s">
        <v>1530</v>
      </c>
      <c r="J1939" s="1" t="s">
        <v>1545</v>
      </c>
      <c r="K1939" s="1" t="s">
        <v>1546</v>
      </c>
      <c r="L1939" s="7">
        <v>0</v>
      </c>
      <c r="M1939" s="10">
        <v>0</v>
      </c>
      <c r="N1939" s="10">
        <v>0</v>
      </c>
      <c r="O1939" s="10">
        <v>0</v>
      </c>
      <c r="P1939" s="10">
        <v>0</v>
      </c>
      <c r="Q1939" s="10">
        <v>0</v>
      </c>
      <c r="R1939" s="10">
        <v>0</v>
      </c>
    </row>
    <row r="1940" spans="1:18">
      <c r="A1940" s="2" t="s">
        <v>58</v>
      </c>
      <c r="B1940" s="2" t="s">
        <v>4564</v>
      </c>
      <c r="C1940" s="2" t="s">
        <v>52</v>
      </c>
      <c r="D1940" s="2" t="s">
        <v>1506</v>
      </c>
      <c r="E1940" s="1" t="s">
        <v>1507</v>
      </c>
      <c r="F1940" s="2" t="s">
        <v>4430</v>
      </c>
      <c r="G1940" s="1" t="s">
        <v>1508</v>
      </c>
      <c r="H1940" s="1" t="s">
        <v>1529</v>
      </c>
      <c r="I1940" s="1" t="s">
        <v>1530</v>
      </c>
      <c r="J1940" s="1" t="s">
        <v>1547</v>
      </c>
      <c r="K1940" s="1" t="s">
        <v>1548</v>
      </c>
      <c r="L1940" s="7">
        <v>0</v>
      </c>
      <c r="M1940" s="10">
        <v>0</v>
      </c>
      <c r="N1940" s="10">
        <v>0</v>
      </c>
      <c r="O1940" s="10">
        <v>0</v>
      </c>
      <c r="P1940" s="10">
        <v>0</v>
      </c>
      <c r="Q1940" s="10">
        <v>0</v>
      </c>
      <c r="R1940" s="10">
        <v>0</v>
      </c>
    </row>
    <row r="1941" spans="1:18">
      <c r="A1941" s="2" t="s">
        <v>58</v>
      </c>
      <c r="B1941" s="2" t="s">
        <v>4564</v>
      </c>
      <c r="C1941" s="2" t="s">
        <v>52</v>
      </c>
      <c r="D1941" s="2" t="s">
        <v>1506</v>
      </c>
      <c r="E1941" s="1" t="s">
        <v>1507</v>
      </c>
      <c r="F1941" s="2" t="s">
        <v>4430</v>
      </c>
      <c r="G1941" s="1" t="s">
        <v>1508</v>
      </c>
      <c r="H1941" s="1" t="s">
        <v>1529</v>
      </c>
      <c r="I1941" s="1" t="s">
        <v>1530</v>
      </c>
      <c r="J1941" s="1" t="s">
        <v>1549</v>
      </c>
      <c r="K1941" s="1" t="s">
        <v>1550</v>
      </c>
      <c r="L1941" s="7">
        <v>0</v>
      </c>
      <c r="M1941" s="10">
        <v>0</v>
      </c>
      <c r="N1941" s="10">
        <v>0</v>
      </c>
      <c r="O1941" s="10">
        <v>0</v>
      </c>
      <c r="P1941" s="10">
        <v>0</v>
      </c>
      <c r="Q1941" s="10">
        <v>0</v>
      </c>
      <c r="R1941" s="10">
        <v>0</v>
      </c>
    </row>
    <row r="1942" spans="1:18">
      <c r="A1942" s="2" t="s">
        <v>58</v>
      </c>
      <c r="B1942" s="2" t="s">
        <v>4564</v>
      </c>
      <c r="C1942" s="2" t="s">
        <v>52</v>
      </c>
      <c r="D1942" s="2" t="s">
        <v>1506</v>
      </c>
      <c r="E1942" s="1" t="s">
        <v>1507</v>
      </c>
      <c r="F1942" s="2" t="s">
        <v>4430</v>
      </c>
      <c r="G1942" s="1" t="s">
        <v>1508</v>
      </c>
      <c r="H1942" s="1" t="s">
        <v>1529</v>
      </c>
      <c r="I1942" s="1" t="s">
        <v>1530</v>
      </c>
      <c r="J1942" s="1" t="s">
        <v>1551</v>
      </c>
      <c r="K1942" s="1" t="s">
        <v>1552</v>
      </c>
      <c r="L1942" s="7">
        <v>0</v>
      </c>
      <c r="M1942" s="10">
        <v>0</v>
      </c>
      <c r="N1942" s="10">
        <v>0</v>
      </c>
      <c r="O1942" s="10">
        <v>0</v>
      </c>
      <c r="P1942" s="10">
        <v>0</v>
      </c>
      <c r="Q1942" s="10">
        <v>0</v>
      </c>
      <c r="R1942" s="10">
        <v>0</v>
      </c>
    </row>
    <row r="1943" spans="1:18">
      <c r="A1943" s="2" t="s">
        <v>58</v>
      </c>
      <c r="B1943" s="2" t="s">
        <v>4564</v>
      </c>
      <c r="C1943" s="2" t="s">
        <v>52</v>
      </c>
      <c r="D1943" s="2" t="s">
        <v>1506</v>
      </c>
      <c r="E1943" s="1" t="s">
        <v>1507</v>
      </c>
      <c r="F1943" s="2" t="s">
        <v>4430</v>
      </c>
      <c r="G1943" s="1" t="s">
        <v>1508</v>
      </c>
      <c r="H1943" s="1" t="s">
        <v>1529</v>
      </c>
      <c r="I1943" s="1" t="s">
        <v>1530</v>
      </c>
      <c r="J1943" s="1" t="s">
        <v>1553</v>
      </c>
      <c r="K1943" s="1" t="s">
        <v>1554</v>
      </c>
      <c r="L1943" s="7">
        <v>0</v>
      </c>
      <c r="M1943" s="10">
        <v>0</v>
      </c>
      <c r="N1943" s="10">
        <v>0</v>
      </c>
      <c r="O1943" s="10">
        <v>0</v>
      </c>
      <c r="P1943" s="10">
        <v>0</v>
      </c>
      <c r="Q1943" s="10">
        <v>0</v>
      </c>
      <c r="R1943" s="10">
        <v>0</v>
      </c>
    </row>
    <row r="1944" spans="1:18">
      <c r="A1944" s="2" t="s">
        <v>7</v>
      </c>
      <c r="B1944" s="2" t="s">
        <v>4564</v>
      </c>
      <c r="C1944" s="2" t="s">
        <v>52</v>
      </c>
      <c r="D1944" s="2" t="s">
        <v>1506</v>
      </c>
      <c r="E1944" s="1" t="s">
        <v>1507</v>
      </c>
      <c r="F1944" s="2" t="s">
        <v>4430</v>
      </c>
      <c r="G1944" s="1" t="s">
        <v>1508</v>
      </c>
      <c r="H1944" s="1" t="s">
        <v>1555</v>
      </c>
      <c r="I1944" s="1" t="s">
        <v>1556</v>
      </c>
      <c r="J1944" s="1" t="s">
        <v>1555</v>
      </c>
      <c r="K1944" s="1" t="s">
        <v>1556</v>
      </c>
      <c r="L1944" s="7">
        <v>160572634</v>
      </c>
      <c r="M1944" s="10">
        <v>0</v>
      </c>
      <c r="N1944" s="10">
        <v>0</v>
      </c>
      <c r="O1944" s="10">
        <v>0</v>
      </c>
      <c r="P1944" s="10">
        <v>0</v>
      </c>
      <c r="Q1944" s="10">
        <v>0</v>
      </c>
      <c r="R1944" s="10">
        <v>0</v>
      </c>
    </row>
    <row r="1945" spans="1:18">
      <c r="A1945" s="2" t="s">
        <v>58</v>
      </c>
      <c r="B1945" s="2" t="s">
        <v>4564</v>
      </c>
      <c r="C1945" s="2" t="s">
        <v>52</v>
      </c>
      <c r="D1945" s="2" t="s">
        <v>1506</v>
      </c>
      <c r="E1945" s="1" t="s">
        <v>1507</v>
      </c>
      <c r="F1945" s="2" t="s">
        <v>4430</v>
      </c>
      <c r="G1945" s="1" t="s">
        <v>1508</v>
      </c>
      <c r="H1945" s="1" t="s">
        <v>1555</v>
      </c>
      <c r="I1945" s="1" t="s">
        <v>1556</v>
      </c>
      <c r="J1945" s="1" t="s">
        <v>1557</v>
      </c>
      <c r="K1945" s="1" t="s">
        <v>1558</v>
      </c>
      <c r="L1945" s="7">
        <v>0</v>
      </c>
      <c r="M1945" s="10">
        <v>0</v>
      </c>
      <c r="N1945" s="10">
        <v>0</v>
      </c>
      <c r="O1945" s="10">
        <v>0</v>
      </c>
      <c r="P1945" s="10">
        <v>0</v>
      </c>
      <c r="Q1945" s="10">
        <v>0</v>
      </c>
      <c r="R1945" s="10">
        <v>0</v>
      </c>
    </row>
    <row r="1946" spans="1:18">
      <c r="A1946" s="2" t="s">
        <v>58</v>
      </c>
      <c r="B1946" s="2" t="s">
        <v>4564</v>
      </c>
      <c r="C1946" s="2" t="s">
        <v>52</v>
      </c>
      <c r="D1946" s="2" t="s">
        <v>1506</v>
      </c>
      <c r="E1946" s="1" t="s">
        <v>1507</v>
      </c>
      <c r="F1946" s="2" t="s">
        <v>4430</v>
      </c>
      <c r="G1946" s="1" t="s">
        <v>1508</v>
      </c>
      <c r="H1946" s="1" t="s">
        <v>1555</v>
      </c>
      <c r="I1946" s="1" t="s">
        <v>1556</v>
      </c>
      <c r="J1946" s="1" t="s">
        <v>1559</v>
      </c>
      <c r="K1946" s="1" t="s">
        <v>1560</v>
      </c>
      <c r="L1946" s="7">
        <v>0</v>
      </c>
      <c r="M1946" s="10">
        <v>0</v>
      </c>
      <c r="N1946" s="10">
        <v>0</v>
      </c>
      <c r="O1946" s="10">
        <v>0</v>
      </c>
      <c r="P1946" s="10">
        <v>0</v>
      </c>
      <c r="Q1946" s="10">
        <v>0</v>
      </c>
      <c r="R1946" s="10">
        <v>0</v>
      </c>
    </row>
    <row r="1947" spans="1:18">
      <c r="A1947" s="2" t="s">
        <v>58</v>
      </c>
      <c r="B1947" s="2" t="s">
        <v>4564</v>
      </c>
      <c r="C1947" s="2" t="s">
        <v>52</v>
      </c>
      <c r="D1947" s="2" t="s">
        <v>1506</v>
      </c>
      <c r="E1947" s="1" t="s">
        <v>1507</v>
      </c>
      <c r="F1947" s="2" t="s">
        <v>4430</v>
      </c>
      <c r="G1947" s="1" t="s">
        <v>1508</v>
      </c>
      <c r="H1947" s="1" t="s">
        <v>1555</v>
      </c>
      <c r="I1947" s="1" t="s">
        <v>1556</v>
      </c>
      <c r="J1947" s="1" t="s">
        <v>1561</v>
      </c>
      <c r="K1947" s="1" t="s">
        <v>1562</v>
      </c>
      <c r="L1947" s="7">
        <v>0</v>
      </c>
      <c r="M1947" s="10">
        <v>0</v>
      </c>
      <c r="N1947" s="10">
        <v>0</v>
      </c>
      <c r="O1947" s="10">
        <v>0</v>
      </c>
      <c r="P1947" s="10">
        <v>0</v>
      </c>
      <c r="Q1947" s="10">
        <v>0</v>
      </c>
      <c r="R1947" s="10">
        <v>0</v>
      </c>
    </row>
    <row r="1948" spans="1:18">
      <c r="A1948" s="2" t="s">
        <v>58</v>
      </c>
      <c r="B1948" s="2" t="s">
        <v>4564</v>
      </c>
      <c r="C1948" s="2" t="s">
        <v>52</v>
      </c>
      <c r="D1948" s="2" t="s">
        <v>1506</v>
      </c>
      <c r="E1948" s="1" t="s">
        <v>1507</v>
      </c>
      <c r="F1948" s="2" t="s">
        <v>4430</v>
      </c>
      <c r="G1948" s="1" t="s">
        <v>1508</v>
      </c>
      <c r="H1948" s="1" t="s">
        <v>1555</v>
      </c>
      <c r="I1948" s="1" t="s">
        <v>1556</v>
      </c>
      <c r="J1948" s="1" t="s">
        <v>1563</v>
      </c>
      <c r="K1948" s="1" t="s">
        <v>1564</v>
      </c>
      <c r="L1948" s="7">
        <v>0</v>
      </c>
      <c r="M1948" s="10">
        <v>0</v>
      </c>
      <c r="N1948" s="10">
        <v>0</v>
      </c>
      <c r="O1948" s="10">
        <v>0</v>
      </c>
      <c r="P1948" s="10">
        <v>0</v>
      </c>
      <c r="Q1948" s="10">
        <v>0</v>
      </c>
      <c r="R1948" s="10">
        <v>0</v>
      </c>
    </row>
    <row r="1949" spans="1:18">
      <c r="A1949" s="2" t="s">
        <v>7</v>
      </c>
      <c r="B1949" s="2" t="s">
        <v>4564</v>
      </c>
      <c r="C1949" s="2" t="s">
        <v>52</v>
      </c>
      <c r="D1949" s="2" t="s">
        <v>1506</v>
      </c>
      <c r="E1949" s="1" t="s">
        <v>1507</v>
      </c>
      <c r="F1949" s="2" t="s">
        <v>4430</v>
      </c>
      <c r="G1949" s="1" t="s">
        <v>1508</v>
      </c>
      <c r="H1949" s="1" t="s">
        <v>1565</v>
      </c>
      <c r="I1949" s="1" t="s">
        <v>1566</v>
      </c>
      <c r="J1949" s="1" t="s">
        <v>1565</v>
      </c>
      <c r="K1949" s="1" t="s">
        <v>1566</v>
      </c>
      <c r="L1949" s="7">
        <v>265581125</v>
      </c>
      <c r="M1949" s="10">
        <v>0</v>
      </c>
      <c r="N1949" s="10">
        <v>0</v>
      </c>
      <c r="O1949" s="10">
        <v>0</v>
      </c>
      <c r="P1949" s="10">
        <v>0</v>
      </c>
      <c r="Q1949" s="10">
        <v>0</v>
      </c>
      <c r="R1949" s="10">
        <v>0</v>
      </c>
    </row>
    <row r="1950" spans="1:18">
      <c r="A1950" s="2" t="s">
        <v>58</v>
      </c>
      <c r="B1950" s="2" t="s">
        <v>4564</v>
      </c>
      <c r="C1950" s="2" t="s">
        <v>52</v>
      </c>
      <c r="D1950" s="2" t="s">
        <v>1506</v>
      </c>
      <c r="E1950" s="1" t="s">
        <v>1507</v>
      </c>
      <c r="F1950" s="2" t="s">
        <v>4430</v>
      </c>
      <c r="G1950" s="1" t="s">
        <v>1508</v>
      </c>
      <c r="H1950" s="1" t="s">
        <v>1565</v>
      </c>
      <c r="I1950" s="1" t="s">
        <v>1566</v>
      </c>
      <c r="J1950" s="1" t="s">
        <v>1567</v>
      </c>
      <c r="K1950" s="1" t="s">
        <v>1568</v>
      </c>
      <c r="L1950" s="7">
        <v>0</v>
      </c>
      <c r="M1950" s="10">
        <v>0</v>
      </c>
      <c r="N1950" s="10">
        <v>0</v>
      </c>
      <c r="O1950" s="10">
        <v>0</v>
      </c>
      <c r="P1950" s="10">
        <v>0</v>
      </c>
      <c r="Q1950" s="10">
        <v>0</v>
      </c>
      <c r="R1950" s="10">
        <v>0</v>
      </c>
    </row>
    <row r="1951" spans="1:18">
      <c r="A1951" s="2" t="s">
        <v>7</v>
      </c>
      <c r="B1951" s="2" t="s">
        <v>4564</v>
      </c>
      <c r="C1951" s="2" t="s">
        <v>52</v>
      </c>
      <c r="D1951" s="2" t="s">
        <v>1506</v>
      </c>
      <c r="E1951" s="1" t="s">
        <v>1507</v>
      </c>
      <c r="F1951" s="2" t="s">
        <v>4430</v>
      </c>
      <c r="G1951" s="1" t="s">
        <v>1508</v>
      </c>
      <c r="H1951" s="1" t="s">
        <v>5015</v>
      </c>
      <c r="I1951" s="1" t="s">
        <v>5016</v>
      </c>
      <c r="J1951" s="1" t="s">
        <v>5015</v>
      </c>
      <c r="K1951" s="1" t="s">
        <v>5016</v>
      </c>
      <c r="L1951" s="7">
        <v>100000000</v>
      </c>
      <c r="M1951" s="10">
        <v>1</v>
      </c>
      <c r="N1951" s="10">
        <v>1</v>
      </c>
      <c r="O1951" s="10">
        <v>1</v>
      </c>
      <c r="P1951" s="10">
        <v>1</v>
      </c>
      <c r="Q1951" s="10">
        <v>1</v>
      </c>
      <c r="R1951" s="10">
        <v>1</v>
      </c>
    </row>
    <row r="1952" spans="1:18">
      <c r="A1952" s="2" t="s">
        <v>7</v>
      </c>
      <c r="B1952" s="2" t="s">
        <v>4564</v>
      </c>
      <c r="C1952" s="2" t="s">
        <v>52</v>
      </c>
      <c r="D1952" s="2" t="s">
        <v>1506</v>
      </c>
      <c r="E1952" s="1" t="s">
        <v>1507</v>
      </c>
      <c r="F1952" s="2" t="s">
        <v>4430</v>
      </c>
      <c r="G1952" s="1" t="s">
        <v>1508</v>
      </c>
      <c r="H1952" s="1" t="s">
        <v>1569</v>
      </c>
      <c r="I1952" s="1" t="s">
        <v>1570</v>
      </c>
      <c r="J1952" s="1" t="s">
        <v>1569</v>
      </c>
      <c r="K1952" s="1" t="s">
        <v>1570</v>
      </c>
      <c r="L1952" s="7">
        <v>253409416</v>
      </c>
      <c r="M1952" s="10">
        <v>0</v>
      </c>
      <c r="N1952" s="10">
        <v>0</v>
      </c>
      <c r="O1952" s="10">
        <v>0</v>
      </c>
      <c r="P1952" s="10">
        <v>0</v>
      </c>
      <c r="Q1952" s="10">
        <v>0</v>
      </c>
      <c r="R1952" s="10">
        <v>0</v>
      </c>
    </row>
    <row r="1953" spans="1:18">
      <c r="A1953" s="2" t="s">
        <v>58</v>
      </c>
      <c r="B1953" s="2" t="s">
        <v>4564</v>
      </c>
      <c r="C1953" s="2" t="s">
        <v>52</v>
      </c>
      <c r="D1953" s="2" t="s">
        <v>1506</v>
      </c>
      <c r="E1953" s="1" t="s">
        <v>1507</v>
      </c>
      <c r="F1953" s="2" t="s">
        <v>4430</v>
      </c>
      <c r="G1953" s="1" t="s">
        <v>1508</v>
      </c>
      <c r="H1953" s="1" t="s">
        <v>1569</v>
      </c>
      <c r="I1953" s="1" t="s">
        <v>1570</v>
      </c>
      <c r="J1953" s="1" t="s">
        <v>1571</v>
      </c>
      <c r="K1953" s="1" t="s">
        <v>1572</v>
      </c>
      <c r="L1953" s="7">
        <v>0</v>
      </c>
      <c r="M1953" s="10">
        <v>1</v>
      </c>
      <c r="N1953" s="10">
        <v>0</v>
      </c>
      <c r="O1953" s="10">
        <v>0</v>
      </c>
      <c r="P1953" s="10">
        <v>0</v>
      </c>
      <c r="Q1953" s="10">
        <v>1</v>
      </c>
      <c r="R1953" s="10">
        <v>0</v>
      </c>
    </row>
    <row r="1954" spans="1:18">
      <c r="A1954" s="2" t="s">
        <v>58</v>
      </c>
      <c r="B1954" s="2" t="s">
        <v>4564</v>
      </c>
      <c r="C1954" s="2" t="s">
        <v>52</v>
      </c>
      <c r="D1954" s="2" t="s">
        <v>1506</v>
      </c>
      <c r="E1954" s="1" t="s">
        <v>1507</v>
      </c>
      <c r="F1954" s="2" t="s">
        <v>4430</v>
      </c>
      <c r="G1954" s="1" t="s">
        <v>1508</v>
      </c>
      <c r="H1954" s="1" t="s">
        <v>1569</v>
      </c>
      <c r="I1954" s="1" t="s">
        <v>1570</v>
      </c>
      <c r="J1954" s="1" t="s">
        <v>1573</v>
      </c>
      <c r="K1954" s="1" t="s">
        <v>1574</v>
      </c>
      <c r="L1954" s="7">
        <v>0</v>
      </c>
      <c r="M1954" s="10">
        <v>1</v>
      </c>
      <c r="N1954" s="10">
        <v>0</v>
      </c>
      <c r="O1954" s="10">
        <v>0</v>
      </c>
      <c r="P1954" s="10">
        <v>0</v>
      </c>
      <c r="Q1954" s="10">
        <v>1</v>
      </c>
      <c r="R1954" s="10">
        <v>0</v>
      </c>
    </row>
    <row r="1955" spans="1:18">
      <c r="A1955" s="2" t="s">
        <v>58</v>
      </c>
      <c r="B1955" s="2" t="s">
        <v>4564</v>
      </c>
      <c r="C1955" s="2" t="s">
        <v>52</v>
      </c>
      <c r="D1955" s="2" t="s">
        <v>1506</v>
      </c>
      <c r="E1955" s="1" t="s">
        <v>1507</v>
      </c>
      <c r="F1955" s="2" t="s">
        <v>4430</v>
      </c>
      <c r="G1955" s="1" t="s">
        <v>1508</v>
      </c>
      <c r="H1955" s="1" t="s">
        <v>1569</v>
      </c>
      <c r="I1955" s="1" t="s">
        <v>1570</v>
      </c>
      <c r="J1955" s="1" t="s">
        <v>1575</v>
      </c>
      <c r="K1955" s="1" t="s">
        <v>1576</v>
      </c>
      <c r="L1955" s="7">
        <v>0</v>
      </c>
      <c r="M1955" s="10">
        <v>0</v>
      </c>
      <c r="N1955" s="10">
        <v>0</v>
      </c>
      <c r="O1955" s="10">
        <v>0</v>
      </c>
      <c r="P1955" s="10">
        <v>0</v>
      </c>
      <c r="Q1955" s="10">
        <v>0</v>
      </c>
      <c r="R1955" s="10">
        <v>0</v>
      </c>
    </row>
    <row r="1956" spans="1:18">
      <c r="A1956" s="2" t="s">
        <v>58</v>
      </c>
      <c r="B1956" s="2" t="s">
        <v>4564</v>
      </c>
      <c r="C1956" s="2" t="s">
        <v>52</v>
      </c>
      <c r="D1956" s="2" t="s">
        <v>1506</v>
      </c>
      <c r="E1956" s="1" t="s">
        <v>1507</v>
      </c>
      <c r="F1956" s="2" t="s">
        <v>4430</v>
      </c>
      <c r="G1956" s="1" t="s">
        <v>1508</v>
      </c>
      <c r="H1956" s="1" t="s">
        <v>1569</v>
      </c>
      <c r="I1956" s="1" t="s">
        <v>1570</v>
      </c>
      <c r="J1956" s="1" t="s">
        <v>1577</v>
      </c>
      <c r="K1956" s="1" t="s">
        <v>1578</v>
      </c>
      <c r="L1956" s="7">
        <v>0</v>
      </c>
      <c r="M1956" s="10">
        <v>-1</v>
      </c>
      <c r="N1956" s="10">
        <v>-1</v>
      </c>
      <c r="O1956" s="10">
        <v>0</v>
      </c>
      <c r="P1956" s="10">
        <v>0</v>
      </c>
      <c r="Q1956" s="10">
        <v>-1</v>
      </c>
      <c r="R1956" s="10">
        <v>0</v>
      </c>
    </row>
    <row r="1957" spans="1:18">
      <c r="A1957" s="2" t="s">
        <v>58</v>
      </c>
      <c r="B1957" s="2" t="s">
        <v>4564</v>
      </c>
      <c r="C1957" s="2" t="s">
        <v>52</v>
      </c>
      <c r="D1957" s="2" t="s">
        <v>1506</v>
      </c>
      <c r="E1957" s="1" t="s">
        <v>1507</v>
      </c>
      <c r="F1957" s="2" t="s">
        <v>4430</v>
      </c>
      <c r="G1957" s="1" t="s">
        <v>1508</v>
      </c>
      <c r="H1957" s="1" t="s">
        <v>1569</v>
      </c>
      <c r="I1957" s="1" t="s">
        <v>1570</v>
      </c>
      <c r="J1957" s="1" t="s">
        <v>1579</v>
      </c>
      <c r="K1957" s="1" t="s">
        <v>1580</v>
      </c>
      <c r="L1957" s="7">
        <v>0</v>
      </c>
      <c r="M1957" s="10">
        <v>1</v>
      </c>
      <c r="N1957" s="10">
        <v>1</v>
      </c>
      <c r="O1957" s="10">
        <v>1</v>
      </c>
      <c r="P1957" s="10">
        <v>0</v>
      </c>
      <c r="Q1957" s="10">
        <v>1</v>
      </c>
      <c r="R1957" s="10">
        <v>1</v>
      </c>
    </row>
    <row r="1958" spans="1:18">
      <c r="A1958" s="2" t="s">
        <v>7</v>
      </c>
      <c r="B1958" s="2" t="s">
        <v>4564</v>
      </c>
      <c r="C1958" s="2" t="s">
        <v>52</v>
      </c>
      <c r="D1958" s="2" t="s">
        <v>1506</v>
      </c>
      <c r="E1958" s="1" t="s">
        <v>1507</v>
      </c>
      <c r="F1958" s="2" t="s">
        <v>4431</v>
      </c>
      <c r="G1958" s="1" t="s">
        <v>1581</v>
      </c>
      <c r="H1958" s="1" t="s">
        <v>1582</v>
      </c>
      <c r="I1958" s="1" t="s">
        <v>1583</v>
      </c>
      <c r="J1958" s="1" t="s">
        <v>1582</v>
      </c>
      <c r="K1958" s="1" t="s">
        <v>1583</v>
      </c>
      <c r="L1958" s="7">
        <v>46818879</v>
      </c>
      <c r="M1958" s="10">
        <v>0</v>
      </c>
      <c r="N1958" s="10">
        <v>0</v>
      </c>
      <c r="O1958" s="10">
        <v>0</v>
      </c>
      <c r="P1958" s="10">
        <v>0</v>
      </c>
      <c r="Q1958" s="10">
        <v>0</v>
      </c>
      <c r="R1958" s="10">
        <v>0</v>
      </c>
    </row>
    <row r="1959" spans="1:18">
      <c r="A1959" s="2" t="s">
        <v>58</v>
      </c>
      <c r="B1959" s="2" t="s">
        <v>4564</v>
      </c>
      <c r="C1959" s="2" t="s">
        <v>52</v>
      </c>
      <c r="D1959" s="2" t="s">
        <v>1506</v>
      </c>
      <c r="E1959" s="1" t="s">
        <v>1507</v>
      </c>
      <c r="F1959" s="2" t="s">
        <v>4431</v>
      </c>
      <c r="G1959" s="1" t="s">
        <v>1581</v>
      </c>
      <c r="H1959" s="1" t="s">
        <v>1582</v>
      </c>
      <c r="I1959" s="1" t="s">
        <v>1583</v>
      </c>
      <c r="J1959" s="1" t="s">
        <v>1584</v>
      </c>
      <c r="K1959" s="1" t="s">
        <v>1585</v>
      </c>
      <c r="L1959" s="7">
        <v>0</v>
      </c>
      <c r="M1959" s="10">
        <v>0</v>
      </c>
      <c r="N1959" s="10">
        <v>0</v>
      </c>
      <c r="O1959" s="10">
        <v>0</v>
      </c>
      <c r="P1959" s="10">
        <v>0</v>
      </c>
      <c r="Q1959" s="10">
        <v>0</v>
      </c>
      <c r="R1959" s="10">
        <v>0</v>
      </c>
    </row>
    <row r="1960" spans="1:18">
      <c r="A1960" s="2" t="s">
        <v>58</v>
      </c>
      <c r="B1960" s="2" t="s">
        <v>4564</v>
      </c>
      <c r="C1960" s="2" t="s">
        <v>52</v>
      </c>
      <c r="D1960" s="2" t="s">
        <v>1506</v>
      </c>
      <c r="E1960" s="1" t="s">
        <v>1507</v>
      </c>
      <c r="F1960" s="2" t="s">
        <v>4431</v>
      </c>
      <c r="G1960" s="1" t="s">
        <v>1581</v>
      </c>
      <c r="H1960" s="1" t="s">
        <v>1582</v>
      </c>
      <c r="I1960" s="1" t="s">
        <v>1583</v>
      </c>
      <c r="J1960" s="1" t="s">
        <v>1586</v>
      </c>
      <c r="K1960" s="1" t="s">
        <v>1587</v>
      </c>
      <c r="L1960" s="7">
        <v>0</v>
      </c>
      <c r="M1960" s="10">
        <v>0</v>
      </c>
      <c r="N1960" s="10">
        <v>0</v>
      </c>
      <c r="O1960" s="10">
        <v>0</v>
      </c>
      <c r="P1960" s="10">
        <v>0</v>
      </c>
      <c r="Q1960" s="10">
        <v>0</v>
      </c>
      <c r="R1960" s="10">
        <v>0</v>
      </c>
    </row>
    <row r="1961" spans="1:18">
      <c r="A1961" s="2" t="s">
        <v>58</v>
      </c>
      <c r="B1961" s="2" t="s">
        <v>4564</v>
      </c>
      <c r="C1961" s="2" t="s">
        <v>52</v>
      </c>
      <c r="D1961" s="2" t="s">
        <v>1506</v>
      </c>
      <c r="E1961" s="1" t="s">
        <v>1507</v>
      </c>
      <c r="F1961" s="2" t="s">
        <v>4431</v>
      </c>
      <c r="G1961" s="1" t="s">
        <v>1581</v>
      </c>
      <c r="H1961" s="1" t="s">
        <v>1582</v>
      </c>
      <c r="I1961" s="1" t="s">
        <v>1583</v>
      </c>
      <c r="J1961" s="1" t="s">
        <v>1588</v>
      </c>
      <c r="K1961" s="1" t="s">
        <v>1589</v>
      </c>
      <c r="L1961" s="7">
        <v>0</v>
      </c>
      <c r="M1961" s="10">
        <v>0</v>
      </c>
      <c r="N1961" s="10">
        <v>0</v>
      </c>
      <c r="O1961" s="10">
        <v>0</v>
      </c>
      <c r="P1961" s="10">
        <v>0</v>
      </c>
      <c r="Q1961" s="10">
        <v>0</v>
      </c>
      <c r="R1961" s="10">
        <v>0</v>
      </c>
    </row>
    <row r="1962" spans="1:18">
      <c r="A1962" s="2" t="s">
        <v>58</v>
      </c>
      <c r="B1962" s="2" t="s">
        <v>4564</v>
      </c>
      <c r="C1962" s="2" t="s">
        <v>52</v>
      </c>
      <c r="D1962" s="2" t="s">
        <v>1506</v>
      </c>
      <c r="E1962" s="1" t="s">
        <v>1507</v>
      </c>
      <c r="F1962" s="2" t="s">
        <v>4431</v>
      </c>
      <c r="G1962" s="1" t="s">
        <v>1581</v>
      </c>
      <c r="H1962" s="1" t="s">
        <v>1582</v>
      </c>
      <c r="I1962" s="1" t="s">
        <v>1583</v>
      </c>
      <c r="J1962" s="1" t="s">
        <v>1590</v>
      </c>
      <c r="K1962" s="1" t="s">
        <v>1591</v>
      </c>
      <c r="L1962" s="7">
        <v>0</v>
      </c>
      <c r="M1962" s="10">
        <v>0</v>
      </c>
      <c r="N1962" s="10">
        <v>0</v>
      </c>
      <c r="O1962" s="10">
        <v>0</v>
      </c>
      <c r="P1962" s="10">
        <v>0</v>
      </c>
      <c r="Q1962" s="10">
        <v>0</v>
      </c>
      <c r="R1962" s="10">
        <v>0</v>
      </c>
    </row>
    <row r="1963" spans="1:18">
      <c r="A1963" s="2" t="s">
        <v>58</v>
      </c>
      <c r="B1963" s="2" t="s">
        <v>4564</v>
      </c>
      <c r="C1963" s="2" t="s">
        <v>52</v>
      </c>
      <c r="D1963" s="2" t="s">
        <v>1506</v>
      </c>
      <c r="E1963" s="1" t="s">
        <v>1507</v>
      </c>
      <c r="F1963" s="2" t="s">
        <v>4431</v>
      </c>
      <c r="G1963" s="1" t="s">
        <v>1581</v>
      </c>
      <c r="H1963" s="1" t="s">
        <v>1582</v>
      </c>
      <c r="I1963" s="1" t="s">
        <v>1583</v>
      </c>
      <c r="J1963" s="1" t="s">
        <v>1592</v>
      </c>
      <c r="K1963" s="1" t="s">
        <v>1593</v>
      </c>
      <c r="L1963" s="7">
        <v>0</v>
      </c>
      <c r="M1963" s="10">
        <v>0</v>
      </c>
      <c r="N1963" s="10">
        <v>0</v>
      </c>
      <c r="O1963" s="10">
        <v>0</v>
      </c>
      <c r="P1963" s="10">
        <v>0</v>
      </c>
      <c r="Q1963" s="10">
        <v>0</v>
      </c>
      <c r="R1963" s="10">
        <v>0</v>
      </c>
    </row>
    <row r="1964" spans="1:18">
      <c r="A1964" s="2" t="s">
        <v>58</v>
      </c>
      <c r="B1964" s="2" t="s">
        <v>4564</v>
      </c>
      <c r="C1964" s="2" t="s">
        <v>52</v>
      </c>
      <c r="D1964" s="2" t="s">
        <v>1506</v>
      </c>
      <c r="E1964" s="1" t="s">
        <v>1507</v>
      </c>
      <c r="F1964" s="2" t="s">
        <v>4431</v>
      </c>
      <c r="G1964" s="1" t="s">
        <v>1581</v>
      </c>
      <c r="H1964" s="1" t="s">
        <v>1582</v>
      </c>
      <c r="I1964" s="1" t="s">
        <v>1583</v>
      </c>
      <c r="J1964" s="1" t="s">
        <v>1594</v>
      </c>
      <c r="K1964" s="1" t="s">
        <v>1595</v>
      </c>
      <c r="L1964" s="7">
        <v>0</v>
      </c>
      <c r="M1964" s="10">
        <v>0</v>
      </c>
      <c r="N1964" s="10">
        <v>0</v>
      </c>
      <c r="O1964" s="10">
        <v>0</v>
      </c>
      <c r="P1964" s="10">
        <v>0</v>
      </c>
      <c r="Q1964" s="10">
        <v>0</v>
      </c>
      <c r="R1964" s="10">
        <v>0</v>
      </c>
    </row>
    <row r="1965" spans="1:18">
      <c r="A1965" s="2" t="s">
        <v>58</v>
      </c>
      <c r="B1965" s="2" t="s">
        <v>4564</v>
      </c>
      <c r="C1965" s="2" t="s">
        <v>52</v>
      </c>
      <c r="D1965" s="2" t="s">
        <v>1506</v>
      </c>
      <c r="E1965" s="1" t="s">
        <v>1507</v>
      </c>
      <c r="F1965" s="2" t="s">
        <v>4431</v>
      </c>
      <c r="G1965" s="1" t="s">
        <v>1581</v>
      </c>
      <c r="H1965" s="1" t="s">
        <v>1582</v>
      </c>
      <c r="I1965" s="1" t="s">
        <v>1583</v>
      </c>
      <c r="J1965" s="1" t="s">
        <v>1596</v>
      </c>
      <c r="K1965" s="1" t="s">
        <v>1597</v>
      </c>
      <c r="L1965" s="7">
        <v>0</v>
      </c>
      <c r="M1965" s="10">
        <v>0</v>
      </c>
      <c r="N1965" s="10">
        <v>0</v>
      </c>
      <c r="O1965" s="10">
        <v>0</v>
      </c>
      <c r="P1965" s="10">
        <v>0</v>
      </c>
      <c r="Q1965" s="10">
        <v>0</v>
      </c>
      <c r="R1965" s="10">
        <v>0</v>
      </c>
    </row>
    <row r="1966" spans="1:18">
      <c r="A1966" s="2" t="s">
        <v>58</v>
      </c>
      <c r="B1966" s="2" t="s">
        <v>4564</v>
      </c>
      <c r="C1966" s="2" t="s">
        <v>52</v>
      </c>
      <c r="D1966" s="2" t="s">
        <v>1506</v>
      </c>
      <c r="E1966" s="1" t="s">
        <v>1507</v>
      </c>
      <c r="F1966" s="2" t="s">
        <v>4431</v>
      </c>
      <c r="G1966" s="1" t="s">
        <v>1581</v>
      </c>
      <c r="H1966" s="1" t="s">
        <v>1582</v>
      </c>
      <c r="I1966" s="1" t="s">
        <v>1583</v>
      </c>
      <c r="J1966" s="1" t="s">
        <v>1598</v>
      </c>
      <c r="K1966" s="1" t="s">
        <v>1599</v>
      </c>
      <c r="L1966" s="7">
        <v>0</v>
      </c>
      <c r="M1966" s="10">
        <v>0</v>
      </c>
      <c r="N1966" s="10">
        <v>0</v>
      </c>
      <c r="O1966" s="10">
        <v>0</v>
      </c>
      <c r="P1966" s="10">
        <v>0</v>
      </c>
      <c r="Q1966" s="10">
        <v>0</v>
      </c>
      <c r="R1966" s="10">
        <v>0</v>
      </c>
    </row>
    <row r="1967" spans="1:18">
      <c r="A1967" s="2" t="s">
        <v>58</v>
      </c>
      <c r="B1967" s="2" t="s">
        <v>4564</v>
      </c>
      <c r="C1967" s="2" t="s">
        <v>52</v>
      </c>
      <c r="D1967" s="2" t="s">
        <v>1506</v>
      </c>
      <c r="E1967" s="1" t="s">
        <v>1507</v>
      </c>
      <c r="F1967" s="2" t="s">
        <v>4431</v>
      </c>
      <c r="G1967" s="1" t="s">
        <v>1581</v>
      </c>
      <c r="H1967" s="1" t="s">
        <v>1582</v>
      </c>
      <c r="I1967" s="1" t="s">
        <v>1583</v>
      </c>
      <c r="J1967" s="1" t="s">
        <v>1600</v>
      </c>
      <c r="K1967" s="1" t="s">
        <v>1601</v>
      </c>
      <c r="L1967" s="7">
        <v>0</v>
      </c>
      <c r="M1967" s="10">
        <v>0</v>
      </c>
      <c r="N1967" s="10">
        <v>0</v>
      </c>
      <c r="O1967" s="10">
        <v>-1</v>
      </c>
      <c r="P1967" s="10">
        <v>0</v>
      </c>
      <c r="Q1967" s="10">
        <v>0</v>
      </c>
      <c r="R1967" s="10">
        <v>0</v>
      </c>
    </row>
    <row r="1968" spans="1:18">
      <c r="A1968" s="2" t="s">
        <v>7</v>
      </c>
      <c r="B1968" s="2" t="s">
        <v>4564</v>
      </c>
      <c r="C1968" s="2" t="s">
        <v>52</v>
      </c>
      <c r="D1968" s="2" t="s">
        <v>1506</v>
      </c>
      <c r="E1968" s="1" t="s">
        <v>1507</v>
      </c>
      <c r="F1968" s="2" t="s">
        <v>4431</v>
      </c>
      <c r="G1968" s="1" t="s">
        <v>1581</v>
      </c>
      <c r="H1968" s="1" t="s">
        <v>1602</v>
      </c>
      <c r="I1968" s="1" t="s">
        <v>1603</v>
      </c>
      <c r="J1968" s="1" t="s">
        <v>1602</v>
      </c>
      <c r="K1968" s="1" t="s">
        <v>1603</v>
      </c>
      <c r="L1968" s="7">
        <v>600151</v>
      </c>
      <c r="M1968" s="10">
        <v>0</v>
      </c>
      <c r="N1968" s="10">
        <v>0</v>
      </c>
      <c r="O1968" s="10">
        <v>0</v>
      </c>
      <c r="P1968" s="10">
        <v>0</v>
      </c>
      <c r="Q1968" s="10">
        <v>0</v>
      </c>
      <c r="R1968" s="10">
        <v>0</v>
      </c>
    </row>
    <row r="1969" spans="1:18">
      <c r="A1969" s="2" t="s">
        <v>58</v>
      </c>
      <c r="B1969" s="2" t="s">
        <v>4564</v>
      </c>
      <c r="C1969" s="2" t="s">
        <v>52</v>
      </c>
      <c r="D1969" s="2" t="s">
        <v>1506</v>
      </c>
      <c r="E1969" s="1" t="s">
        <v>1507</v>
      </c>
      <c r="F1969" s="2" t="s">
        <v>4431</v>
      </c>
      <c r="G1969" s="1" t="s">
        <v>1581</v>
      </c>
      <c r="H1969" s="1" t="s">
        <v>1602</v>
      </c>
      <c r="I1969" s="1" t="s">
        <v>1603</v>
      </c>
      <c r="J1969" s="1" t="s">
        <v>1604</v>
      </c>
      <c r="K1969" s="1" t="s">
        <v>1605</v>
      </c>
      <c r="L1969" s="7">
        <v>0</v>
      </c>
      <c r="M1969" s="10">
        <v>0</v>
      </c>
      <c r="N1969" s="10">
        <v>0</v>
      </c>
      <c r="O1969" s="10">
        <v>0</v>
      </c>
      <c r="P1969" s="10">
        <v>0</v>
      </c>
      <c r="Q1969" s="10">
        <v>0</v>
      </c>
      <c r="R1969" s="10">
        <v>0</v>
      </c>
    </row>
    <row r="1970" spans="1:18">
      <c r="A1970" s="2" t="s">
        <v>58</v>
      </c>
      <c r="B1970" s="2" t="s">
        <v>4564</v>
      </c>
      <c r="C1970" s="2" t="s">
        <v>52</v>
      </c>
      <c r="D1970" s="2" t="s">
        <v>1506</v>
      </c>
      <c r="E1970" s="1" t="s">
        <v>1507</v>
      </c>
      <c r="F1970" s="2" t="s">
        <v>4431</v>
      </c>
      <c r="G1970" s="1" t="s">
        <v>1581</v>
      </c>
      <c r="H1970" s="1" t="s">
        <v>1602</v>
      </c>
      <c r="I1970" s="1" t="s">
        <v>1603</v>
      </c>
      <c r="J1970" s="1" t="s">
        <v>1606</v>
      </c>
      <c r="K1970" s="1" t="s">
        <v>1607</v>
      </c>
      <c r="L1970" s="7">
        <v>0</v>
      </c>
      <c r="M1970" s="10">
        <v>0</v>
      </c>
      <c r="N1970" s="10">
        <v>0</v>
      </c>
      <c r="O1970" s="10">
        <v>0</v>
      </c>
      <c r="P1970" s="10">
        <v>0</v>
      </c>
      <c r="Q1970" s="10">
        <v>0</v>
      </c>
      <c r="R1970" s="10">
        <v>0</v>
      </c>
    </row>
    <row r="1971" spans="1:18">
      <c r="A1971" s="2" t="s">
        <v>58</v>
      </c>
      <c r="B1971" s="2" t="s">
        <v>4564</v>
      </c>
      <c r="C1971" s="2" t="s">
        <v>52</v>
      </c>
      <c r="D1971" s="2" t="s">
        <v>1506</v>
      </c>
      <c r="E1971" s="1" t="s">
        <v>1507</v>
      </c>
      <c r="F1971" s="2" t="s">
        <v>4431</v>
      </c>
      <c r="G1971" s="1" t="s">
        <v>1581</v>
      </c>
      <c r="H1971" s="1" t="s">
        <v>1602</v>
      </c>
      <c r="I1971" s="1" t="s">
        <v>1603</v>
      </c>
      <c r="J1971" s="1" t="s">
        <v>1608</v>
      </c>
      <c r="K1971" s="1" t="s">
        <v>1609</v>
      </c>
      <c r="L1971" s="7">
        <v>0</v>
      </c>
      <c r="M1971" s="10">
        <v>0</v>
      </c>
      <c r="N1971" s="10">
        <v>0</v>
      </c>
      <c r="O1971" s="10">
        <v>0</v>
      </c>
      <c r="P1971" s="10">
        <v>0</v>
      </c>
      <c r="Q1971" s="10">
        <v>0</v>
      </c>
      <c r="R1971" s="10">
        <v>0</v>
      </c>
    </row>
    <row r="1972" spans="1:18">
      <c r="A1972" s="2" t="s">
        <v>58</v>
      </c>
      <c r="B1972" s="2" t="s">
        <v>4564</v>
      </c>
      <c r="C1972" s="2" t="s">
        <v>52</v>
      </c>
      <c r="D1972" s="2" t="s">
        <v>1506</v>
      </c>
      <c r="E1972" s="1" t="s">
        <v>1507</v>
      </c>
      <c r="F1972" s="2" t="s">
        <v>4431</v>
      </c>
      <c r="G1972" s="1" t="s">
        <v>1581</v>
      </c>
      <c r="H1972" s="1" t="s">
        <v>1602</v>
      </c>
      <c r="I1972" s="1" t="s">
        <v>1603</v>
      </c>
      <c r="J1972" s="1" t="s">
        <v>1610</v>
      </c>
      <c r="K1972" s="1" t="s">
        <v>1611</v>
      </c>
      <c r="L1972" s="7">
        <v>0</v>
      </c>
      <c r="M1972" s="10">
        <v>0</v>
      </c>
      <c r="N1972" s="10">
        <v>0</v>
      </c>
      <c r="O1972" s="10">
        <v>0</v>
      </c>
      <c r="P1972" s="10">
        <v>0</v>
      </c>
      <c r="Q1972" s="10">
        <v>0</v>
      </c>
      <c r="R1972" s="10">
        <v>0</v>
      </c>
    </row>
    <row r="1973" spans="1:18">
      <c r="A1973" s="2" t="s">
        <v>7</v>
      </c>
      <c r="B1973" s="2" t="s">
        <v>4564</v>
      </c>
      <c r="C1973" s="2" t="s">
        <v>52</v>
      </c>
      <c r="D1973" s="2" t="s">
        <v>1506</v>
      </c>
      <c r="E1973" s="1" t="s">
        <v>1507</v>
      </c>
      <c r="F1973" s="2" t="s">
        <v>4431</v>
      </c>
      <c r="G1973" s="1" t="s">
        <v>1581</v>
      </c>
      <c r="H1973" s="1" t="s">
        <v>1612</v>
      </c>
      <c r="I1973" s="1" t="s">
        <v>1613</v>
      </c>
      <c r="J1973" s="1" t="s">
        <v>1612</v>
      </c>
      <c r="K1973" s="1" t="s">
        <v>1613</v>
      </c>
      <c r="L1973" s="7">
        <v>144517179</v>
      </c>
      <c r="M1973" s="10">
        <v>0</v>
      </c>
      <c r="N1973" s="10">
        <v>0</v>
      </c>
      <c r="O1973" s="10">
        <v>0</v>
      </c>
      <c r="P1973" s="10">
        <v>0</v>
      </c>
      <c r="Q1973" s="10">
        <v>0</v>
      </c>
      <c r="R1973" s="10">
        <v>0</v>
      </c>
    </row>
    <row r="1974" spans="1:18">
      <c r="A1974" s="2" t="s">
        <v>58</v>
      </c>
      <c r="B1974" s="2" t="s">
        <v>4564</v>
      </c>
      <c r="C1974" s="2" t="s">
        <v>52</v>
      </c>
      <c r="D1974" s="2" t="s">
        <v>1506</v>
      </c>
      <c r="E1974" s="1" t="s">
        <v>1507</v>
      </c>
      <c r="F1974" s="2" t="s">
        <v>4431</v>
      </c>
      <c r="G1974" s="1" t="s">
        <v>1581</v>
      </c>
      <c r="H1974" s="1" t="s">
        <v>1612</v>
      </c>
      <c r="I1974" s="1" t="s">
        <v>1613</v>
      </c>
      <c r="J1974" s="1" t="s">
        <v>1614</v>
      </c>
      <c r="K1974" s="1" t="s">
        <v>1615</v>
      </c>
      <c r="L1974" s="7">
        <v>0</v>
      </c>
      <c r="M1974" s="10">
        <v>0</v>
      </c>
      <c r="N1974" s="10">
        <v>0</v>
      </c>
      <c r="O1974" s="10">
        <v>0</v>
      </c>
      <c r="P1974" s="10">
        <v>0</v>
      </c>
      <c r="Q1974" s="10">
        <v>0</v>
      </c>
      <c r="R1974" s="10">
        <v>0</v>
      </c>
    </row>
    <row r="1975" spans="1:18">
      <c r="A1975" s="2" t="s">
        <v>58</v>
      </c>
      <c r="B1975" s="2" t="s">
        <v>4564</v>
      </c>
      <c r="C1975" s="2" t="s">
        <v>52</v>
      </c>
      <c r="D1975" s="2" t="s">
        <v>1506</v>
      </c>
      <c r="E1975" s="1" t="s">
        <v>1507</v>
      </c>
      <c r="F1975" s="2" t="s">
        <v>4431</v>
      </c>
      <c r="G1975" s="1" t="s">
        <v>1581</v>
      </c>
      <c r="H1975" s="1" t="s">
        <v>1612</v>
      </c>
      <c r="I1975" s="1" t="s">
        <v>1613</v>
      </c>
      <c r="J1975" s="1" t="s">
        <v>1616</v>
      </c>
      <c r="K1975" s="1" t="s">
        <v>1617</v>
      </c>
      <c r="L1975" s="7">
        <v>0</v>
      </c>
      <c r="M1975" s="10">
        <v>0</v>
      </c>
      <c r="N1975" s="10">
        <v>0</v>
      </c>
      <c r="O1975" s="10">
        <v>0</v>
      </c>
      <c r="P1975" s="10">
        <v>0</v>
      </c>
      <c r="Q1975" s="10">
        <v>0</v>
      </c>
      <c r="R1975" s="10">
        <v>0</v>
      </c>
    </row>
    <row r="1976" spans="1:18">
      <c r="A1976" s="2" t="s">
        <v>58</v>
      </c>
      <c r="B1976" s="2" t="s">
        <v>4564</v>
      </c>
      <c r="C1976" s="2" t="s">
        <v>52</v>
      </c>
      <c r="D1976" s="2" t="s">
        <v>1506</v>
      </c>
      <c r="E1976" s="1" t="s">
        <v>1507</v>
      </c>
      <c r="F1976" s="2" t="s">
        <v>4431</v>
      </c>
      <c r="G1976" s="1" t="s">
        <v>1581</v>
      </c>
      <c r="H1976" s="1" t="s">
        <v>1612</v>
      </c>
      <c r="I1976" s="1" t="s">
        <v>1613</v>
      </c>
      <c r="J1976" s="1" t="s">
        <v>1618</v>
      </c>
      <c r="K1976" s="1" t="s">
        <v>1619</v>
      </c>
      <c r="L1976" s="7">
        <v>0</v>
      </c>
      <c r="M1976" s="10">
        <v>0</v>
      </c>
      <c r="N1976" s="10">
        <v>0</v>
      </c>
      <c r="O1976" s="10">
        <v>0</v>
      </c>
      <c r="P1976" s="10">
        <v>0</v>
      </c>
      <c r="Q1976" s="10">
        <v>0</v>
      </c>
      <c r="R1976" s="10">
        <v>0</v>
      </c>
    </row>
    <row r="1977" spans="1:18">
      <c r="A1977" s="2" t="s">
        <v>58</v>
      </c>
      <c r="B1977" s="2" t="s">
        <v>4564</v>
      </c>
      <c r="C1977" s="2" t="s">
        <v>52</v>
      </c>
      <c r="D1977" s="2" t="s">
        <v>1506</v>
      </c>
      <c r="E1977" s="1" t="s">
        <v>1507</v>
      </c>
      <c r="F1977" s="2" t="s">
        <v>4431</v>
      </c>
      <c r="G1977" s="1" t="s">
        <v>1581</v>
      </c>
      <c r="H1977" s="1" t="s">
        <v>1612</v>
      </c>
      <c r="I1977" s="1" t="s">
        <v>1613</v>
      </c>
      <c r="J1977" s="1" t="s">
        <v>1620</v>
      </c>
      <c r="K1977" s="1" t="s">
        <v>1621</v>
      </c>
      <c r="L1977" s="7">
        <v>0</v>
      </c>
      <c r="M1977" s="10">
        <v>0</v>
      </c>
      <c r="N1977" s="10">
        <v>0</v>
      </c>
      <c r="O1977" s="10">
        <v>0</v>
      </c>
      <c r="P1977" s="10">
        <v>0</v>
      </c>
      <c r="Q1977" s="10">
        <v>0</v>
      </c>
      <c r="R1977" s="10">
        <v>0</v>
      </c>
    </row>
    <row r="1978" spans="1:18">
      <c r="A1978" s="2" t="s">
        <v>58</v>
      </c>
      <c r="B1978" s="2" t="s">
        <v>4564</v>
      </c>
      <c r="C1978" s="2" t="s">
        <v>52</v>
      </c>
      <c r="D1978" s="2" t="s">
        <v>1506</v>
      </c>
      <c r="E1978" s="1" t="s">
        <v>1507</v>
      </c>
      <c r="F1978" s="2" t="s">
        <v>4431</v>
      </c>
      <c r="G1978" s="1" t="s">
        <v>1581</v>
      </c>
      <c r="H1978" s="1" t="s">
        <v>1612</v>
      </c>
      <c r="I1978" s="1" t="s">
        <v>1613</v>
      </c>
      <c r="J1978" s="1" t="s">
        <v>1622</v>
      </c>
      <c r="K1978" s="1" t="s">
        <v>1623</v>
      </c>
      <c r="L1978" s="7">
        <v>0</v>
      </c>
      <c r="M1978" s="10">
        <v>0</v>
      </c>
      <c r="N1978" s="10">
        <v>0</v>
      </c>
      <c r="O1978" s="10">
        <v>0</v>
      </c>
      <c r="P1978" s="10">
        <v>0</v>
      </c>
      <c r="Q1978" s="10">
        <v>0</v>
      </c>
      <c r="R1978" s="10">
        <v>0</v>
      </c>
    </row>
    <row r="1979" spans="1:18">
      <c r="A1979" s="2" t="s">
        <v>7</v>
      </c>
      <c r="B1979" s="2" t="s">
        <v>4564</v>
      </c>
      <c r="C1979" s="2" t="s">
        <v>52</v>
      </c>
      <c r="D1979" s="2" t="s">
        <v>718</v>
      </c>
      <c r="E1979" s="1" t="s">
        <v>719</v>
      </c>
      <c r="F1979" s="2" t="s">
        <v>4405</v>
      </c>
      <c r="G1979" s="1" t="s">
        <v>720</v>
      </c>
      <c r="H1979" s="1" t="s">
        <v>721</v>
      </c>
      <c r="I1979" s="1" t="s">
        <v>722</v>
      </c>
      <c r="J1979" s="1" t="s">
        <v>721</v>
      </c>
      <c r="K1979" s="1" t="s">
        <v>722</v>
      </c>
      <c r="L1979" s="7">
        <v>82582607578</v>
      </c>
      <c r="M1979" s="10">
        <v>0</v>
      </c>
      <c r="N1979" s="10">
        <v>0</v>
      </c>
      <c r="O1979" s="10">
        <v>0</v>
      </c>
      <c r="P1979" s="10">
        <v>0</v>
      </c>
      <c r="Q1979" s="10">
        <v>0</v>
      </c>
      <c r="R1979" s="10">
        <v>0</v>
      </c>
    </row>
    <row r="1980" spans="1:18">
      <c r="A1980" s="2" t="s">
        <v>58</v>
      </c>
      <c r="B1980" s="2" t="s">
        <v>4564</v>
      </c>
      <c r="C1980" s="2" t="s">
        <v>52</v>
      </c>
      <c r="D1980" s="2" t="s">
        <v>718</v>
      </c>
      <c r="E1980" s="1" t="s">
        <v>719</v>
      </c>
      <c r="F1980" s="2" t="s">
        <v>4405</v>
      </c>
      <c r="G1980" s="1" t="s">
        <v>720</v>
      </c>
      <c r="H1980" s="1" t="s">
        <v>721</v>
      </c>
      <c r="I1980" s="1" t="s">
        <v>722</v>
      </c>
      <c r="J1980" s="1" t="s">
        <v>723</v>
      </c>
      <c r="K1980" s="1" t="s">
        <v>724</v>
      </c>
      <c r="L1980" s="7">
        <v>0</v>
      </c>
      <c r="M1980" s="10">
        <v>0</v>
      </c>
      <c r="N1980" s="10">
        <v>0</v>
      </c>
      <c r="O1980" s="10">
        <v>0</v>
      </c>
      <c r="P1980" s="10">
        <v>0</v>
      </c>
      <c r="Q1980" s="10">
        <v>0</v>
      </c>
      <c r="R1980" s="10">
        <v>0</v>
      </c>
    </row>
    <row r="1981" spans="1:18">
      <c r="A1981" s="2" t="s">
        <v>58</v>
      </c>
      <c r="B1981" s="2" t="s">
        <v>4564</v>
      </c>
      <c r="C1981" s="2" t="s">
        <v>52</v>
      </c>
      <c r="D1981" s="2" t="s">
        <v>718</v>
      </c>
      <c r="E1981" s="1" t="s">
        <v>719</v>
      </c>
      <c r="F1981" s="2" t="s">
        <v>4405</v>
      </c>
      <c r="G1981" s="1" t="s">
        <v>720</v>
      </c>
      <c r="H1981" s="1" t="s">
        <v>721</v>
      </c>
      <c r="I1981" s="1" t="s">
        <v>722</v>
      </c>
      <c r="J1981" s="1" t="s">
        <v>725</v>
      </c>
      <c r="K1981" s="1" t="s">
        <v>726</v>
      </c>
      <c r="L1981" s="7">
        <v>0</v>
      </c>
      <c r="M1981" s="10">
        <v>0</v>
      </c>
      <c r="N1981" s="10">
        <v>0</v>
      </c>
      <c r="O1981" s="10">
        <v>0</v>
      </c>
      <c r="P1981" s="10">
        <v>0</v>
      </c>
      <c r="Q1981" s="10">
        <v>0</v>
      </c>
      <c r="R1981" s="10">
        <v>0</v>
      </c>
    </row>
    <row r="1982" spans="1:18">
      <c r="A1982" s="2" t="s">
        <v>58</v>
      </c>
      <c r="B1982" s="2" t="s">
        <v>4564</v>
      </c>
      <c r="C1982" s="2" t="s">
        <v>52</v>
      </c>
      <c r="D1982" s="2" t="s">
        <v>718</v>
      </c>
      <c r="E1982" s="1" t="s">
        <v>719</v>
      </c>
      <c r="F1982" s="2" t="s">
        <v>4405</v>
      </c>
      <c r="G1982" s="1" t="s">
        <v>720</v>
      </c>
      <c r="H1982" s="1" t="s">
        <v>721</v>
      </c>
      <c r="I1982" s="1" t="s">
        <v>722</v>
      </c>
      <c r="J1982" s="1" t="s">
        <v>727</v>
      </c>
      <c r="K1982" s="1" t="s">
        <v>728</v>
      </c>
      <c r="L1982" s="7">
        <v>0</v>
      </c>
      <c r="M1982" s="10">
        <v>0</v>
      </c>
      <c r="N1982" s="10">
        <v>0</v>
      </c>
      <c r="O1982" s="10">
        <v>0</v>
      </c>
      <c r="P1982" s="10">
        <v>0</v>
      </c>
      <c r="Q1982" s="10">
        <v>0</v>
      </c>
      <c r="R1982" s="10">
        <v>0</v>
      </c>
    </row>
    <row r="1983" spans="1:18">
      <c r="A1983" s="2" t="s">
        <v>58</v>
      </c>
      <c r="B1983" s="2" t="s">
        <v>4564</v>
      </c>
      <c r="C1983" s="2" t="s">
        <v>52</v>
      </c>
      <c r="D1983" s="2" t="s">
        <v>718</v>
      </c>
      <c r="E1983" s="1" t="s">
        <v>719</v>
      </c>
      <c r="F1983" s="2" t="s">
        <v>4405</v>
      </c>
      <c r="G1983" s="1" t="s">
        <v>720</v>
      </c>
      <c r="H1983" s="1" t="s">
        <v>721</v>
      </c>
      <c r="I1983" s="1" t="s">
        <v>722</v>
      </c>
      <c r="J1983" s="1" t="s">
        <v>729</v>
      </c>
      <c r="K1983" s="1" t="s">
        <v>730</v>
      </c>
      <c r="L1983" s="7">
        <v>0</v>
      </c>
      <c r="M1983" s="10">
        <v>0</v>
      </c>
      <c r="N1983" s="10">
        <v>0</v>
      </c>
      <c r="O1983" s="10">
        <v>0</v>
      </c>
      <c r="P1983" s="10">
        <v>0</v>
      </c>
      <c r="Q1983" s="10">
        <v>0</v>
      </c>
      <c r="R1983" s="10">
        <v>0</v>
      </c>
    </row>
    <row r="1984" spans="1:18">
      <c r="A1984" s="2" t="s">
        <v>58</v>
      </c>
      <c r="B1984" s="2" t="s">
        <v>4564</v>
      </c>
      <c r="C1984" s="2" t="s">
        <v>52</v>
      </c>
      <c r="D1984" s="2" t="s">
        <v>718</v>
      </c>
      <c r="E1984" s="1" t="s">
        <v>719</v>
      </c>
      <c r="F1984" s="2" t="s">
        <v>4405</v>
      </c>
      <c r="G1984" s="1" t="s">
        <v>720</v>
      </c>
      <c r="H1984" s="1" t="s">
        <v>721</v>
      </c>
      <c r="I1984" s="1" t="s">
        <v>722</v>
      </c>
      <c r="J1984" s="1" t="s">
        <v>731</v>
      </c>
      <c r="K1984" s="1" t="s">
        <v>732</v>
      </c>
      <c r="L1984" s="7">
        <v>0</v>
      </c>
      <c r="M1984" s="10">
        <v>0</v>
      </c>
      <c r="N1984" s="10">
        <v>0</v>
      </c>
      <c r="O1984" s="10">
        <v>0</v>
      </c>
      <c r="P1984" s="10">
        <v>0</v>
      </c>
      <c r="Q1984" s="10">
        <v>0</v>
      </c>
      <c r="R1984" s="10">
        <v>0</v>
      </c>
    </row>
    <row r="1985" spans="1:18">
      <c r="A1985" s="2" t="s">
        <v>7</v>
      </c>
      <c r="B1985" s="2" t="s">
        <v>4564</v>
      </c>
      <c r="C1985" s="2" t="s">
        <v>52</v>
      </c>
      <c r="D1985" s="2" t="s">
        <v>718</v>
      </c>
      <c r="E1985" s="1" t="s">
        <v>719</v>
      </c>
      <c r="F1985" s="2" t="s">
        <v>4405</v>
      </c>
      <c r="G1985" s="1" t="s">
        <v>720</v>
      </c>
      <c r="H1985" s="1" t="s">
        <v>733</v>
      </c>
      <c r="I1985" s="1" t="s">
        <v>734</v>
      </c>
      <c r="J1985" s="1" t="s">
        <v>733</v>
      </c>
      <c r="K1985" s="1" t="s">
        <v>734</v>
      </c>
      <c r="L1985" s="7">
        <v>22402993486</v>
      </c>
      <c r="M1985" s="10">
        <v>0</v>
      </c>
      <c r="N1985" s="10">
        <v>0</v>
      </c>
      <c r="O1985" s="10">
        <v>0</v>
      </c>
      <c r="P1985" s="10">
        <v>0</v>
      </c>
      <c r="Q1985" s="10">
        <v>0</v>
      </c>
      <c r="R1985" s="10">
        <v>0</v>
      </c>
    </row>
    <row r="1986" spans="1:18">
      <c r="A1986" s="2" t="s">
        <v>58</v>
      </c>
      <c r="B1986" s="2" t="s">
        <v>4564</v>
      </c>
      <c r="C1986" s="2" t="s">
        <v>52</v>
      </c>
      <c r="D1986" s="2" t="s">
        <v>718</v>
      </c>
      <c r="E1986" s="1" t="s">
        <v>719</v>
      </c>
      <c r="F1986" s="2" t="s">
        <v>4405</v>
      </c>
      <c r="G1986" s="1" t="s">
        <v>720</v>
      </c>
      <c r="H1986" s="1" t="s">
        <v>733</v>
      </c>
      <c r="I1986" s="1" t="s">
        <v>734</v>
      </c>
      <c r="J1986" s="1" t="s">
        <v>735</v>
      </c>
      <c r="K1986" s="1" t="s">
        <v>724</v>
      </c>
      <c r="L1986" s="7">
        <v>0</v>
      </c>
      <c r="M1986" s="10">
        <v>0</v>
      </c>
      <c r="N1986" s="10">
        <v>0</v>
      </c>
      <c r="O1986" s="10">
        <v>0</v>
      </c>
      <c r="P1986" s="10">
        <v>0</v>
      </c>
      <c r="Q1986" s="10">
        <v>0</v>
      </c>
      <c r="R1986" s="10">
        <v>0</v>
      </c>
    </row>
    <row r="1987" spans="1:18">
      <c r="A1987" s="2" t="s">
        <v>58</v>
      </c>
      <c r="B1987" s="2" t="s">
        <v>4564</v>
      </c>
      <c r="C1987" s="2" t="s">
        <v>52</v>
      </c>
      <c r="D1987" s="2" t="s">
        <v>718</v>
      </c>
      <c r="E1987" s="1" t="s">
        <v>719</v>
      </c>
      <c r="F1987" s="2" t="s">
        <v>4405</v>
      </c>
      <c r="G1987" s="1" t="s">
        <v>720</v>
      </c>
      <c r="H1987" s="1" t="s">
        <v>733</v>
      </c>
      <c r="I1987" s="1" t="s">
        <v>734</v>
      </c>
      <c r="J1987" s="1" t="s">
        <v>736</v>
      </c>
      <c r="K1987" s="1" t="s">
        <v>737</v>
      </c>
      <c r="L1987" s="7">
        <v>0</v>
      </c>
      <c r="M1987" s="10">
        <v>0</v>
      </c>
      <c r="N1987" s="10">
        <v>0</v>
      </c>
      <c r="O1987" s="10">
        <v>0</v>
      </c>
      <c r="P1987" s="10">
        <v>0</v>
      </c>
      <c r="Q1987" s="10">
        <v>0</v>
      </c>
      <c r="R1987" s="10">
        <v>0</v>
      </c>
    </row>
    <row r="1988" spans="1:18">
      <c r="A1988" s="2" t="s">
        <v>58</v>
      </c>
      <c r="B1988" s="2" t="s">
        <v>4564</v>
      </c>
      <c r="C1988" s="2" t="s">
        <v>52</v>
      </c>
      <c r="D1988" s="2" t="s">
        <v>718</v>
      </c>
      <c r="E1988" s="1" t="s">
        <v>719</v>
      </c>
      <c r="F1988" s="2" t="s">
        <v>4405</v>
      </c>
      <c r="G1988" s="1" t="s">
        <v>720</v>
      </c>
      <c r="H1988" s="1" t="s">
        <v>733</v>
      </c>
      <c r="I1988" s="1" t="s">
        <v>734</v>
      </c>
      <c r="J1988" s="1" t="s">
        <v>738</v>
      </c>
      <c r="K1988" s="1" t="s">
        <v>739</v>
      </c>
      <c r="L1988" s="7">
        <v>0</v>
      </c>
      <c r="M1988" s="10">
        <v>0</v>
      </c>
      <c r="N1988" s="10">
        <v>0</v>
      </c>
      <c r="O1988" s="10">
        <v>0</v>
      </c>
      <c r="P1988" s="10">
        <v>0</v>
      </c>
      <c r="Q1988" s="10">
        <v>0</v>
      </c>
      <c r="R1988" s="10">
        <v>0</v>
      </c>
    </row>
    <row r="1989" spans="1:18">
      <c r="A1989" s="2" t="s">
        <v>58</v>
      </c>
      <c r="B1989" s="2" t="s">
        <v>4564</v>
      </c>
      <c r="C1989" s="2" t="s">
        <v>52</v>
      </c>
      <c r="D1989" s="2" t="s">
        <v>718</v>
      </c>
      <c r="E1989" s="1" t="s">
        <v>719</v>
      </c>
      <c r="F1989" s="2" t="s">
        <v>4405</v>
      </c>
      <c r="G1989" s="1" t="s">
        <v>720</v>
      </c>
      <c r="H1989" s="1" t="s">
        <v>733</v>
      </c>
      <c r="I1989" s="1" t="s">
        <v>734</v>
      </c>
      <c r="J1989" s="1" t="s">
        <v>740</v>
      </c>
      <c r="K1989" s="1" t="s">
        <v>741</v>
      </c>
      <c r="L1989" s="7">
        <v>0</v>
      </c>
      <c r="M1989" s="10">
        <v>0</v>
      </c>
      <c r="N1989" s="10">
        <v>0</v>
      </c>
      <c r="O1989" s="10">
        <v>0</v>
      </c>
      <c r="P1989" s="10">
        <v>0</v>
      </c>
      <c r="Q1989" s="10">
        <v>0</v>
      </c>
      <c r="R1989" s="10">
        <v>0</v>
      </c>
    </row>
    <row r="1990" spans="1:18">
      <c r="A1990" s="2" t="s">
        <v>58</v>
      </c>
      <c r="B1990" s="2" t="s">
        <v>4564</v>
      </c>
      <c r="C1990" s="2" t="s">
        <v>52</v>
      </c>
      <c r="D1990" s="2" t="s">
        <v>718</v>
      </c>
      <c r="E1990" s="1" t="s">
        <v>719</v>
      </c>
      <c r="F1990" s="2" t="s">
        <v>4405</v>
      </c>
      <c r="G1990" s="1" t="s">
        <v>720</v>
      </c>
      <c r="H1990" s="1" t="s">
        <v>733</v>
      </c>
      <c r="I1990" s="1" t="s">
        <v>734</v>
      </c>
      <c r="J1990" s="1" t="s">
        <v>742</v>
      </c>
      <c r="K1990" s="1" t="s">
        <v>743</v>
      </c>
      <c r="L1990" s="7">
        <v>0</v>
      </c>
      <c r="M1990" s="10">
        <v>0</v>
      </c>
      <c r="N1990" s="10">
        <v>0</v>
      </c>
      <c r="O1990" s="10">
        <v>0</v>
      </c>
      <c r="P1990" s="10">
        <v>0</v>
      </c>
      <c r="Q1990" s="10">
        <v>0</v>
      </c>
      <c r="R1990" s="10">
        <v>0</v>
      </c>
    </row>
    <row r="1991" spans="1:18">
      <c r="A1991" s="2" t="s">
        <v>58</v>
      </c>
      <c r="B1991" s="2" t="s">
        <v>4564</v>
      </c>
      <c r="C1991" s="2" t="s">
        <v>52</v>
      </c>
      <c r="D1991" s="2" t="s">
        <v>718</v>
      </c>
      <c r="E1991" s="1" t="s">
        <v>719</v>
      </c>
      <c r="F1991" s="2" t="s">
        <v>4405</v>
      </c>
      <c r="G1991" s="1" t="s">
        <v>720</v>
      </c>
      <c r="H1991" s="1" t="s">
        <v>733</v>
      </c>
      <c r="I1991" s="1" t="s">
        <v>734</v>
      </c>
      <c r="J1991" s="1" t="s">
        <v>744</v>
      </c>
      <c r="K1991" s="1" t="s">
        <v>745</v>
      </c>
      <c r="L1991" s="7">
        <v>0</v>
      </c>
      <c r="M1991" s="10">
        <v>0</v>
      </c>
      <c r="N1991" s="10">
        <v>0</v>
      </c>
      <c r="O1991" s="10">
        <v>0</v>
      </c>
      <c r="P1991" s="10">
        <v>0</v>
      </c>
      <c r="Q1991" s="10">
        <v>0</v>
      </c>
      <c r="R1991" s="10">
        <v>0</v>
      </c>
    </row>
    <row r="1992" spans="1:18">
      <c r="A1992" s="2" t="s">
        <v>58</v>
      </c>
      <c r="B1992" s="2" t="s">
        <v>4564</v>
      </c>
      <c r="C1992" s="2" t="s">
        <v>52</v>
      </c>
      <c r="D1992" s="2" t="s">
        <v>718</v>
      </c>
      <c r="E1992" s="1" t="s">
        <v>719</v>
      </c>
      <c r="F1992" s="2" t="s">
        <v>4405</v>
      </c>
      <c r="G1992" s="1" t="s">
        <v>720</v>
      </c>
      <c r="H1992" s="1" t="s">
        <v>733</v>
      </c>
      <c r="I1992" s="1" t="s">
        <v>734</v>
      </c>
      <c r="J1992" s="1" t="s">
        <v>746</v>
      </c>
      <c r="K1992" s="1" t="s">
        <v>747</v>
      </c>
      <c r="L1992" s="7">
        <v>0</v>
      </c>
      <c r="M1992" s="10">
        <v>0</v>
      </c>
      <c r="N1992" s="10">
        <v>0</v>
      </c>
      <c r="O1992" s="10">
        <v>0</v>
      </c>
      <c r="P1992" s="10">
        <v>0</v>
      </c>
      <c r="Q1992" s="10">
        <v>0</v>
      </c>
      <c r="R1992" s="10">
        <v>0</v>
      </c>
    </row>
    <row r="1993" spans="1:18">
      <c r="A1993" s="2" t="s">
        <v>58</v>
      </c>
      <c r="B1993" s="2" t="s">
        <v>4564</v>
      </c>
      <c r="C1993" s="2" t="s">
        <v>52</v>
      </c>
      <c r="D1993" s="2" t="s">
        <v>718</v>
      </c>
      <c r="E1993" s="1" t="s">
        <v>719</v>
      </c>
      <c r="F1993" s="2" t="s">
        <v>4405</v>
      </c>
      <c r="G1993" s="1" t="s">
        <v>720</v>
      </c>
      <c r="H1993" s="1" t="s">
        <v>733</v>
      </c>
      <c r="I1993" s="1" t="s">
        <v>734</v>
      </c>
      <c r="J1993" s="1" t="s">
        <v>748</v>
      </c>
      <c r="K1993" s="1" t="s">
        <v>749</v>
      </c>
      <c r="L1993" s="7">
        <v>0</v>
      </c>
      <c r="M1993" s="10">
        <v>0</v>
      </c>
      <c r="N1993" s="10">
        <v>0</v>
      </c>
      <c r="O1993" s="10">
        <v>0</v>
      </c>
      <c r="P1993" s="10">
        <v>0</v>
      </c>
      <c r="Q1993" s="10">
        <v>0</v>
      </c>
      <c r="R1993" s="10">
        <v>0</v>
      </c>
    </row>
    <row r="1994" spans="1:18">
      <c r="A1994" s="2" t="s">
        <v>58</v>
      </c>
      <c r="B1994" s="2" t="s">
        <v>4564</v>
      </c>
      <c r="C1994" s="2" t="s">
        <v>52</v>
      </c>
      <c r="D1994" s="2" t="s">
        <v>718</v>
      </c>
      <c r="E1994" s="1" t="s">
        <v>719</v>
      </c>
      <c r="F1994" s="2" t="s">
        <v>4405</v>
      </c>
      <c r="G1994" s="1" t="s">
        <v>720</v>
      </c>
      <c r="H1994" s="1" t="s">
        <v>733</v>
      </c>
      <c r="I1994" s="1" t="s">
        <v>734</v>
      </c>
      <c r="J1994" s="1" t="s">
        <v>750</v>
      </c>
      <c r="K1994" s="1" t="s">
        <v>751</v>
      </c>
      <c r="L1994" s="7">
        <v>0</v>
      </c>
      <c r="M1994" s="10">
        <v>0</v>
      </c>
      <c r="N1994" s="10">
        <v>0</v>
      </c>
      <c r="O1994" s="10">
        <v>0</v>
      </c>
      <c r="P1994" s="10">
        <v>0</v>
      </c>
      <c r="Q1994" s="10">
        <v>0</v>
      </c>
      <c r="R1994" s="10">
        <v>0</v>
      </c>
    </row>
    <row r="1995" spans="1:18">
      <c r="A1995" s="2" t="s">
        <v>7</v>
      </c>
      <c r="B1995" s="2" t="s">
        <v>4564</v>
      </c>
      <c r="C1995" s="2" t="s">
        <v>52</v>
      </c>
      <c r="D1995" s="2" t="s">
        <v>718</v>
      </c>
      <c r="E1995" s="1" t="s">
        <v>719</v>
      </c>
      <c r="F1995" s="2" t="s">
        <v>4405</v>
      </c>
      <c r="G1995" s="1" t="s">
        <v>720</v>
      </c>
      <c r="H1995" s="1" t="s">
        <v>752</v>
      </c>
      <c r="I1995" s="1" t="s">
        <v>753</v>
      </c>
      <c r="J1995" s="1" t="s">
        <v>752</v>
      </c>
      <c r="K1995" s="1" t="s">
        <v>753</v>
      </c>
      <c r="L1995" s="7">
        <v>14245454004</v>
      </c>
      <c r="M1995" s="10">
        <v>0</v>
      </c>
      <c r="N1995" s="10">
        <v>0</v>
      </c>
      <c r="O1995" s="10">
        <v>0</v>
      </c>
      <c r="P1995" s="10">
        <v>0</v>
      </c>
      <c r="Q1995" s="10">
        <v>0</v>
      </c>
      <c r="R1995" s="10">
        <v>0</v>
      </c>
    </row>
    <row r="1996" spans="1:18">
      <c r="A1996" s="2" t="s">
        <v>58</v>
      </c>
      <c r="B1996" s="2" t="s">
        <v>4564</v>
      </c>
      <c r="C1996" s="2" t="s">
        <v>52</v>
      </c>
      <c r="D1996" s="2" t="s">
        <v>718</v>
      </c>
      <c r="E1996" s="1" t="s">
        <v>719</v>
      </c>
      <c r="F1996" s="2" t="s">
        <v>4405</v>
      </c>
      <c r="G1996" s="1" t="s">
        <v>720</v>
      </c>
      <c r="H1996" s="1" t="s">
        <v>752</v>
      </c>
      <c r="I1996" s="1" t="s">
        <v>753</v>
      </c>
      <c r="J1996" s="1" t="s">
        <v>754</v>
      </c>
      <c r="K1996" s="1" t="s">
        <v>755</v>
      </c>
      <c r="L1996" s="7">
        <v>0</v>
      </c>
      <c r="M1996" s="10">
        <v>0</v>
      </c>
      <c r="N1996" s="10">
        <v>0</v>
      </c>
      <c r="O1996" s="10">
        <v>0</v>
      </c>
      <c r="P1996" s="10">
        <v>0</v>
      </c>
      <c r="Q1996" s="10">
        <v>0</v>
      </c>
      <c r="R1996" s="10">
        <v>0</v>
      </c>
    </row>
    <row r="1997" spans="1:18">
      <c r="A1997" s="2" t="s">
        <v>58</v>
      </c>
      <c r="B1997" s="2" t="s">
        <v>4564</v>
      </c>
      <c r="C1997" s="2" t="s">
        <v>52</v>
      </c>
      <c r="D1997" s="2" t="s">
        <v>718</v>
      </c>
      <c r="E1997" s="1" t="s">
        <v>719</v>
      </c>
      <c r="F1997" s="2" t="s">
        <v>4405</v>
      </c>
      <c r="G1997" s="1" t="s">
        <v>720</v>
      </c>
      <c r="H1997" s="1" t="s">
        <v>752</v>
      </c>
      <c r="I1997" s="1" t="s">
        <v>753</v>
      </c>
      <c r="J1997" s="1" t="s">
        <v>756</v>
      </c>
      <c r="K1997" s="1" t="s">
        <v>757</v>
      </c>
      <c r="L1997" s="7">
        <v>0</v>
      </c>
      <c r="M1997" s="10">
        <v>0</v>
      </c>
      <c r="N1997" s="10">
        <v>0</v>
      </c>
      <c r="O1997" s="10">
        <v>0</v>
      </c>
      <c r="P1997" s="10">
        <v>0</v>
      </c>
      <c r="Q1997" s="10">
        <v>0</v>
      </c>
      <c r="R1997" s="10">
        <v>0</v>
      </c>
    </row>
    <row r="1998" spans="1:18">
      <c r="A1998" s="2" t="s">
        <v>58</v>
      </c>
      <c r="B1998" s="2" t="s">
        <v>4564</v>
      </c>
      <c r="C1998" s="2" t="s">
        <v>52</v>
      </c>
      <c r="D1998" s="2" t="s">
        <v>718</v>
      </c>
      <c r="E1998" s="1" t="s">
        <v>719</v>
      </c>
      <c r="F1998" s="2" t="s">
        <v>4405</v>
      </c>
      <c r="G1998" s="1" t="s">
        <v>720</v>
      </c>
      <c r="H1998" s="1" t="s">
        <v>752</v>
      </c>
      <c r="I1998" s="1" t="s">
        <v>753</v>
      </c>
      <c r="J1998" s="1" t="s">
        <v>758</v>
      </c>
      <c r="K1998" s="1" t="s">
        <v>759</v>
      </c>
      <c r="L1998" s="7">
        <v>0</v>
      </c>
      <c r="M1998" s="10">
        <v>0</v>
      </c>
      <c r="N1998" s="10">
        <v>0</v>
      </c>
      <c r="O1998" s="10">
        <v>0</v>
      </c>
      <c r="P1998" s="10">
        <v>0</v>
      </c>
      <c r="Q1998" s="10">
        <v>0</v>
      </c>
      <c r="R1998" s="10">
        <v>0</v>
      </c>
    </row>
    <row r="1999" spans="1:18">
      <c r="A1999" s="2" t="s">
        <v>58</v>
      </c>
      <c r="B1999" s="2" t="s">
        <v>4564</v>
      </c>
      <c r="C1999" s="2" t="s">
        <v>52</v>
      </c>
      <c r="D1999" s="2" t="s">
        <v>718</v>
      </c>
      <c r="E1999" s="1" t="s">
        <v>719</v>
      </c>
      <c r="F1999" s="2" t="s">
        <v>4405</v>
      </c>
      <c r="G1999" s="1" t="s">
        <v>720</v>
      </c>
      <c r="H1999" s="1" t="s">
        <v>752</v>
      </c>
      <c r="I1999" s="1" t="s">
        <v>753</v>
      </c>
      <c r="J1999" s="1" t="s">
        <v>760</v>
      </c>
      <c r="K1999" s="1" t="s">
        <v>761</v>
      </c>
      <c r="L1999" s="7">
        <v>0</v>
      </c>
      <c r="M1999" s="10">
        <v>0</v>
      </c>
      <c r="N1999" s="10">
        <v>0</v>
      </c>
      <c r="O1999" s="10">
        <v>0</v>
      </c>
      <c r="P1999" s="10">
        <v>0</v>
      </c>
      <c r="Q1999" s="10">
        <v>0</v>
      </c>
      <c r="R1999" s="10">
        <v>0</v>
      </c>
    </row>
    <row r="2000" spans="1:18">
      <c r="A2000" s="2" t="s">
        <v>58</v>
      </c>
      <c r="B2000" s="2" t="s">
        <v>4564</v>
      </c>
      <c r="C2000" s="2" t="s">
        <v>52</v>
      </c>
      <c r="D2000" s="2" t="s">
        <v>718</v>
      </c>
      <c r="E2000" s="1" t="s">
        <v>719</v>
      </c>
      <c r="F2000" s="2" t="s">
        <v>4405</v>
      </c>
      <c r="G2000" s="1" t="s">
        <v>720</v>
      </c>
      <c r="H2000" s="1" t="s">
        <v>752</v>
      </c>
      <c r="I2000" s="1" t="s">
        <v>753</v>
      </c>
      <c r="J2000" s="1" t="s">
        <v>762</v>
      </c>
      <c r="K2000" s="1" t="s">
        <v>763</v>
      </c>
      <c r="L2000" s="7">
        <v>0</v>
      </c>
      <c r="M2000" s="10">
        <v>0</v>
      </c>
      <c r="N2000" s="10">
        <v>0</v>
      </c>
      <c r="O2000" s="10">
        <v>0</v>
      </c>
      <c r="P2000" s="10">
        <v>0</v>
      </c>
      <c r="Q2000" s="10">
        <v>0</v>
      </c>
      <c r="R2000" s="10">
        <v>0</v>
      </c>
    </row>
    <row r="2001" spans="1:18">
      <c r="A2001" s="2" t="s">
        <v>58</v>
      </c>
      <c r="B2001" s="2" t="s">
        <v>4564</v>
      </c>
      <c r="C2001" s="2" t="s">
        <v>52</v>
      </c>
      <c r="D2001" s="2" t="s">
        <v>718</v>
      </c>
      <c r="E2001" s="1" t="s">
        <v>719</v>
      </c>
      <c r="F2001" s="2" t="s">
        <v>4405</v>
      </c>
      <c r="G2001" s="1" t="s">
        <v>720</v>
      </c>
      <c r="H2001" s="1" t="s">
        <v>752</v>
      </c>
      <c r="I2001" s="1" t="s">
        <v>753</v>
      </c>
      <c r="J2001" s="1" t="s">
        <v>764</v>
      </c>
      <c r="K2001" s="1" t="s">
        <v>765</v>
      </c>
      <c r="L2001" s="7">
        <v>0</v>
      </c>
      <c r="M2001" s="10">
        <v>0</v>
      </c>
      <c r="N2001" s="10">
        <v>0</v>
      </c>
      <c r="O2001" s="10">
        <v>0</v>
      </c>
      <c r="P2001" s="10">
        <v>0</v>
      </c>
      <c r="Q2001" s="10">
        <v>0</v>
      </c>
      <c r="R2001" s="10">
        <v>0</v>
      </c>
    </row>
    <row r="2002" spans="1:18">
      <c r="A2002" s="2" t="s">
        <v>58</v>
      </c>
      <c r="B2002" s="2" t="s">
        <v>4564</v>
      </c>
      <c r="C2002" s="2" t="s">
        <v>52</v>
      </c>
      <c r="D2002" s="2" t="s">
        <v>718</v>
      </c>
      <c r="E2002" s="1" t="s">
        <v>719</v>
      </c>
      <c r="F2002" s="2" t="s">
        <v>4405</v>
      </c>
      <c r="G2002" s="1" t="s">
        <v>720</v>
      </c>
      <c r="H2002" s="1" t="s">
        <v>752</v>
      </c>
      <c r="I2002" s="1" t="s">
        <v>753</v>
      </c>
      <c r="J2002" s="1" t="s">
        <v>766</v>
      </c>
      <c r="K2002" s="1" t="s">
        <v>767</v>
      </c>
      <c r="L2002" s="7">
        <v>0</v>
      </c>
      <c r="M2002" s="10">
        <v>0</v>
      </c>
      <c r="N2002" s="10">
        <v>0</v>
      </c>
      <c r="O2002" s="10">
        <v>0</v>
      </c>
      <c r="P2002" s="10">
        <v>0</v>
      </c>
      <c r="Q2002" s="10">
        <v>0</v>
      </c>
      <c r="R2002" s="10">
        <v>0</v>
      </c>
    </row>
    <row r="2003" spans="1:18">
      <c r="A2003" s="2" t="s">
        <v>58</v>
      </c>
      <c r="B2003" s="2" t="s">
        <v>4564</v>
      </c>
      <c r="C2003" s="2" t="s">
        <v>52</v>
      </c>
      <c r="D2003" s="2" t="s">
        <v>718</v>
      </c>
      <c r="E2003" s="1" t="s">
        <v>719</v>
      </c>
      <c r="F2003" s="2" t="s">
        <v>4405</v>
      </c>
      <c r="G2003" s="1" t="s">
        <v>720</v>
      </c>
      <c r="H2003" s="1" t="s">
        <v>752</v>
      </c>
      <c r="I2003" s="1" t="s">
        <v>753</v>
      </c>
      <c r="J2003" s="1" t="s">
        <v>768</v>
      </c>
      <c r="K2003" s="1" t="s">
        <v>769</v>
      </c>
      <c r="L2003" s="7">
        <v>0</v>
      </c>
      <c r="M2003" s="10">
        <v>0</v>
      </c>
      <c r="N2003" s="10">
        <v>0</v>
      </c>
      <c r="O2003" s="10">
        <v>0</v>
      </c>
      <c r="P2003" s="10">
        <v>0</v>
      </c>
      <c r="Q2003" s="10">
        <v>0</v>
      </c>
      <c r="R2003" s="10">
        <v>0</v>
      </c>
    </row>
    <row r="2004" spans="1:18">
      <c r="A2004" s="2" t="s">
        <v>58</v>
      </c>
      <c r="B2004" s="2" t="s">
        <v>4564</v>
      </c>
      <c r="C2004" s="2" t="s">
        <v>52</v>
      </c>
      <c r="D2004" s="2" t="s">
        <v>718</v>
      </c>
      <c r="E2004" s="1" t="s">
        <v>719</v>
      </c>
      <c r="F2004" s="2" t="s">
        <v>4405</v>
      </c>
      <c r="G2004" s="1" t="s">
        <v>720</v>
      </c>
      <c r="H2004" s="1" t="s">
        <v>752</v>
      </c>
      <c r="I2004" s="1" t="s">
        <v>753</v>
      </c>
      <c r="J2004" s="1" t="s">
        <v>770</v>
      </c>
      <c r="K2004" s="1" t="s">
        <v>771</v>
      </c>
      <c r="L2004" s="7">
        <v>0</v>
      </c>
      <c r="M2004" s="10">
        <v>0</v>
      </c>
      <c r="N2004" s="10">
        <v>0</v>
      </c>
      <c r="O2004" s="10">
        <v>0</v>
      </c>
      <c r="P2004" s="10">
        <v>0</v>
      </c>
      <c r="Q2004" s="10">
        <v>0</v>
      </c>
      <c r="R2004" s="10">
        <v>0</v>
      </c>
    </row>
    <row r="2005" spans="1:18">
      <c r="A2005" s="2" t="s">
        <v>7</v>
      </c>
      <c r="B2005" s="2" t="s">
        <v>4564</v>
      </c>
      <c r="C2005" s="2" t="s">
        <v>52</v>
      </c>
      <c r="D2005" s="2" t="s">
        <v>718</v>
      </c>
      <c r="E2005" s="1" t="s">
        <v>719</v>
      </c>
      <c r="F2005" s="2" t="s">
        <v>4406</v>
      </c>
      <c r="G2005" s="1" t="s">
        <v>772</v>
      </c>
      <c r="H2005" s="1" t="s">
        <v>773</v>
      </c>
      <c r="I2005" s="1" t="s">
        <v>774</v>
      </c>
      <c r="J2005" s="1" t="s">
        <v>773</v>
      </c>
      <c r="K2005" s="1" t="s">
        <v>774</v>
      </c>
      <c r="L2005" s="7">
        <v>0</v>
      </c>
      <c r="M2005" s="10">
        <v>0</v>
      </c>
      <c r="N2005" s="10">
        <v>0</v>
      </c>
      <c r="O2005" s="10">
        <v>0</v>
      </c>
      <c r="P2005" s="10">
        <v>0</v>
      </c>
      <c r="Q2005" s="10">
        <v>0</v>
      </c>
      <c r="R2005" s="10">
        <v>0</v>
      </c>
    </row>
    <row r="2006" spans="1:18">
      <c r="A2006" s="2" t="s">
        <v>58</v>
      </c>
      <c r="B2006" s="2" t="s">
        <v>4564</v>
      </c>
      <c r="C2006" s="2" t="s">
        <v>52</v>
      </c>
      <c r="D2006" s="2" t="s">
        <v>718</v>
      </c>
      <c r="E2006" s="1" t="s">
        <v>719</v>
      </c>
      <c r="F2006" s="2" t="s">
        <v>4406</v>
      </c>
      <c r="G2006" s="1" t="s">
        <v>772</v>
      </c>
      <c r="H2006" s="1" t="s">
        <v>773</v>
      </c>
      <c r="I2006" s="1" t="s">
        <v>774</v>
      </c>
      <c r="J2006" s="1" t="s">
        <v>775</v>
      </c>
      <c r="K2006" s="1" t="s">
        <v>774</v>
      </c>
      <c r="L2006" s="7">
        <v>3960785973</v>
      </c>
      <c r="M2006" s="10">
        <v>0</v>
      </c>
      <c r="N2006" s="10">
        <v>0</v>
      </c>
      <c r="O2006" s="10">
        <v>0</v>
      </c>
      <c r="P2006" s="10">
        <v>0</v>
      </c>
      <c r="Q2006" s="10">
        <v>0</v>
      </c>
      <c r="R2006" s="10">
        <v>0</v>
      </c>
    </row>
    <row r="2007" spans="1:18">
      <c r="A2007" s="2" t="s">
        <v>7</v>
      </c>
      <c r="B2007" s="2" t="s">
        <v>4564</v>
      </c>
      <c r="C2007" s="2" t="s">
        <v>52</v>
      </c>
      <c r="D2007" s="2" t="s">
        <v>718</v>
      </c>
      <c r="E2007" s="1" t="s">
        <v>719</v>
      </c>
      <c r="F2007" s="2" t="s">
        <v>4406</v>
      </c>
      <c r="G2007" s="1" t="s">
        <v>772</v>
      </c>
      <c r="H2007" s="1" t="s">
        <v>776</v>
      </c>
      <c r="I2007" s="1" t="s">
        <v>777</v>
      </c>
      <c r="J2007" s="1" t="s">
        <v>776</v>
      </c>
      <c r="K2007" s="1" t="s">
        <v>777</v>
      </c>
      <c r="L2007" s="7">
        <v>0</v>
      </c>
      <c r="M2007" s="10">
        <v>0</v>
      </c>
      <c r="N2007" s="10">
        <v>0</v>
      </c>
      <c r="O2007" s="10">
        <v>0</v>
      </c>
      <c r="P2007" s="10">
        <v>0</v>
      </c>
      <c r="Q2007" s="10">
        <v>0</v>
      </c>
      <c r="R2007" s="10">
        <v>0</v>
      </c>
    </row>
    <row r="2008" spans="1:18">
      <c r="A2008" s="2" t="s">
        <v>58</v>
      </c>
      <c r="B2008" s="2" t="s">
        <v>4564</v>
      </c>
      <c r="C2008" s="2" t="s">
        <v>52</v>
      </c>
      <c r="D2008" s="2" t="s">
        <v>718</v>
      </c>
      <c r="E2008" s="1" t="s">
        <v>719</v>
      </c>
      <c r="F2008" s="2" t="s">
        <v>4406</v>
      </c>
      <c r="G2008" s="1" t="s">
        <v>772</v>
      </c>
      <c r="H2008" s="1" t="s">
        <v>776</v>
      </c>
      <c r="I2008" s="1" t="s">
        <v>777</v>
      </c>
      <c r="J2008" s="1" t="s">
        <v>778</v>
      </c>
      <c r="K2008" s="1" t="s">
        <v>777</v>
      </c>
      <c r="L2008" s="7">
        <v>1668000000</v>
      </c>
      <c r="M2008" s="10">
        <v>0</v>
      </c>
      <c r="N2008" s="10">
        <v>0</v>
      </c>
      <c r="O2008" s="10">
        <v>0</v>
      </c>
      <c r="P2008" s="10">
        <v>0</v>
      </c>
      <c r="Q2008" s="10">
        <v>0</v>
      </c>
      <c r="R2008" s="10">
        <v>0</v>
      </c>
    </row>
    <row r="2009" spans="1:18">
      <c r="A2009" s="2" t="s">
        <v>7</v>
      </c>
      <c r="B2009" s="2" t="s">
        <v>4564</v>
      </c>
      <c r="C2009" s="2" t="s">
        <v>52</v>
      </c>
      <c r="D2009" s="2" t="s">
        <v>718</v>
      </c>
      <c r="E2009" s="1" t="s">
        <v>719</v>
      </c>
      <c r="F2009" s="2" t="s">
        <v>4406</v>
      </c>
      <c r="G2009" s="1" t="s">
        <v>772</v>
      </c>
      <c r="H2009" s="1" t="s">
        <v>779</v>
      </c>
      <c r="I2009" s="1" t="s">
        <v>780</v>
      </c>
      <c r="J2009" s="1" t="s">
        <v>779</v>
      </c>
      <c r="K2009" s="1" t="s">
        <v>780</v>
      </c>
      <c r="L2009" s="7">
        <v>0</v>
      </c>
      <c r="M2009" s="10">
        <v>0</v>
      </c>
      <c r="N2009" s="10">
        <v>0</v>
      </c>
      <c r="O2009" s="10">
        <v>0</v>
      </c>
      <c r="P2009" s="10">
        <v>0</v>
      </c>
      <c r="Q2009" s="10">
        <v>0</v>
      </c>
      <c r="R2009" s="10">
        <v>0</v>
      </c>
    </row>
    <row r="2010" spans="1:18">
      <c r="A2010" s="2" t="s">
        <v>58</v>
      </c>
      <c r="B2010" s="2" t="s">
        <v>4564</v>
      </c>
      <c r="C2010" s="2" t="s">
        <v>52</v>
      </c>
      <c r="D2010" s="2" t="s">
        <v>718</v>
      </c>
      <c r="E2010" s="1" t="s">
        <v>719</v>
      </c>
      <c r="F2010" s="2" t="s">
        <v>4406</v>
      </c>
      <c r="G2010" s="1" t="s">
        <v>772</v>
      </c>
      <c r="H2010" s="1" t="s">
        <v>779</v>
      </c>
      <c r="I2010" s="1" t="s">
        <v>780</v>
      </c>
      <c r="J2010" s="1" t="s">
        <v>781</v>
      </c>
      <c r="K2010" s="1" t="s">
        <v>780</v>
      </c>
      <c r="L2010" s="7">
        <v>778000000</v>
      </c>
      <c r="M2010" s="10">
        <v>0</v>
      </c>
      <c r="N2010" s="10">
        <v>0</v>
      </c>
      <c r="O2010" s="10">
        <v>0</v>
      </c>
      <c r="P2010" s="10">
        <v>0</v>
      </c>
      <c r="Q2010" s="10">
        <v>0</v>
      </c>
      <c r="R2010" s="10">
        <v>0</v>
      </c>
    </row>
    <row r="2011" spans="1:18">
      <c r="A2011" s="2" t="s">
        <v>7</v>
      </c>
      <c r="B2011" s="2" t="s">
        <v>4564</v>
      </c>
      <c r="C2011" s="2" t="s">
        <v>52</v>
      </c>
      <c r="D2011" s="2" t="s">
        <v>718</v>
      </c>
      <c r="E2011" s="1" t="s">
        <v>719</v>
      </c>
      <c r="F2011" s="2" t="s">
        <v>4406</v>
      </c>
      <c r="G2011" s="1" t="s">
        <v>772</v>
      </c>
      <c r="H2011" s="1" t="s">
        <v>782</v>
      </c>
      <c r="I2011" s="1" t="s">
        <v>783</v>
      </c>
      <c r="J2011" s="1" t="s">
        <v>782</v>
      </c>
      <c r="K2011" s="1" t="s">
        <v>783</v>
      </c>
      <c r="L2011" s="7">
        <v>0</v>
      </c>
      <c r="M2011" s="10">
        <v>0</v>
      </c>
      <c r="N2011" s="10">
        <v>0</v>
      </c>
      <c r="O2011" s="10">
        <v>0</v>
      </c>
      <c r="P2011" s="10">
        <v>0</v>
      </c>
      <c r="Q2011" s="10">
        <v>0</v>
      </c>
      <c r="R2011" s="10">
        <v>0</v>
      </c>
    </row>
    <row r="2012" spans="1:18">
      <c r="A2012" s="2" t="s">
        <v>58</v>
      </c>
      <c r="B2012" s="2" t="s">
        <v>4564</v>
      </c>
      <c r="C2012" s="2" t="s">
        <v>52</v>
      </c>
      <c r="D2012" s="2" t="s">
        <v>718</v>
      </c>
      <c r="E2012" s="1" t="s">
        <v>719</v>
      </c>
      <c r="F2012" s="2" t="s">
        <v>4406</v>
      </c>
      <c r="G2012" s="1" t="s">
        <v>772</v>
      </c>
      <c r="H2012" s="1" t="s">
        <v>782</v>
      </c>
      <c r="I2012" s="1" t="s">
        <v>783</v>
      </c>
      <c r="J2012" s="1" t="s">
        <v>784</v>
      </c>
      <c r="K2012" s="1" t="s">
        <v>783</v>
      </c>
      <c r="L2012" s="7">
        <v>484000000</v>
      </c>
      <c r="M2012" s="10">
        <v>0</v>
      </c>
      <c r="N2012" s="10">
        <v>0</v>
      </c>
      <c r="O2012" s="10">
        <v>0</v>
      </c>
      <c r="P2012" s="10">
        <v>0</v>
      </c>
      <c r="Q2012" s="10">
        <v>0</v>
      </c>
      <c r="R2012" s="10">
        <v>0</v>
      </c>
    </row>
    <row r="2013" spans="1:18">
      <c r="A2013" s="2" t="s">
        <v>7</v>
      </c>
      <c r="B2013" s="2" t="s">
        <v>4564</v>
      </c>
      <c r="C2013" s="2" t="s">
        <v>52</v>
      </c>
      <c r="D2013" s="2" t="s">
        <v>1624</v>
      </c>
      <c r="E2013" s="1" t="s">
        <v>1625</v>
      </c>
      <c r="F2013" s="2" t="s">
        <v>4433</v>
      </c>
      <c r="G2013" s="1" t="s">
        <v>1703</v>
      </c>
      <c r="H2013" s="1" t="s">
        <v>1704</v>
      </c>
      <c r="I2013" s="1" t="s">
        <v>1705</v>
      </c>
      <c r="J2013" s="1" t="s">
        <v>1704</v>
      </c>
      <c r="K2013" s="1" t="s">
        <v>1705</v>
      </c>
      <c r="L2013" s="7">
        <v>1061000000</v>
      </c>
      <c r="M2013" s="10">
        <v>0</v>
      </c>
      <c r="N2013" s="10">
        <v>0</v>
      </c>
      <c r="O2013" s="10">
        <v>0</v>
      </c>
      <c r="P2013" s="10">
        <v>0</v>
      </c>
      <c r="Q2013" s="10">
        <v>0</v>
      </c>
      <c r="R2013" s="10">
        <v>0</v>
      </c>
    </row>
    <row r="2014" spans="1:18">
      <c r="A2014" s="2" t="s">
        <v>7</v>
      </c>
      <c r="B2014" s="2" t="s">
        <v>4564</v>
      </c>
      <c r="C2014" s="2" t="s">
        <v>52</v>
      </c>
      <c r="D2014" s="2" t="s">
        <v>1624</v>
      </c>
      <c r="E2014" s="1" t="s">
        <v>1625</v>
      </c>
      <c r="F2014" s="2" t="s">
        <v>4433</v>
      </c>
      <c r="G2014" s="1" t="s">
        <v>1703</v>
      </c>
      <c r="H2014" s="1" t="s">
        <v>1706</v>
      </c>
      <c r="I2014" s="1" t="s">
        <v>1707</v>
      </c>
      <c r="J2014" s="1" t="s">
        <v>1706</v>
      </c>
      <c r="K2014" s="1" t="s">
        <v>1707</v>
      </c>
      <c r="L2014" s="7">
        <v>8000000</v>
      </c>
      <c r="M2014" s="10">
        <v>0</v>
      </c>
      <c r="N2014" s="10">
        <v>0</v>
      </c>
      <c r="O2014" s="10">
        <v>0</v>
      </c>
      <c r="P2014" s="10">
        <v>0</v>
      </c>
      <c r="Q2014" s="10">
        <v>0</v>
      </c>
      <c r="R2014" s="10">
        <v>0</v>
      </c>
    </row>
    <row r="2015" spans="1:18">
      <c r="A2015" s="2" t="s">
        <v>7</v>
      </c>
      <c r="B2015" s="2" t="s">
        <v>4564</v>
      </c>
      <c r="C2015" s="2" t="s">
        <v>52</v>
      </c>
      <c r="D2015" s="2" t="s">
        <v>1624</v>
      </c>
      <c r="E2015" s="1" t="s">
        <v>1625</v>
      </c>
      <c r="F2015" s="2" t="s">
        <v>4432</v>
      </c>
      <c r="G2015" s="1" t="s">
        <v>1626</v>
      </c>
      <c r="H2015" s="1" t="s">
        <v>1627</v>
      </c>
      <c r="I2015" s="1" t="s">
        <v>1628</v>
      </c>
      <c r="J2015" s="1" t="s">
        <v>1627</v>
      </c>
      <c r="K2015" s="1" t="s">
        <v>1628</v>
      </c>
      <c r="L2015" s="7">
        <v>74121794</v>
      </c>
      <c r="M2015" s="10">
        <v>0</v>
      </c>
      <c r="N2015" s="10">
        <v>0</v>
      </c>
      <c r="O2015" s="10">
        <v>0</v>
      </c>
      <c r="P2015" s="10">
        <v>0</v>
      </c>
      <c r="Q2015" s="10">
        <v>0</v>
      </c>
      <c r="R2015" s="10">
        <v>0</v>
      </c>
    </row>
    <row r="2016" spans="1:18">
      <c r="A2016" s="2" t="s">
        <v>58</v>
      </c>
      <c r="B2016" s="2" t="s">
        <v>4564</v>
      </c>
      <c r="C2016" s="2" t="s">
        <v>52</v>
      </c>
      <c r="D2016" s="2" t="s">
        <v>1624</v>
      </c>
      <c r="E2016" s="1" t="s">
        <v>1625</v>
      </c>
      <c r="F2016" s="2" t="s">
        <v>4432</v>
      </c>
      <c r="G2016" s="1" t="s">
        <v>1626</v>
      </c>
      <c r="H2016" s="1" t="s">
        <v>1627</v>
      </c>
      <c r="I2016" s="1" t="s">
        <v>1628</v>
      </c>
      <c r="J2016" s="1" t="s">
        <v>1629</v>
      </c>
      <c r="K2016" s="1" t="s">
        <v>1630</v>
      </c>
      <c r="L2016" s="7">
        <v>0</v>
      </c>
      <c r="M2016" s="10">
        <v>0</v>
      </c>
      <c r="N2016" s="10">
        <v>0</v>
      </c>
      <c r="O2016" s="10">
        <v>0</v>
      </c>
      <c r="P2016" s="10">
        <v>0</v>
      </c>
      <c r="Q2016" s="10">
        <v>0</v>
      </c>
      <c r="R2016" s="10">
        <v>0</v>
      </c>
    </row>
    <row r="2017" spans="1:18">
      <c r="A2017" s="2" t="s">
        <v>58</v>
      </c>
      <c r="B2017" s="2" t="s">
        <v>4564</v>
      </c>
      <c r="C2017" s="2" t="s">
        <v>52</v>
      </c>
      <c r="D2017" s="2" t="s">
        <v>1624</v>
      </c>
      <c r="E2017" s="1" t="s">
        <v>1625</v>
      </c>
      <c r="F2017" s="2" t="s">
        <v>4432</v>
      </c>
      <c r="G2017" s="1" t="s">
        <v>1626</v>
      </c>
      <c r="H2017" s="1" t="s">
        <v>1627</v>
      </c>
      <c r="I2017" s="1" t="s">
        <v>1628</v>
      </c>
      <c r="J2017" s="1" t="s">
        <v>1631</v>
      </c>
      <c r="K2017" s="1" t="s">
        <v>1632</v>
      </c>
      <c r="L2017" s="7">
        <v>0</v>
      </c>
      <c r="M2017" s="10">
        <v>0</v>
      </c>
      <c r="N2017" s="10">
        <v>0</v>
      </c>
      <c r="O2017" s="10">
        <v>0</v>
      </c>
      <c r="P2017" s="10">
        <v>0</v>
      </c>
      <c r="Q2017" s="10">
        <v>0</v>
      </c>
      <c r="R2017" s="10">
        <v>0</v>
      </c>
    </row>
    <row r="2018" spans="1:18">
      <c r="A2018" s="2" t="s">
        <v>58</v>
      </c>
      <c r="B2018" s="2" t="s">
        <v>4564</v>
      </c>
      <c r="C2018" s="2" t="s">
        <v>52</v>
      </c>
      <c r="D2018" s="2" t="s">
        <v>1624</v>
      </c>
      <c r="E2018" s="1" t="s">
        <v>1625</v>
      </c>
      <c r="F2018" s="2" t="s">
        <v>4432</v>
      </c>
      <c r="G2018" s="1" t="s">
        <v>1626</v>
      </c>
      <c r="H2018" s="1" t="s">
        <v>1627</v>
      </c>
      <c r="I2018" s="1" t="s">
        <v>1628</v>
      </c>
      <c r="J2018" s="1" t="s">
        <v>1633</v>
      </c>
      <c r="K2018" s="1" t="s">
        <v>1634</v>
      </c>
      <c r="L2018" s="7">
        <v>0</v>
      </c>
      <c r="M2018" s="10" t="s">
        <v>4577</v>
      </c>
      <c r="N2018" s="10" t="s">
        <v>4577</v>
      </c>
      <c r="O2018" s="10" t="s">
        <v>4577</v>
      </c>
      <c r="P2018" s="10" t="s">
        <v>4577</v>
      </c>
      <c r="Q2018" s="10" t="s">
        <v>4577</v>
      </c>
      <c r="R2018" s="10" t="s">
        <v>4577</v>
      </c>
    </row>
    <row r="2019" spans="1:18">
      <c r="A2019" s="2" t="s">
        <v>58</v>
      </c>
      <c r="B2019" s="2" t="s">
        <v>4564</v>
      </c>
      <c r="C2019" s="2" t="s">
        <v>52</v>
      </c>
      <c r="D2019" s="2" t="s">
        <v>1624</v>
      </c>
      <c r="E2019" s="1" t="s">
        <v>1625</v>
      </c>
      <c r="F2019" s="2" t="s">
        <v>4432</v>
      </c>
      <c r="G2019" s="1" t="s">
        <v>1626</v>
      </c>
      <c r="H2019" s="1" t="s">
        <v>1627</v>
      </c>
      <c r="I2019" s="1" t="s">
        <v>1628</v>
      </c>
      <c r="J2019" s="1" t="s">
        <v>1635</v>
      </c>
      <c r="K2019" s="1" t="s">
        <v>1636</v>
      </c>
      <c r="L2019" s="7">
        <v>0</v>
      </c>
      <c r="M2019" s="10">
        <v>0</v>
      </c>
      <c r="N2019" s="10">
        <v>0</v>
      </c>
      <c r="O2019" s="10">
        <v>0</v>
      </c>
      <c r="P2019" s="10">
        <v>0</v>
      </c>
      <c r="Q2019" s="10">
        <v>0</v>
      </c>
      <c r="R2019" s="10">
        <v>0</v>
      </c>
    </row>
    <row r="2020" spans="1:18">
      <c r="A2020" s="2" t="s">
        <v>58</v>
      </c>
      <c r="B2020" s="2" t="s">
        <v>4564</v>
      </c>
      <c r="C2020" s="2" t="s">
        <v>52</v>
      </c>
      <c r="D2020" s="2" t="s">
        <v>1624</v>
      </c>
      <c r="E2020" s="1" t="s">
        <v>1625</v>
      </c>
      <c r="F2020" s="2" t="s">
        <v>4432</v>
      </c>
      <c r="G2020" s="1" t="s">
        <v>1626</v>
      </c>
      <c r="H2020" s="1" t="s">
        <v>1627</v>
      </c>
      <c r="I2020" s="1" t="s">
        <v>1628</v>
      </c>
      <c r="J2020" s="1" t="s">
        <v>1637</v>
      </c>
      <c r="K2020" s="1" t="s">
        <v>1638</v>
      </c>
      <c r="L2020" s="7">
        <v>0</v>
      </c>
      <c r="M2020" s="10">
        <v>0</v>
      </c>
      <c r="N2020" s="10">
        <v>0</v>
      </c>
      <c r="O2020" s="10">
        <v>0</v>
      </c>
      <c r="P2020" s="10">
        <v>0</v>
      </c>
      <c r="Q2020" s="10">
        <v>0</v>
      </c>
      <c r="R2020" s="10">
        <v>0</v>
      </c>
    </row>
    <row r="2021" spans="1:18">
      <c r="A2021" s="2" t="s">
        <v>58</v>
      </c>
      <c r="B2021" s="2" t="s">
        <v>4564</v>
      </c>
      <c r="C2021" s="2" t="s">
        <v>52</v>
      </c>
      <c r="D2021" s="2" t="s">
        <v>1624</v>
      </c>
      <c r="E2021" s="1" t="s">
        <v>1625</v>
      </c>
      <c r="F2021" s="2" t="s">
        <v>4432</v>
      </c>
      <c r="G2021" s="1" t="s">
        <v>1626</v>
      </c>
      <c r="H2021" s="1" t="s">
        <v>1627</v>
      </c>
      <c r="I2021" s="1" t="s">
        <v>1628</v>
      </c>
      <c r="J2021" s="1" t="s">
        <v>1639</v>
      </c>
      <c r="K2021" s="1" t="s">
        <v>1640</v>
      </c>
      <c r="L2021" s="7">
        <v>0</v>
      </c>
      <c r="M2021" s="10" t="s">
        <v>4577</v>
      </c>
      <c r="N2021" s="10">
        <v>1</v>
      </c>
      <c r="O2021" s="10" t="s">
        <v>4577</v>
      </c>
      <c r="P2021" s="10" t="s">
        <v>4577</v>
      </c>
      <c r="Q2021" s="10" t="s">
        <v>4577</v>
      </c>
      <c r="R2021" s="10" t="s">
        <v>4577</v>
      </c>
    </row>
    <row r="2022" spans="1:18">
      <c r="A2022" s="2" t="s">
        <v>7</v>
      </c>
      <c r="B2022" s="2" t="s">
        <v>4564</v>
      </c>
      <c r="C2022" s="2" t="s">
        <v>52</v>
      </c>
      <c r="D2022" s="2" t="s">
        <v>1624</v>
      </c>
      <c r="E2022" s="1" t="s">
        <v>1625</v>
      </c>
      <c r="F2022" s="2" t="s">
        <v>4432</v>
      </c>
      <c r="G2022" s="1" t="s">
        <v>1626</v>
      </c>
      <c r="H2022" s="1" t="s">
        <v>1641</v>
      </c>
      <c r="I2022" s="1" t="s">
        <v>1642</v>
      </c>
      <c r="J2022" s="1" t="s">
        <v>1641</v>
      </c>
      <c r="K2022" s="1" t="s">
        <v>1642</v>
      </c>
      <c r="L2022" s="7">
        <v>1230000</v>
      </c>
      <c r="M2022" s="10">
        <v>0</v>
      </c>
      <c r="N2022" s="10">
        <v>0</v>
      </c>
      <c r="O2022" s="10">
        <v>0</v>
      </c>
      <c r="P2022" s="10">
        <v>0</v>
      </c>
      <c r="Q2022" s="10">
        <v>0</v>
      </c>
      <c r="R2022" s="10">
        <v>0</v>
      </c>
    </row>
    <row r="2023" spans="1:18">
      <c r="A2023" s="2" t="s">
        <v>58</v>
      </c>
      <c r="B2023" s="2" t="s">
        <v>4564</v>
      </c>
      <c r="C2023" s="2" t="s">
        <v>52</v>
      </c>
      <c r="D2023" s="2" t="s">
        <v>1624</v>
      </c>
      <c r="E2023" s="1" t="s">
        <v>1625</v>
      </c>
      <c r="F2023" s="2" t="s">
        <v>4432</v>
      </c>
      <c r="G2023" s="1" t="s">
        <v>1626</v>
      </c>
      <c r="H2023" s="1" t="s">
        <v>1641</v>
      </c>
      <c r="I2023" s="1" t="s">
        <v>1642</v>
      </c>
      <c r="J2023" s="1" t="s">
        <v>1643</v>
      </c>
      <c r="K2023" s="1" t="s">
        <v>1644</v>
      </c>
      <c r="L2023" s="7">
        <v>0</v>
      </c>
      <c r="M2023" s="10">
        <v>0</v>
      </c>
      <c r="N2023" s="10">
        <v>0</v>
      </c>
      <c r="O2023" s="10">
        <v>0</v>
      </c>
      <c r="P2023" s="10">
        <v>0</v>
      </c>
      <c r="Q2023" s="10">
        <v>0</v>
      </c>
      <c r="R2023" s="10">
        <v>0</v>
      </c>
    </row>
    <row r="2024" spans="1:18">
      <c r="A2024" s="2" t="s">
        <v>58</v>
      </c>
      <c r="B2024" s="2" t="s">
        <v>4564</v>
      </c>
      <c r="C2024" s="2" t="s">
        <v>52</v>
      </c>
      <c r="D2024" s="2" t="s">
        <v>1624</v>
      </c>
      <c r="E2024" s="1" t="s">
        <v>1625</v>
      </c>
      <c r="F2024" s="2" t="s">
        <v>4432</v>
      </c>
      <c r="G2024" s="1" t="s">
        <v>1626</v>
      </c>
      <c r="H2024" s="1" t="s">
        <v>1641</v>
      </c>
      <c r="I2024" s="1" t="s">
        <v>1642</v>
      </c>
      <c r="J2024" s="1" t="s">
        <v>1645</v>
      </c>
      <c r="K2024" s="1" t="s">
        <v>1646</v>
      </c>
      <c r="L2024" s="7">
        <v>0</v>
      </c>
      <c r="M2024" s="10">
        <v>0</v>
      </c>
      <c r="N2024" s="10">
        <v>0</v>
      </c>
      <c r="O2024" s="10">
        <v>0</v>
      </c>
      <c r="P2024" s="10">
        <v>0</v>
      </c>
      <c r="Q2024" s="10">
        <v>0</v>
      </c>
      <c r="R2024" s="10">
        <v>0</v>
      </c>
    </row>
    <row r="2025" spans="1:18">
      <c r="A2025" s="2" t="s">
        <v>58</v>
      </c>
      <c r="B2025" s="2" t="s">
        <v>4564</v>
      </c>
      <c r="C2025" s="2" t="s">
        <v>52</v>
      </c>
      <c r="D2025" s="2" t="s">
        <v>1624</v>
      </c>
      <c r="E2025" s="1" t="s">
        <v>1625</v>
      </c>
      <c r="F2025" s="2" t="s">
        <v>4432</v>
      </c>
      <c r="G2025" s="1" t="s">
        <v>1626</v>
      </c>
      <c r="H2025" s="1" t="s">
        <v>1641</v>
      </c>
      <c r="I2025" s="1" t="s">
        <v>1642</v>
      </c>
      <c r="J2025" s="1" t="s">
        <v>1647</v>
      </c>
      <c r="K2025" s="1" t="s">
        <v>1648</v>
      </c>
      <c r="L2025" s="7">
        <v>0</v>
      </c>
      <c r="M2025" s="10">
        <v>0</v>
      </c>
      <c r="N2025" s="10">
        <v>0</v>
      </c>
      <c r="O2025" s="10">
        <v>0</v>
      </c>
      <c r="P2025" s="10">
        <v>0</v>
      </c>
      <c r="Q2025" s="10">
        <v>0</v>
      </c>
      <c r="R2025" s="10">
        <v>0</v>
      </c>
    </row>
    <row r="2026" spans="1:18">
      <c r="A2026" s="2" t="s">
        <v>58</v>
      </c>
      <c r="B2026" s="2" t="s">
        <v>4564</v>
      </c>
      <c r="C2026" s="2" t="s">
        <v>52</v>
      </c>
      <c r="D2026" s="2" t="s">
        <v>1624</v>
      </c>
      <c r="E2026" s="1" t="s">
        <v>1625</v>
      </c>
      <c r="F2026" s="2" t="s">
        <v>4432</v>
      </c>
      <c r="G2026" s="1" t="s">
        <v>1626</v>
      </c>
      <c r="H2026" s="1" t="s">
        <v>1641</v>
      </c>
      <c r="I2026" s="1" t="s">
        <v>1642</v>
      </c>
      <c r="J2026" s="1" t="s">
        <v>1649</v>
      </c>
      <c r="K2026" s="1" t="s">
        <v>1650</v>
      </c>
      <c r="L2026" s="7">
        <v>0</v>
      </c>
      <c r="M2026" s="10">
        <v>0</v>
      </c>
      <c r="N2026" s="10">
        <v>0</v>
      </c>
      <c r="O2026" s="10">
        <v>0</v>
      </c>
      <c r="P2026" s="10">
        <v>0</v>
      </c>
      <c r="Q2026" s="10">
        <v>0</v>
      </c>
      <c r="R2026" s="10">
        <v>0</v>
      </c>
    </row>
    <row r="2027" spans="1:18">
      <c r="A2027" s="2" t="s">
        <v>7</v>
      </c>
      <c r="B2027" s="2" t="s">
        <v>4564</v>
      </c>
      <c r="C2027" s="2" t="s">
        <v>52</v>
      </c>
      <c r="D2027" s="2" t="s">
        <v>1624</v>
      </c>
      <c r="E2027" s="1" t="s">
        <v>1625</v>
      </c>
      <c r="F2027" s="2" t="s">
        <v>4432</v>
      </c>
      <c r="G2027" s="1" t="s">
        <v>1626</v>
      </c>
      <c r="H2027" s="1" t="s">
        <v>1651</v>
      </c>
      <c r="I2027" s="1" t="s">
        <v>1652</v>
      </c>
      <c r="J2027" s="1" t="s">
        <v>1651</v>
      </c>
      <c r="K2027" s="1" t="s">
        <v>1652</v>
      </c>
      <c r="L2027" s="7">
        <v>52648959</v>
      </c>
      <c r="M2027" s="10">
        <v>0</v>
      </c>
      <c r="N2027" s="10">
        <v>0</v>
      </c>
      <c r="O2027" s="10">
        <v>0</v>
      </c>
      <c r="P2027" s="10">
        <v>0</v>
      </c>
      <c r="Q2027" s="10">
        <v>0</v>
      </c>
      <c r="R2027" s="10">
        <v>0</v>
      </c>
    </row>
    <row r="2028" spans="1:18">
      <c r="A2028" s="2" t="s">
        <v>58</v>
      </c>
      <c r="B2028" s="2" t="s">
        <v>4564</v>
      </c>
      <c r="C2028" s="2" t="s">
        <v>52</v>
      </c>
      <c r="D2028" s="2" t="s">
        <v>1624</v>
      </c>
      <c r="E2028" s="1" t="s">
        <v>1625</v>
      </c>
      <c r="F2028" s="2" t="s">
        <v>4432</v>
      </c>
      <c r="G2028" s="1" t="s">
        <v>1626</v>
      </c>
      <c r="H2028" s="1" t="s">
        <v>1651</v>
      </c>
      <c r="I2028" s="1" t="s">
        <v>1652</v>
      </c>
      <c r="J2028" s="1" t="s">
        <v>1653</v>
      </c>
      <c r="K2028" s="1" t="s">
        <v>1654</v>
      </c>
      <c r="L2028" s="7">
        <v>0</v>
      </c>
      <c r="M2028" s="10">
        <v>0</v>
      </c>
      <c r="N2028" s="10">
        <v>0</v>
      </c>
      <c r="O2028" s="10">
        <v>0</v>
      </c>
      <c r="P2028" s="10">
        <v>0</v>
      </c>
      <c r="Q2028" s="10">
        <v>0</v>
      </c>
      <c r="R2028" s="10">
        <v>0</v>
      </c>
    </row>
    <row r="2029" spans="1:18">
      <c r="A2029" s="2" t="s">
        <v>58</v>
      </c>
      <c r="B2029" s="2" t="s">
        <v>4564</v>
      </c>
      <c r="C2029" s="2" t="s">
        <v>52</v>
      </c>
      <c r="D2029" s="2" t="s">
        <v>1624</v>
      </c>
      <c r="E2029" s="1" t="s">
        <v>1625</v>
      </c>
      <c r="F2029" s="2" t="s">
        <v>4432</v>
      </c>
      <c r="G2029" s="1" t="s">
        <v>1626</v>
      </c>
      <c r="H2029" s="1" t="s">
        <v>1651</v>
      </c>
      <c r="I2029" s="1" t="s">
        <v>1652</v>
      </c>
      <c r="J2029" s="1" t="s">
        <v>1655</v>
      </c>
      <c r="K2029" s="1" t="s">
        <v>1656</v>
      </c>
      <c r="L2029" s="7">
        <v>0</v>
      </c>
      <c r="M2029" s="10">
        <v>0</v>
      </c>
      <c r="N2029" s="10">
        <v>0</v>
      </c>
      <c r="O2029" s="10">
        <v>0</v>
      </c>
      <c r="P2029" s="10">
        <v>0</v>
      </c>
      <c r="Q2029" s="10">
        <v>0</v>
      </c>
      <c r="R2029" s="10">
        <v>0</v>
      </c>
    </row>
    <row r="2030" spans="1:18">
      <c r="A2030" s="2" t="s">
        <v>58</v>
      </c>
      <c r="B2030" s="2" t="s">
        <v>4564</v>
      </c>
      <c r="C2030" s="2" t="s">
        <v>52</v>
      </c>
      <c r="D2030" s="2" t="s">
        <v>1624</v>
      </c>
      <c r="E2030" s="1" t="s">
        <v>1625</v>
      </c>
      <c r="F2030" s="2" t="s">
        <v>4432</v>
      </c>
      <c r="G2030" s="1" t="s">
        <v>1626</v>
      </c>
      <c r="H2030" s="1" t="s">
        <v>1651</v>
      </c>
      <c r="I2030" s="1" t="s">
        <v>1652</v>
      </c>
      <c r="J2030" s="1" t="s">
        <v>1657</v>
      </c>
      <c r="K2030" s="1" t="s">
        <v>1658</v>
      </c>
      <c r="L2030" s="7">
        <v>0</v>
      </c>
      <c r="M2030" s="10">
        <v>0</v>
      </c>
      <c r="N2030" s="10">
        <v>0</v>
      </c>
      <c r="O2030" s="10">
        <v>0</v>
      </c>
      <c r="P2030" s="10">
        <v>0</v>
      </c>
      <c r="Q2030" s="10">
        <v>0</v>
      </c>
      <c r="R2030" s="10">
        <v>0</v>
      </c>
    </row>
    <row r="2031" spans="1:18">
      <c r="A2031" s="2" t="s">
        <v>58</v>
      </c>
      <c r="B2031" s="2" t="s">
        <v>4564</v>
      </c>
      <c r="C2031" s="2" t="s">
        <v>52</v>
      </c>
      <c r="D2031" s="2" t="s">
        <v>1624</v>
      </c>
      <c r="E2031" s="1" t="s">
        <v>1625</v>
      </c>
      <c r="F2031" s="2" t="s">
        <v>4432</v>
      </c>
      <c r="G2031" s="1" t="s">
        <v>1626</v>
      </c>
      <c r="H2031" s="1" t="s">
        <v>1651</v>
      </c>
      <c r="I2031" s="1" t="s">
        <v>1652</v>
      </c>
      <c r="J2031" s="1" t="s">
        <v>1659</v>
      </c>
      <c r="K2031" s="1" t="s">
        <v>1660</v>
      </c>
      <c r="L2031" s="7">
        <v>0</v>
      </c>
      <c r="M2031" s="10">
        <v>0</v>
      </c>
      <c r="N2031" s="10">
        <v>0</v>
      </c>
      <c r="O2031" s="10">
        <v>0</v>
      </c>
      <c r="P2031" s="10">
        <v>0</v>
      </c>
      <c r="Q2031" s="10">
        <v>0</v>
      </c>
      <c r="R2031" s="10">
        <v>0</v>
      </c>
    </row>
    <row r="2032" spans="1:18">
      <c r="A2032" s="2" t="s">
        <v>58</v>
      </c>
      <c r="B2032" s="2" t="s">
        <v>4564</v>
      </c>
      <c r="C2032" s="2" t="s">
        <v>52</v>
      </c>
      <c r="D2032" s="2" t="s">
        <v>1624</v>
      </c>
      <c r="E2032" s="1" t="s">
        <v>1625</v>
      </c>
      <c r="F2032" s="2" t="s">
        <v>4432</v>
      </c>
      <c r="G2032" s="1" t="s">
        <v>1626</v>
      </c>
      <c r="H2032" s="1" t="s">
        <v>1651</v>
      </c>
      <c r="I2032" s="1" t="s">
        <v>1652</v>
      </c>
      <c r="J2032" s="1" t="s">
        <v>1661</v>
      </c>
      <c r="K2032" s="1" t="s">
        <v>1662</v>
      </c>
      <c r="L2032" s="7">
        <v>0</v>
      </c>
      <c r="M2032" s="10">
        <v>0</v>
      </c>
      <c r="N2032" s="10">
        <v>0</v>
      </c>
      <c r="O2032" s="10">
        <v>0</v>
      </c>
      <c r="P2032" s="10">
        <v>0</v>
      </c>
      <c r="Q2032" s="10">
        <v>0</v>
      </c>
      <c r="R2032" s="10">
        <v>0</v>
      </c>
    </row>
    <row r="2033" spans="1:18">
      <c r="A2033" s="2" t="s">
        <v>58</v>
      </c>
      <c r="B2033" s="2" t="s">
        <v>4564</v>
      </c>
      <c r="C2033" s="2" t="s">
        <v>52</v>
      </c>
      <c r="D2033" s="2" t="s">
        <v>1624</v>
      </c>
      <c r="E2033" s="1" t="s">
        <v>1625</v>
      </c>
      <c r="F2033" s="2" t="s">
        <v>4432</v>
      </c>
      <c r="G2033" s="1" t="s">
        <v>1626</v>
      </c>
      <c r="H2033" s="1" t="s">
        <v>1651</v>
      </c>
      <c r="I2033" s="1" t="s">
        <v>1652</v>
      </c>
      <c r="J2033" s="1" t="s">
        <v>1663</v>
      </c>
      <c r="K2033" s="1" t="s">
        <v>1664</v>
      </c>
      <c r="L2033" s="7">
        <v>0</v>
      </c>
      <c r="M2033" s="10">
        <v>0</v>
      </c>
      <c r="N2033" s="10">
        <v>0</v>
      </c>
      <c r="O2033" s="10">
        <v>0</v>
      </c>
      <c r="P2033" s="10">
        <v>0</v>
      </c>
      <c r="Q2033" s="10">
        <v>0</v>
      </c>
      <c r="R2033" s="10">
        <v>0</v>
      </c>
    </row>
    <row r="2034" spans="1:18">
      <c r="A2034" s="2" t="s">
        <v>58</v>
      </c>
      <c r="B2034" s="2" t="s">
        <v>4564</v>
      </c>
      <c r="C2034" s="2" t="s">
        <v>52</v>
      </c>
      <c r="D2034" s="2" t="s">
        <v>1624</v>
      </c>
      <c r="E2034" s="1" t="s">
        <v>1625</v>
      </c>
      <c r="F2034" s="2" t="s">
        <v>4432</v>
      </c>
      <c r="G2034" s="1" t="s">
        <v>1626</v>
      </c>
      <c r="H2034" s="1" t="s">
        <v>1665</v>
      </c>
      <c r="I2034" s="1" t="s">
        <v>1666</v>
      </c>
      <c r="J2034" s="1" t="s">
        <v>1667</v>
      </c>
      <c r="K2034" s="1" t="s">
        <v>1668</v>
      </c>
      <c r="L2034" s="7">
        <v>0</v>
      </c>
      <c r="M2034" s="10">
        <v>0</v>
      </c>
      <c r="N2034" s="10">
        <v>0</v>
      </c>
      <c r="O2034" s="10">
        <v>0</v>
      </c>
      <c r="P2034" s="10">
        <v>0</v>
      </c>
      <c r="Q2034" s="10">
        <v>0</v>
      </c>
      <c r="R2034" s="10">
        <v>0</v>
      </c>
    </row>
    <row r="2035" spans="1:18">
      <c r="A2035" s="2" t="s">
        <v>58</v>
      </c>
      <c r="B2035" s="2" t="s">
        <v>4564</v>
      </c>
      <c r="C2035" s="2" t="s">
        <v>52</v>
      </c>
      <c r="D2035" s="2" t="s">
        <v>1624</v>
      </c>
      <c r="E2035" s="1" t="s">
        <v>1625</v>
      </c>
      <c r="F2035" s="2" t="s">
        <v>4432</v>
      </c>
      <c r="G2035" s="1" t="s">
        <v>1626</v>
      </c>
      <c r="H2035" s="1" t="s">
        <v>1665</v>
      </c>
      <c r="I2035" s="1" t="s">
        <v>1666</v>
      </c>
      <c r="J2035" s="1" t="s">
        <v>1669</v>
      </c>
      <c r="K2035" s="1" t="s">
        <v>1670</v>
      </c>
      <c r="L2035" s="7">
        <v>0</v>
      </c>
      <c r="M2035" s="10">
        <v>0</v>
      </c>
      <c r="N2035" s="10">
        <v>1</v>
      </c>
      <c r="O2035" s="10">
        <v>1</v>
      </c>
      <c r="P2035" s="10">
        <v>1</v>
      </c>
      <c r="Q2035" s="10">
        <v>1</v>
      </c>
      <c r="R2035" s="10">
        <v>1</v>
      </c>
    </row>
    <row r="2036" spans="1:18">
      <c r="A2036" s="2" t="s">
        <v>58</v>
      </c>
      <c r="B2036" s="2" t="s">
        <v>4564</v>
      </c>
      <c r="C2036" s="2" t="s">
        <v>52</v>
      </c>
      <c r="D2036" s="2" t="s">
        <v>1624</v>
      </c>
      <c r="E2036" s="1" t="s">
        <v>1625</v>
      </c>
      <c r="F2036" s="2" t="s">
        <v>4432</v>
      </c>
      <c r="G2036" s="1" t="s">
        <v>1626</v>
      </c>
      <c r="H2036" s="1" t="s">
        <v>1665</v>
      </c>
      <c r="I2036" s="1" t="s">
        <v>1666</v>
      </c>
      <c r="J2036" s="1" t="s">
        <v>1671</v>
      </c>
      <c r="K2036" s="1" t="s">
        <v>1672</v>
      </c>
      <c r="L2036" s="7">
        <v>0</v>
      </c>
      <c r="M2036" s="10">
        <v>0</v>
      </c>
      <c r="N2036" s="10">
        <v>1</v>
      </c>
      <c r="O2036" s="10">
        <v>1</v>
      </c>
      <c r="P2036" s="10">
        <v>1</v>
      </c>
      <c r="Q2036" s="10">
        <v>1</v>
      </c>
      <c r="R2036" s="10">
        <v>1</v>
      </c>
    </row>
    <row r="2037" spans="1:18">
      <c r="A2037" s="2" t="s">
        <v>7</v>
      </c>
      <c r="B2037" s="2" t="s">
        <v>4564</v>
      </c>
      <c r="C2037" s="2" t="s">
        <v>52</v>
      </c>
      <c r="D2037" s="2" t="s">
        <v>1624</v>
      </c>
      <c r="E2037" s="1" t="s">
        <v>1625</v>
      </c>
      <c r="F2037" s="2" t="s">
        <v>4432</v>
      </c>
      <c r="G2037" s="1" t="s">
        <v>1626</v>
      </c>
      <c r="H2037" s="1" t="s">
        <v>1673</v>
      </c>
      <c r="I2037" s="1" t="s">
        <v>1674</v>
      </c>
      <c r="J2037" s="1" t="s">
        <v>1673</v>
      </c>
      <c r="K2037" s="1" t="s">
        <v>1674</v>
      </c>
      <c r="L2037" s="7">
        <v>1610000</v>
      </c>
      <c r="M2037" s="10">
        <v>0</v>
      </c>
      <c r="N2037" s="10">
        <v>0</v>
      </c>
      <c r="O2037" s="10">
        <v>0</v>
      </c>
      <c r="P2037" s="10">
        <v>0</v>
      </c>
      <c r="Q2037" s="10">
        <v>0</v>
      </c>
      <c r="R2037" s="10">
        <v>0</v>
      </c>
    </row>
    <row r="2038" spans="1:18">
      <c r="A2038" s="2" t="s">
        <v>58</v>
      </c>
      <c r="B2038" s="2" t="s">
        <v>4564</v>
      </c>
      <c r="C2038" s="2" t="s">
        <v>52</v>
      </c>
      <c r="D2038" s="2" t="s">
        <v>1624</v>
      </c>
      <c r="E2038" s="1" t="s">
        <v>1625</v>
      </c>
      <c r="F2038" s="2" t="s">
        <v>4432</v>
      </c>
      <c r="G2038" s="1" t="s">
        <v>1626</v>
      </c>
      <c r="H2038" s="1" t="s">
        <v>1673</v>
      </c>
      <c r="I2038" s="1" t="s">
        <v>1674</v>
      </c>
      <c r="J2038" s="1" t="s">
        <v>1675</v>
      </c>
      <c r="K2038" s="1" t="s">
        <v>1676</v>
      </c>
      <c r="L2038" s="7">
        <v>0</v>
      </c>
      <c r="M2038" s="10">
        <v>0</v>
      </c>
      <c r="N2038" s="10">
        <v>0</v>
      </c>
      <c r="O2038" s="10">
        <v>0</v>
      </c>
      <c r="P2038" s="10">
        <v>0</v>
      </c>
      <c r="Q2038" s="10">
        <v>0</v>
      </c>
      <c r="R2038" s="10">
        <v>0</v>
      </c>
    </row>
    <row r="2039" spans="1:18">
      <c r="A2039" s="2" t="s">
        <v>58</v>
      </c>
      <c r="B2039" s="2" t="s">
        <v>4564</v>
      </c>
      <c r="C2039" s="2" t="s">
        <v>52</v>
      </c>
      <c r="D2039" s="2" t="s">
        <v>1624</v>
      </c>
      <c r="E2039" s="1" t="s">
        <v>1625</v>
      </c>
      <c r="F2039" s="2" t="s">
        <v>4432</v>
      </c>
      <c r="G2039" s="1" t="s">
        <v>1626</v>
      </c>
      <c r="H2039" s="1" t="s">
        <v>1673</v>
      </c>
      <c r="I2039" s="1" t="s">
        <v>1674</v>
      </c>
      <c r="J2039" s="1" t="s">
        <v>1677</v>
      </c>
      <c r="K2039" s="1" t="s">
        <v>1678</v>
      </c>
      <c r="L2039" s="7">
        <v>0</v>
      </c>
      <c r="M2039" s="10" t="s">
        <v>4577</v>
      </c>
      <c r="N2039" s="10">
        <v>1</v>
      </c>
      <c r="O2039" s="10" t="s">
        <v>4577</v>
      </c>
      <c r="P2039" s="10" t="s">
        <v>4577</v>
      </c>
      <c r="Q2039" s="10" t="s">
        <v>4577</v>
      </c>
      <c r="R2039" s="10" t="s">
        <v>4577</v>
      </c>
    </row>
    <row r="2040" spans="1:18">
      <c r="A2040" s="2" t="s">
        <v>58</v>
      </c>
      <c r="B2040" s="2" t="s">
        <v>4564</v>
      </c>
      <c r="C2040" s="2" t="s">
        <v>52</v>
      </c>
      <c r="D2040" s="2" t="s">
        <v>1624</v>
      </c>
      <c r="E2040" s="1" t="s">
        <v>1625</v>
      </c>
      <c r="F2040" s="2" t="s">
        <v>4432</v>
      </c>
      <c r="G2040" s="1" t="s">
        <v>1626</v>
      </c>
      <c r="H2040" s="1" t="s">
        <v>1673</v>
      </c>
      <c r="I2040" s="1" t="s">
        <v>1674</v>
      </c>
      <c r="J2040" s="1" t="s">
        <v>1679</v>
      </c>
      <c r="K2040" s="1" t="s">
        <v>1680</v>
      </c>
      <c r="L2040" s="7">
        <v>0</v>
      </c>
      <c r="M2040" s="10" t="s">
        <v>4577</v>
      </c>
      <c r="N2040" s="10" t="s">
        <v>4577</v>
      </c>
      <c r="O2040" s="10" t="s">
        <v>4577</v>
      </c>
      <c r="P2040" s="10" t="s">
        <v>4577</v>
      </c>
      <c r="Q2040" s="10" t="s">
        <v>4577</v>
      </c>
      <c r="R2040" s="10" t="s">
        <v>4577</v>
      </c>
    </row>
    <row r="2041" spans="1:18">
      <c r="A2041" s="2" t="s">
        <v>7</v>
      </c>
      <c r="B2041" s="2" t="s">
        <v>4564</v>
      </c>
      <c r="C2041" s="2" t="s">
        <v>52</v>
      </c>
      <c r="D2041" s="2" t="s">
        <v>1624</v>
      </c>
      <c r="E2041" s="1" t="s">
        <v>1625</v>
      </c>
      <c r="F2041" s="2" t="s">
        <v>4432</v>
      </c>
      <c r="G2041" s="1" t="s">
        <v>1626</v>
      </c>
      <c r="H2041" s="1" t="s">
        <v>1681</v>
      </c>
      <c r="I2041" s="1" t="s">
        <v>1682</v>
      </c>
      <c r="J2041" s="1" t="s">
        <v>1681</v>
      </c>
      <c r="K2041" s="1" t="s">
        <v>1682</v>
      </c>
      <c r="L2041" s="7">
        <v>4179000</v>
      </c>
      <c r="M2041" s="10">
        <v>0</v>
      </c>
      <c r="N2041" s="10">
        <v>0</v>
      </c>
      <c r="O2041" s="10">
        <v>0</v>
      </c>
      <c r="P2041" s="10">
        <v>0</v>
      </c>
      <c r="Q2041" s="10">
        <v>0</v>
      </c>
      <c r="R2041" s="10">
        <v>0</v>
      </c>
    </row>
    <row r="2042" spans="1:18">
      <c r="A2042" s="2" t="s">
        <v>58</v>
      </c>
      <c r="B2042" s="2" t="s">
        <v>4564</v>
      </c>
      <c r="C2042" s="2" t="s">
        <v>52</v>
      </c>
      <c r="D2042" s="2" t="s">
        <v>1624</v>
      </c>
      <c r="E2042" s="1" t="s">
        <v>1625</v>
      </c>
      <c r="F2042" s="2" t="s">
        <v>4432</v>
      </c>
      <c r="G2042" s="1" t="s">
        <v>1626</v>
      </c>
      <c r="H2042" s="1" t="s">
        <v>1681</v>
      </c>
      <c r="I2042" s="1" t="s">
        <v>1682</v>
      </c>
      <c r="J2042" s="1" t="s">
        <v>1683</v>
      </c>
      <c r="K2042" s="1" t="s">
        <v>1684</v>
      </c>
      <c r="L2042" s="7">
        <v>0</v>
      </c>
      <c r="M2042" s="10">
        <v>0</v>
      </c>
      <c r="N2042" s="10">
        <v>0</v>
      </c>
      <c r="O2042" s="10">
        <v>0</v>
      </c>
      <c r="P2042" s="10">
        <v>0</v>
      </c>
      <c r="Q2042" s="10">
        <v>0</v>
      </c>
      <c r="R2042" s="10">
        <v>0</v>
      </c>
    </row>
    <row r="2043" spans="1:18">
      <c r="A2043" s="2" t="s">
        <v>58</v>
      </c>
      <c r="B2043" s="2" t="s">
        <v>4564</v>
      </c>
      <c r="C2043" s="2" t="s">
        <v>52</v>
      </c>
      <c r="D2043" s="2" t="s">
        <v>1624</v>
      </c>
      <c r="E2043" s="1" t="s">
        <v>1625</v>
      </c>
      <c r="F2043" s="2" t="s">
        <v>4432</v>
      </c>
      <c r="G2043" s="1" t="s">
        <v>1626</v>
      </c>
      <c r="H2043" s="1" t="s">
        <v>1681</v>
      </c>
      <c r="I2043" s="1" t="s">
        <v>1682</v>
      </c>
      <c r="J2043" s="1" t="s">
        <v>1685</v>
      </c>
      <c r="K2043" s="1" t="s">
        <v>1686</v>
      </c>
      <c r="L2043" s="7">
        <v>0</v>
      </c>
      <c r="M2043" s="10">
        <v>0</v>
      </c>
      <c r="N2043" s="10">
        <v>0</v>
      </c>
      <c r="O2043" s="10">
        <v>0</v>
      </c>
      <c r="P2043" s="10">
        <v>0</v>
      </c>
      <c r="Q2043" s="10">
        <v>0</v>
      </c>
      <c r="R2043" s="10">
        <v>0</v>
      </c>
    </row>
    <row r="2044" spans="1:18">
      <c r="A2044" s="2" t="s">
        <v>58</v>
      </c>
      <c r="B2044" s="2" t="s">
        <v>4564</v>
      </c>
      <c r="C2044" s="2" t="s">
        <v>52</v>
      </c>
      <c r="D2044" s="2" t="s">
        <v>1624</v>
      </c>
      <c r="E2044" s="1" t="s">
        <v>1625</v>
      </c>
      <c r="F2044" s="2" t="s">
        <v>4432</v>
      </c>
      <c r="G2044" s="1" t="s">
        <v>1626</v>
      </c>
      <c r="H2044" s="1" t="s">
        <v>1681</v>
      </c>
      <c r="I2044" s="1" t="s">
        <v>1682</v>
      </c>
      <c r="J2044" s="1" t="s">
        <v>1687</v>
      </c>
      <c r="K2044" s="1" t="s">
        <v>1688</v>
      </c>
      <c r="L2044" s="7">
        <v>0</v>
      </c>
      <c r="M2044" s="10">
        <v>0</v>
      </c>
      <c r="N2044" s="10">
        <v>0</v>
      </c>
      <c r="O2044" s="10">
        <v>0</v>
      </c>
      <c r="P2044" s="10">
        <v>0</v>
      </c>
      <c r="Q2044" s="10">
        <v>0</v>
      </c>
      <c r="R2044" s="10">
        <v>0</v>
      </c>
    </row>
    <row r="2045" spans="1:18">
      <c r="A2045" s="2" t="s">
        <v>58</v>
      </c>
      <c r="B2045" s="2" t="s">
        <v>4564</v>
      </c>
      <c r="C2045" s="2" t="s">
        <v>52</v>
      </c>
      <c r="D2045" s="2" t="s">
        <v>1624</v>
      </c>
      <c r="E2045" s="1" t="s">
        <v>1625</v>
      </c>
      <c r="F2045" s="2" t="s">
        <v>4432</v>
      </c>
      <c r="G2045" s="1" t="s">
        <v>1626</v>
      </c>
      <c r="H2045" s="1" t="s">
        <v>1681</v>
      </c>
      <c r="I2045" s="1" t="s">
        <v>1682</v>
      </c>
      <c r="J2045" s="1" t="s">
        <v>1689</v>
      </c>
      <c r="K2045" s="1" t="s">
        <v>1690</v>
      </c>
      <c r="L2045" s="7">
        <v>0</v>
      </c>
      <c r="M2045" s="10">
        <v>0</v>
      </c>
      <c r="N2045" s="10">
        <v>0</v>
      </c>
      <c r="O2045" s="10">
        <v>0</v>
      </c>
      <c r="P2045" s="10">
        <v>0</v>
      </c>
      <c r="Q2045" s="10">
        <v>0</v>
      </c>
      <c r="R2045" s="10">
        <v>0</v>
      </c>
    </row>
    <row r="2046" spans="1:18">
      <c r="A2046" s="2" t="s">
        <v>7</v>
      </c>
      <c r="B2046" s="2" t="s">
        <v>4564</v>
      </c>
      <c r="C2046" s="2" t="s">
        <v>52</v>
      </c>
      <c r="D2046" s="2" t="s">
        <v>1624</v>
      </c>
      <c r="E2046" s="1" t="s">
        <v>1625</v>
      </c>
      <c r="F2046" s="2" t="s">
        <v>4432</v>
      </c>
      <c r="G2046" s="1" t="s">
        <v>1626</v>
      </c>
      <c r="H2046" s="1" t="s">
        <v>1691</v>
      </c>
      <c r="I2046" s="1" t="s">
        <v>1692</v>
      </c>
      <c r="J2046" s="1" t="s">
        <v>1691</v>
      </c>
      <c r="K2046" s="1" t="s">
        <v>1692</v>
      </c>
      <c r="L2046" s="7">
        <v>0</v>
      </c>
      <c r="M2046" s="10">
        <v>0</v>
      </c>
      <c r="N2046" s="10">
        <v>0</v>
      </c>
      <c r="O2046" s="10">
        <v>0</v>
      </c>
      <c r="P2046" s="10">
        <v>0</v>
      </c>
      <c r="Q2046" s="10">
        <v>0</v>
      </c>
      <c r="R2046" s="10">
        <v>0</v>
      </c>
    </row>
    <row r="2047" spans="1:18">
      <c r="A2047" s="2" t="s">
        <v>7</v>
      </c>
      <c r="B2047" s="2" t="s">
        <v>4564</v>
      </c>
      <c r="C2047" s="2" t="s">
        <v>52</v>
      </c>
      <c r="D2047" s="2" t="s">
        <v>1624</v>
      </c>
      <c r="E2047" s="1" t="s">
        <v>1625</v>
      </c>
      <c r="F2047" s="2" t="s">
        <v>4432</v>
      </c>
      <c r="G2047" s="1" t="s">
        <v>1626</v>
      </c>
      <c r="H2047" s="1" t="s">
        <v>1693</v>
      </c>
      <c r="I2047" s="1" t="s">
        <v>1694</v>
      </c>
      <c r="J2047" s="1" t="s">
        <v>1693</v>
      </c>
      <c r="K2047" s="1" t="s">
        <v>1694</v>
      </c>
      <c r="L2047" s="7">
        <v>100293804</v>
      </c>
      <c r="M2047" s="10">
        <v>0</v>
      </c>
      <c r="N2047" s="10">
        <v>0</v>
      </c>
      <c r="O2047" s="10">
        <v>0</v>
      </c>
      <c r="P2047" s="10">
        <v>0</v>
      </c>
      <c r="Q2047" s="10">
        <v>0</v>
      </c>
      <c r="R2047" s="10">
        <v>0</v>
      </c>
    </row>
    <row r="2048" spans="1:18">
      <c r="A2048" s="2" t="s">
        <v>58</v>
      </c>
      <c r="B2048" s="2" t="s">
        <v>4564</v>
      </c>
      <c r="C2048" s="2" t="s">
        <v>52</v>
      </c>
      <c r="D2048" s="2" t="s">
        <v>1624</v>
      </c>
      <c r="E2048" s="1" t="s">
        <v>1625</v>
      </c>
      <c r="F2048" s="2" t="s">
        <v>4432</v>
      </c>
      <c r="G2048" s="1" t="s">
        <v>1626</v>
      </c>
      <c r="H2048" s="1" t="s">
        <v>1693</v>
      </c>
      <c r="I2048" s="1" t="s">
        <v>1694</v>
      </c>
      <c r="J2048" s="1" t="s">
        <v>1695</v>
      </c>
      <c r="K2048" s="1" t="s">
        <v>1696</v>
      </c>
      <c r="L2048" s="7">
        <v>0</v>
      </c>
      <c r="M2048" s="10">
        <v>0</v>
      </c>
      <c r="N2048" s="10">
        <v>0</v>
      </c>
      <c r="O2048" s="10">
        <v>0</v>
      </c>
      <c r="P2048" s="10">
        <v>0</v>
      </c>
      <c r="Q2048" s="10">
        <v>0</v>
      </c>
      <c r="R2048" s="10">
        <v>0</v>
      </c>
    </row>
    <row r="2049" spans="1:18">
      <c r="A2049" s="2" t="s">
        <v>58</v>
      </c>
      <c r="B2049" s="2" t="s">
        <v>4564</v>
      </c>
      <c r="C2049" s="2" t="s">
        <v>52</v>
      </c>
      <c r="D2049" s="2" t="s">
        <v>1624</v>
      </c>
      <c r="E2049" s="1" t="s">
        <v>1625</v>
      </c>
      <c r="F2049" s="2" t="s">
        <v>4432</v>
      </c>
      <c r="G2049" s="1" t="s">
        <v>1626</v>
      </c>
      <c r="H2049" s="1" t="s">
        <v>1693</v>
      </c>
      <c r="I2049" s="1" t="s">
        <v>1694</v>
      </c>
      <c r="J2049" s="1" t="s">
        <v>1697</v>
      </c>
      <c r="K2049" s="1" t="s">
        <v>1698</v>
      </c>
      <c r="L2049" s="7">
        <v>0</v>
      </c>
      <c r="M2049" s="10" t="s">
        <v>4577</v>
      </c>
      <c r="N2049" s="10" t="s">
        <v>4577</v>
      </c>
      <c r="O2049" s="10" t="s">
        <v>4577</v>
      </c>
      <c r="P2049" s="10" t="s">
        <v>4577</v>
      </c>
      <c r="Q2049" s="10" t="s">
        <v>4577</v>
      </c>
      <c r="R2049" s="10" t="s">
        <v>4577</v>
      </c>
    </row>
    <row r="2050" spans="1:18">
      <c r="A2050" s="2" t="s">
        <v>58</v>
      </c>
      <c r="B2050" s="2" t="s">
        <v>4564</v>
      </c>
      <c r="C2050" s="2" t="s">
        <v>52</v>
      </c>
      <c r="D2050" s="2" t="s">
        <v>1624</v>
      </c>
      <c r="E2050" s="1" t="s">
        <v>1625</v>
      </c>
      <c r="F2050" s="2" t="s">
        <v>4432</v>
      </c>
      <c r="G2050" s="1" t="s">
        <v>1626</v>
      </c>
      <c r="H2050" s="1" t="s">
        <v>1693</v>
      </c>
      <c r="I2050" s="1" t="s">
        <v>1694</v>
      </c>
      <c r="J2050" s="1" t="s">
        <v>1699</v>
      </c>
      <c r="K2050" s="1" t="s">
        <v>1700</v>
      </c>
      <c r="L2050" s="7">
        <v>0</v>
      </c>
      <c r="M2050" s="10">
        <v>0</v>
      </c>
      <c r="N2050" s="10">
        <v>0</v>
      </c>
      <c r="O2050" s="10">
        <v>0</v>
      </c>
      <c r="P2050" s="10">
        <v>0</v>
      </c>
      <c r="Q2050" s="10">
        <v>0</v>
      </c>
      <c r="R2050" s="10">
        <v>0</v>
      </c>
    </row>
    <row r="2051" spans="1:18">
      <c r="A2051" s="2" t="s">
        <v>58</v>
      </c>
      <c r="B2051" s="2" t="s">
        <v>4564</v>
      </c>
      <c r="C2051" s="2" t="s">
        <v>52</v>
      </c>
      <c r="D2051" s="2" t="s">
        <v>1624</v>
      </c>
      <c r="E2051" s="1" t="s">
        <v>1625</v>
      </c>
      <c r="F2051" s="2" t="s">
        <v>4432</v>
      </c>
      <c r="G2051" s="1" t="s">
        <v>1626</v>
      </c>
      <c r="H2051" s="1" t="s">
        <v>1693</v>
      </c>
      <c r="I2051" s="1" t="s">
        <v>1694</v>
      </c>
      <c r="J2051" s="1" t="s">
        <v>1701</v>
      </c>
      <c r="K2051" s="1" t="s">
        <v>1702</v>
      </c>
      <c r="L2051" s="7">
        <v>0</v>
      </c>
      <c r="M2051" s="10">
        <v>0</v>
      </c>
      <c r="N2051" s="10">
        <v>0</v>
      </c>
      <c r="O2051" s="10">
        <v>0</v>
      </c>
      <c r="P2051" s="10">
        <v>0</v>
      </c>
      <c r="Q2051" s="10">
        <v>0</v>
      </c>
      <c r="R2051" s="10">
        <v>0</v>
      </c>
    </row>
    <row r="2052" spans="1:18">
      <c r="A2052" s="2" t="s">
        <v>7</v>
      </c>
      <c r="B2052" s="2" t="s">
        <v>4564</v>
      </c>
      <c r="C2052" s="2" t="s">
        <v>52</v>
      </c>
      <c r="D2052" s="2" t="s">
        <v>1624</v>
      </c>
      <c r="E2052" s="1" t="s">
        <v>1625</v>
      </c>
      <c r="F2052" s="2" t="s">
        <v>4432</v>
      </c>
      <c r="G2052" s="1" t="s">
        <v>1626</v>
      </c>
      <c r="H2052" s="1" t="s">
        <v>1665</v>
      </c>
      <c r="I2052" s="1" t="s">
        <v>1666</v>
      </c>
      <c r="J2052" s="1" t="s">
        <v>1665</v>
      </c>
      <c r="K2052" s="1" t="s">
        <v>1666</v>
      </c>
      <c r="L2052" s="7">
        <v>26163046</v>
      </c>
      <c r="M2052" s="10">
        <v>0</v>
      </c>
      <c r="N2052" s="10">
        <v>1</v>
      </c>
      <c r="O2052" s="10">
        <v>1</v>
      </c>
      <c r="P2052" s="10">
        <v>1</v>
      </c>
      <c r="Q2052" s="10">
        <v>1</v>
      </c>
      <c r="R2052" s="10">
        <v>1</v>
      </c>
    </row>
    <row r="2053" spans="1:18">
      <c r="A2053" s="2" t="s">
        <v>7</v>
      </c>
      <c r="B2053" s="2" t="s">
        <v>4564</v>
      </c>
      <c r="C2053" s="2" t="s">
        <v>52</v>
      </c>
      <c r="D2053" s="2" t="s">
        <v>1708</v>
      </c>
      <c r="E2053" s="1" t="s">
        <v>1709</v>
      </c>
      <c r="F2053" s="2" t="s">
        <v>4436</v>
      </c>
      <c r="G2053" s="1" t="s">
        <v>1806</v>
      </c>
      <c r="H2053" s="1" t="s">
        <v>1807</v>
      </c>
      <c r="I2053" s="1" t="s">
        <v>1808</v>
      </c>
      <c r="J2053" s="1" t="s">
        <v>1807</v>
      </c>
      <c r="K2053" s="1" t="s">
        <v>1808</v>
      </c>
      <c r="L2053" s="7">
        <v>0</v>
      </c>
      <c r="M2053" s="10" t="s">
        <v>4577</v>
      </c>
      <c r="N2053" s="10" t="s">
        <v>4577</v>
      </c>
      <c r="O2053" s="10" t="s">
        <v>4577</v>
      </c>
      <c r="P2053" s="10" t="s">
        <v>4577</v>
      </c>
      <c r="Q2053" s="10" t="s">
        <v>4577</v>
      </c>
      <c r="R2053" s="10" t="s">
        <v>4577</v>
      </c>
    </row>
    <row r="2054" spans="1:18">
      <c r="A2054" s="2" t="s">
        <v>58</v>
      </c>
      <c r="B2054" s="2" t="s">
        <v>4564</v>
      </c>
      <c r="C2054" s="2" t="s">
        <v>52</v>
      </c>
      <c r="D2054" s="2" t="s">
        <v>1708</v>
      </c>
      <c r="E2054" s="1" t="s">
        <v>1709</v>
      </c>
      <c r="F2054" s="2" t="s">
        <v>4436</v>
      </c>
      <c r="G2054" s="1" t="s">
        <v>1806</v>
      </c>
      <c r="H2054" s="1" t="s">
        <v>1807</v>
      </c>
      <c r="I2054" s="1" t="s">
        <v>1808</v>
      </c>
      <c r="J2054" s="1" t="s">
        <v>1809</v>
      </c>
      <c r="K2054" s="1" t="s">
        <v>1810</v>
      </c>
      <c r="L2054" s="7">
        <v>157777243</v>
      </c>
      <c r="M2054" s="10">
        <v>0</v>
      </c>
      <c r="N2054" s="10">
        <v>0</v>
      </c>
      <c r="O2054" s="10">
        <v>0</v>
      </c>
      <c r="P2054" s="10">
        <v>0</v>
      </c>
      <c r="Q2054" s="10">
        <v>0</v>
      </c>
      <c r="R2054" s="10">
        <v>0</v>
      </c>
    </row>
    <row r="2055" spans="1:18">
      <c r="A2055" s="2" t="s">
        <v>58</v>
      </c>
      <c r="B2055" s="2" t="s">
        <v>4564</v>
      </c>
      <c r="C2055" s="2" t="s">
        <v>52</v>
      </c>
      <c r="D2055" s="2" t="s">
        <v>1708</v>
      </c>
      <c r="E2055" s="1" t="s">
        <v>1709</v>
      </c>
      <c r="F2055" s="2" t="s">
        <v>4436</v>
      </c>
      <c r="G2055" s="1" t="s">
        <v>1806</v>
      </c>
      <c r="H2055" s="1" t="s">
        <v>1807</v>
      </c>
      <c r="I2055" s="1" t="s">
        <v>1808</v>
      </c>
      <c r="J2055" s="1" t="s">
        <v>1811</v>
      </c>
      <c r="K2055" s="1" t="s">
        <v>1812</v>
      </c>
      <c r="L2055" s="7">
        <v>1123542</v>
      </c>
      <c r="M2055" s="10">
        <v>0</v>
      </c>
      <c r="N2055" s="10">
        <v>0</v>
      </c>
      <c r="O2055" s="10">
        <v>0</v>
      </c>
      <c r="P2055" s="10">
        <v>0</v>
      </c>
      <c r="Q2055" s="10">
        <v>0</v>
      </c>
      <c r="R2055" s="10">
        <v>0</v>
      </c>
    </row>
    <row r="2056" spans="1:18">
      <c r="A2056" s="2" t="s">
        <v>7</v>
      </c>
      <c r="B2056" s="2" t="s">
        <v>4564</v>
      </c>
      <c r="C2056" s="2" t="s">
        <v>52</v>
      </c>
      <c r="D2056" s="2" t="s">
        <v>1708</v>
      </c>
      <c r="E2056" s="1" t="s">
        <v>1709</v>
      </c>
      <c r="F2056" s="2" t="s">
        <v>4436</v>
      </c>
      <c r="G2056" s="1" t="s">
        <v>1806</v>
      </c>
      <c r="H2056" s="1" t="s">
        <v>1813</v>
      </c>
      <c r="I2056" s="1" t="s">
        <v>1791</v>
      </c>
      <c r="J2056" s="1" t="s">
        <v>1813</v>
      </c>
      <c r="K2056" s="1" t="s">
        <v>1791</v>
      </c>
      <c r="L2056" s="7">
        <v>0</v>
      </c>
      <c r="M2056" s="10" t="s">
        <v>4577</v>
      </c>
      <c r="N2056" s="10" t="s">
        <v>4577</v>
      </c>
      <c r="O2056" s="10" t="s">
        <v>4577</v>
      </c>
      <c r="P2056" s="10" t="s">
        <v>4577</v>
      </c>
      <c r="Q2056" s="10" t="s">
        <v>4577</v>
      </c>
      <c r="R2056" s="10" t="s">
        <v>4577</v>
      </c>
    </row>
    <row r="2057" spans="1:18">
      <c r="A2057" s="2" t="s">
        <v>58</v>
      </c>
      <c r="B2057" s="2" t="s">
        <v>4564</v>
      </c>
      <c r="C2057" s="2" t="s">
        <v>52</v>
      </c>
      <c r="D2057" s="2" t="s">
        <v>1708</v>
      </c>
      <c r="E2057" s="1" t="s">
        <v>1709</v>
      </c>
      <c r="F2057" s="2" t="s">
        <v>4436</v>
      </c>
      <c r="G2057" s="1" t="s">
        <v>1806</v>
      </c>
      <c r="H2057" s="1" t="s">
        <v>1813</v>
      </c>
      <c r="I2057" s="1" t="s">
        <v>1791</v>
      </c>
      <c r="J2057" s="1" t="s">
        <v>1814</v>
      </c>
      <c r="K2057" s="1" t="s">
        <v>1791</v>
      </c>
      <c r="L2057" s="7">
        <v>2178225935</v>
      </c>
      <c r="M2057" s="10">
        <v>0</v>
      </c>
      <c r="N2057" s="10">
        <v>0</v>
      </c>
      <c r="O2057" s="10">
        <v>0</v>
      </c>
      <c r="P2057" s="10">
        <v>0</v>
      </c>
      <c r="Q2057" s="10">
        <v>0</v>
      </c>
      <c r="R2057" s="10">
        <v>0</v>
      </c>
    </row>
    <row r="2058" spans="1:18">
      <c r="A2058" s="2" t="s">
        <v>58</v>
      </c>
      <c r="B2058" s="2" t="s">
        <v>4564</v>
      </c>
      <c r="C2058" s="2" t="s">
        <v>52</v>
      </c>
      <c r="D2058" s="2" t="s">
        <v>1708</v>
      </c>
      <c r="E2058" s="1" t="s">
        <v>1709</v>
      </c>
      <c r="F2058" s="2" t="s">
        <v>4436</v>
      </c>
      <c r="G2058" s="1" t="s">
        <v>1806</v>
      </c>
      <c r="H2058" s="1" t="s">
        <v>1813</v>
      </c>
      <c r="I2058" s="1" t="s">
        <v>1791</v>
      </c>
      <c r="J2058" s="1" t="s">
        <v>1815</v>
      </c>
      <c r="K2058" s="1" t="s">
        <v>1816</v>
      </c>
      <c r="L2058" s="7">
        <v>141919490</v>
      </c>
      <c r="M2058" s="10">
        <v>0</v>
      </c>
      <c r="N2058" s="10">
        <v>0</v>
      </c>
      <c r="O2058" s="10">
        <v>0</v>
      </c>
      <c r="P2058" s="10">
        <v>0</v>
      </c>
      <c r="Q2058" s="10">
        <v>0</v>
      </c>
      <c r="R2058" s="10">
        <v>0</v>
      </c>
    </row>
    <row r="2059" spans="1:18">
      <c r="A2059" s="2" t="s">
        <v>7</v>
      </c>
      <c r="B2059" s="2" t="s">
        <v>4564</v>
      </c>
      <c r="C2059" s="2" t="s">
        <v>52</v>
      </c>
      <c r="D2059" s="2" t="s">
        <v>1708</v>
      </c>
      <c r="E2059" s="1" t="s">
        <v>1709</v>
      </c>
      <c r="F2059" s="2" t="s">
        <v>4436</v>
      </c>
      <c r="G2059" s="1" t="s">
        <v>1806</v>
      </c>
      <c r="H2059" s="1" t="s">
        <v>1817</v>
      </c>
      <c r="I2059" s="1" t="s">
        <v>1779</v>
      </c>
      <c r="J2059" s="1" t="s">
        <v>1817</v>
      </c>
      <c r="K2059" s="1" t="s">
        <v>1779</v>
      </c>
      <c r="L2059" s="7">
        <v>0</v>
      </c>
      <c r="M2059" s="10" t="s">
        <v>4577</v>
      </c>
      <c r="N2059" s="10" t="s">
        <v>4577</v>
      </c>
      <c r="O2059" s="10" t="s">
        <v>4577</v>
      </c>
      <c r="P2059" s="10" t="s">
        <v>4577</v>
      </c>
      <c r="Q2059" s="10" t="s">
        <v>4577</v>
      </c>
      <c r="R2059" s="10" t="s">
        <v>4577</v>
      </c>
    </row>
    <row r="2060" spans="1:18">
      <c r="A2060" s="2" t="s">
        <v>58</v>
      </c>
      <c r="B2060" s="2" t="s">
        <v>4564</v>
      </c>
      <c r="C2060" s="2" t="s">
        <v>52</v>
      </c>
      <c r="D2060" s="2" t="s">
        <v>1708</v>
      </c>
      <c r="E2060" s="1" t="s">
        <v>1709</v>
      </c>
      <c r="F2060" s="2" t="s">
        <v>4436</v>
      </c>
      <c r="G2060" s="1" t="s">
        <v>1806</v>
      </c>
      <c r="H2060" s="1" t="s">
        <v>1817</v>
      </c>
      <c r="I2060" s="1" t="s">
        <v>1779</v>
      </c>
      <c r="J2060" s="1" t="s">
        <v>1818</v>
      </c>
      <c r="K2060" s="1" t="s">
        <v>1819</v>
      </c>
      <c r="L2060" s="7">
        <v>2234234703</v>
      </c>
      <c r="M2060" s="10">
        <v>0</v>
      </c>
      <c r="N2060" s="10">
        <v>0</v>
      </c>
      <c r="O2060" s="10">
        <v>0</v>
      </c>
      <c r="P2060" s="10">
        <v>0</v>
      </c>
      <c r="Q2060" s="10">
        <v>0</v>
      </c>
      <c r="R2060" s="10">
        <v>0</v>
      </c>
    </row>
    <row r="2061" spans="1:18">
      <c r="A2061" s="2" t="s">
        <v>58</v>
      </c>
      <c r="B2061" s="2" t="s">
        <v>4564</v>
      </c>
      <c r="C2061" s="2" t="s">
        <v>52</v>
      </c>
      <c r="D2061" s="2" t="s">
        <v>1708</v>
      </c>
      <c r="E2061" s="1" t="s">
        <v>1709</v>
      </c>
      <c r="F2061" s="2" t="s">
        <v>4436</v>
      </c>
      <c r="G2061" s="1" t="s">
        <v>1806</v>
      </c>
      <c r="H2061" s="1" t="s">
        <v>1817</v>
      </c>
      <c r="I2061" s="1" t="s">
        <v>1779</v>
      </c>
      <c r="J2061" s="1" t="s">
        <v>1820</v>
      </c>
      <c r="K2061" s="1" t="s">
        <v>1821</v>
      </c>
      <c r="L2061" s="7">
        <v>10001740</v>
      </c>
      <c r="M2061" s="10">
        <v>0</v>
      </c>
      <c r="N2061" s="10">
        <v>0</v>
      </c>
      <c r="O2061" s="10">
        <v>0</v>
      </c>
      <c r="P2061" s="10">
        <v>0</v>
      </c>
      <c r="Q2061" s="10">
        <v>0</v>
      </c>
      <c r="R2061" s="10">
        <v>0</v>
      </c>
    </row>
    <row r="2062" spans="1:18">
      <c r="A2062" s="2" t="s">
        <v>7</v>
      </c>
      <c r="B2062" s="2" t="s">
        <v>4564</v>
      </c>
      <c r="C2062" s="2" t="s">
        <v>52</v>
      </c>
      <c r="D2062" s="2" t="s">
        <v>1708</v>
      </c>
      <c r="E2062" s="1" t="s">
        <v>1709</v>
      </c>
      <c r="F2062" s="2" t="s">
        <v>4436</v>
      </c>
      <c r="G2062" s="1" t="s">
        <v>1806</v>
      </c>
      <c r="H2062" s="1" t="s">
        <v>1822</v>
      </c>
      <c r="I2062" s="1" t="s">
        <v>1823</v>
      </c>
      <c r="J2062" s="1" t="s">
        <v>1822</v>
      </c>
      <c r="K2062" s="1" t="s">
        <v>1823</v>
      </c>
      <c r="L2062" s="7">
        <v>0</v>
      </c>
      <c r="M2062" s="10" t="s">
        <v>4577</v>
      </c>
      <c r="N2062" s="10" t="s">
        <v>4577</v>
      </c>
      <c r="O2062" s="10" t="s">
        <v>4577</v>
      </c>
      <c r="P2062" s="10" t="s">
        <v>4577</v>
      </c>
      <c r="Q2062" s="10" t="s">
        <v>4577</v>
      </c>
      <c r="R2062" s="10" t="s">
        <v>4577</v>
      </c>
    </row>
    <row r="2063" spans="1:18">
      <c r="A2063" s="2" t="s">
        <v>58</v>
      </c>
      <c r="B2063" s="2" t="s">
        <v>4564</v>
      </c>
      <c r="C2063" s="2" t="s">
        <v>52</v>
      </c>
      <c r="D2063" s="2" t="s">
        <v>1708</v>
      </c>
      <c r="E2063" s="1" t="s">
        <v>1709</v>
      </c>
      <c r="F2063" s="2" t="s">
        <v>4436</v>
      </c>
      <c r="G2063" s="1" t="s">
        <v>1806</v>
      </c>
      <c r="H2063" s="1" t="s">
        <v>1822</v>
      </c>
      <c r="I2063" s="1" t="s">
        <v>1823</v>
      </c>
      <c r="J2063" s="1" t="s">
        <v>1824</v>
      </c>
      <c r="K2063" s="1" t="s">
        <v>1825</v>
      </c>
      <c r="L2063" s="7">
        <v>3528792655</v>
      </c>
      <c r="M2063" s="10">
        <v>0</v>
      </c>
      <c r="N2063" s="10">
        <v>0</v>
      </c>
      <c r="O2063" s="10">
        <v>0</v>
      </c>
      <c r="P2063" s="10">
        <v>0</v>
      </c>
      <c r="Q2063" s="10">
        <v>0</v>
      </c>
      <c r="R2063" s="10">
        <v>0</v>
      </c>
    </row>
    <row r="2064" spans="1:18">
      <c r="A2064" s="2" t="s">
        <v>58</v>
      </c>
      <c r="B2064" s="2" t="s">
        <v>4564</v>
      </c>
      <c r="C2064" s="2" t="s">
        <v>52</v>
      </c>
      <c r="D2064" s="2" t="s">
        <v>1708</v>
      </c>
      <c r="E2064" s="1" t="s">
        <v>1709</v>
      </c>
      <c r="F2064" s="2" t="s">
        <v>4436</v>
      </c>
      <c r="G2064" s="1" t="s">
        <v>1806</v>
      </c>
      <c r="H2064" s="1" t="s">
        <v>1822</v>
      </c>
      <c r="I2064" s="1" t="s">
        <v>1823</v>
      </c>
      <c r="J2064" s="1" t="s">
        <v>1826</v>
      </c>
      <c r="K2064" s="1" t="s">
        <v>1827</v>
      </c>
      <c r="L2064" s="7">
        <v>9853030</v>
      </c>
      <c r="M2064" s="10">
        <v>0</v>
      </c>
      <c r="N2064" s="10">
        <v>0</v>
      </c>
      <c r="O2064" s="10">
        <v>0</v>
      </c>
      <c r="P2064" s="10">
        <v>0</v>
      </c>
      <c r="Q2064" s="10">
        <v>0</v>
      </c>
      <c r="R2064" s="10">
        <v>0</v>
      </c>
    </row>
    <row r="2065" spans="1:18">
      <c r="A2065" s="2" t="s">
        <v>7</v>
      </c>
      <c r="B2065" s="2" t="s">
        <v>4564</v>
      </c>
      <c r="C2065" s="2" t="s">
        <v>52</v>
      </c>
      <c r="D2065" s="2" t="s">
        <v>1708</v>
      </c>
      <c r="E2065" s="1" t="s">
        <v>1709</v>
      </c>
      <c r="F2065" s="2" t="s">
        <v>4436</v>
      </c>
      <c r="G2065" s="1" t="s">
        <v>1806</v>
      </c>
      <c r="H2065" s="1" t="s">
        <v>1828</v>
      </c>
      <c r="I2065" s="1" t="s">
        <v>1767</v>
      </c>
      <c r="J2065" s="1" t="s">
        <v>1828</v>
      </c>
      <c r="K2065" s="1" t="s">
        <v>1767</v>
      </c>
      <c r="L2065" s="7">
        <v>0</v>
      </c>
      <c r="M2065" s="10" t="s">
        <v>4577</v>
      </c>
      <c r="N2065" s="10" t="s">
        <v>4577</v>
      </c>
      <c r="O2065" s="10" t="s">
        <v>4577</v>
      </c>
      <c r="P2065" s="10" t="s">
        <v>4577</v>
      </c>
      <c r="Q2065" s="10" t="s">
        <v>4577</v>
      </c>
      <c r="R2065" s="10" t="s">
        <v>4577</v>
      </c>
    </row>
    <row r="2066" spans="1:18">
      <c r="A2066" s="2" t="s">
        <v>58</v>
      </c>
      <c r="B2066" s="2" t="s">
        <v>4564</v>
      </c>
      <c r="C2066" s="2" t="s">
        <v>52</v>
      </c>
      <c r="D2066" s="2" t="s">
        <v>1708</v>
      </c>
      <c r="E2066" s="1" t="s">
        <v>1709</v>
      </c>
      <c r="F2066" s="2" t="s">
        <v>4436</v>
      </c>
      <c r="G2066" s="1" t="s">
        <v>1806</v>
      </c>
      <c r="H2066" s="1" t="s">
        <v>1828</v>
      </c>
      <c r="I2066" s="1" t="s">
        <v>1767</v>
      </c>
      <c r="J2066" s="1" t="s">
        <v>1829</v>
      </c>
      <c r="K2066" s="1" t="s">
        <v>1830</v>
      </c>
      <c r="L2066" s="7">
        <v>738121713</v>
      </c>
      <c r="M2066" s="10">
        <v>0</v>
      </c>
      <c r="N2066" s="10">
        <v>0</v>
      </c>
      <c r="O2066" s="10">
        <v>0</v>
      </c>
      <c r="P2066" s="10">
        <v>0</v>
      </c>
      <c r="Q2066" s="10">
        <v>0</v>
      </c>
      <c r="R2066" s="10">
        <v>0</v>
      </c>
    </row>
    <row r="2067" spans="1:18">
      <c r="A2067" s="2" t="s">
        <v>58</v>
      </c>
      <c r="B2067" s="2" t="s">
        <v>4564</v>
      </c>
      <c r="C2067" s="2" t="s">
        <v>52</v>
      </c>
      <c r="D2067" s="2" t="s">
        <v>1708</v>
      </c>
      <c r="E2067" s="1" t="s">
        <v>1709</v>
      </c>
      <c r="F2067" s="2" t="s">
        <v>4436</v>
      </c>
      <c r="G2067" s="1" t="s">
        <v>1806</v>
      </c>
      <c r="H2067" s="1" t="s">
        <v>1828</v>
      </c>
      <c r="I2067" s="1" t="s">
        <v>1767</v>
      </c>
      <c r="J2067" s="1" t="s">
        <v>1831</v>
      </c>
      <c r="K2067" s="1" t="s">
        <v>1832</v>
      </c>
      <c r="L2067" s="7">
        <v>369245</v>
      </c>
      <c r="M2067" s="10">
        <v>0</v>
      </c>
      <c r="N2067" s="10">
        <v>0</v>
      </c>
      <c r="O2067" s="10">
        <v>0</v>
      </c>
      <c r="P2067" s="10">
        <v>0</v>
      </c>
      <c r="Q2067" s="10">
        <v>0</v>
      </c>
      <c r="R2067" s="10">
        <v>0</v>
      </c>
    </row>
    <row r="2068" spans="1:18">
      <c r="A2068" s="2" t="s">
        <v>7</v>
      </c>
      <c r="B2068" s="2" t="s">
        <v>4564</v>
      </c>
      <c r="C2068" s="2" t="s">
        <v>52</v>
      </c>
      <c r="D2068" s="2" t="s">
        <v>1708</v>
      </c>
      <c r="E2068" s="1" t="s">
        <v>1709</v>
      </c>
      <c r="F2068" s="2" t="s">
        <v>4436</v>
      </c>
      <c r="G2068" s="1" t="s">
        <v>1806</v>
      </c>
      <c r="H2068" s="1" t="s">
        <v>1833</v>
      </c>
      <c r="I2068" s="1" t="s">
        <v>1834</v>
      </c>
      <c r="J2068" s="1" t="s">
        <v>1833</v>
      </c>
      <c r="K2068" s="1" t="s">
        <v>1834</v>
      </c>
      <c r="L2068" s="7">
        <v>0</v>
      </c>
      <c r="M2068" s="10" t="s">
        <v>4577</v>
      </c>
      <c r="N2068" s="10" t="s">
        <v>4577</v>
      </c>
      <c r="O2068" s="10" t="s">
        <v>4577</v>
      </c>
      <c r="P2068" s="10" t="s">
        <v>4577</v>
      </c>
      <c r="Q2068" s="10" t="s">
        <v>4577</v>
      </c>
      <c r="R2068" s="10" t="s">
        <v>4577</v>
      </c>
    </row>
    <row r="2069" spans="1:18">
      <c r="A2069" s="2" t="s">
        <v>58</v>
      </c>
      <c r="B2069" s="2" t="s">
        <v>4564</v>
      </c>
      <c r="C2069" s="2" t="s">
        <v>52</v>
      </c>
      <c r="D2069" s="2" t="s">
        <v>1708</v>
      </c>
      <c r="E2069" s="1" t="s">
        <v>1709</v>
      </c>
      <c r="F2069" s="2" t="s">
        <v>4434</v>
      </c>
      <c r="G2069" s="1" t="s">
        <v>1710</v>
      </c>
      <c r="H2069" s="1" t="s">
        <v>1711</v>
      </c>
      <c r="I2069" s="1" t="s">
        <v>1712</v>
      </c>
      <c r="J2069" s="1" t="s">
        <v>1713</v>
      </c>
      <c r="K2069" s="1" t="s">
        <v>1714</v>
      </c>
      <c r="L2069" s="7">
        <v>0</v>
      </c>
      <c r="M2069" s="10" t="s">
        <v>4577</v>
      </c>
      <c r="N2069" s="10" t="s">
        <v>4577</v>
      </c>
      <c r="O2069" s="10" t="s">
        <v>4577</v>
      </c>
      <c r="P2069" s="10" t="s">
        <v>4577</v>
      </c>
      <c r="Q2069" s="10" t="s">
        <v>4577</v>
      </c>
      <c r="R2069" s="10" t="s">
        <v>4577</v>
      </c>
    </row>
    <row r="2070" spans="1:18">
      <c r="A2070" s="2" t="s">
        <v>58</v>
      </c>
      <c r="B2070" s="2" t="s">
        <v>4564</v>
      </c>
      <c r="C2070" s="2" t="s">
        <v>52</v>
      </c>
      <c r="D2070" s="2" t="s">
        <v>1708</v>
      </c>
      <c r="E2070" s="1" t="s">
        <v>1709</v>
      </c>
      <c r="F2070" s="2" t="s">
        <v>4434</v>
      </c>
      <c r="G2070" s="1" t="s">
        <v>1710</v>
      </c>
      <c r="H2070" s="1" t="s">
        <v>1711</v>
      </c>
      <c r="I2070" s="1" t="s">
        <v>1712</v>
      </c>
      <c r="J2070" s="1" t="s">
        <v>1715</v>
      </c>
      <c r="K2070" s="1" t="s">
        <v>1716</v>
      </c>
      <c r="L2070" s="7">
        <v>0</v>
      </c>
      <c r="M2070" s="10" t="s">
        <v>4577</v>
      </c>
      <c r="N2070" s="10" t="s">
        <v>4577</v>
      </c>
      <c r="O2070" s="10" t="s">
        <v>4577</v>
      </c>
      <c r="P2070" s="10" t="s">
        <v>4577</v>
      </c>
      <c r="Q2070" s="10" t="s">
        <v>4577</v>
      </c>
      <c r="R2070" s="10" t="s">
        <v>4577</v>
      </c>
    </row>
    <row r="2071" spans="1:18">
      <c r="A2071" s="2" t="s">
        <v>58</v>
      </c>
      <c r="B2071" s="2" t="s">
        <v>4564</v>
      </c>
      <c r="C2071" s="2" t="s">
        <v>52</v>
      </c>
      <c r="D2071" s="2" t="s">
        <v>1708</v>
      </c>
      <c r="E2071" s="1" t="s">
        <v>1709</v>
      </c>
      <c r="F2071" s="2" t="s">
        <v>4434</v>
      </c>
      <c r="G2071" s="1" t="s">
        <v>1710</v>
      </c>
      <c r="H2071" s="1" t="s">
        <v>1711</v>
      </c>
      <c r="I2071" s="1" t="s">
        <v>1712</v>
      </c>
      <c r="J2071" s="1" t="s">
        <v>1717</v>
      </c>
      <c r="K2071" s="1" t="s">
        <v>1718</v>
      </c>
      <c r="L2071" s="7">
        <v>0</v>
      </c>
      <c r="M2071" s="10" t="s">
        <v>4577</v>
      </c>
      <c r="N2071" s="10" t="s">
        <v>4577</v>
      </c>
      <c r="O2071" s="10" t="s">
        <v>4577</v>
      </c>
      <c r="P2071" s="10" t="s">
        <v>4577</v>
      </c>
      <c r="Q2071" s="10" t="s">
        <v>4577</v>
      </c>
      <c r="R2071" s="10" t="s">
        <v>4577</v>
      </c>
    </row>
    <row r="2072" spans="1:18">
      <c r="A2072" s="2" t="s">
        <v>58</v>
      </c>
      <c r="B2072" s="2" t="s">
        <v>4564</v>
      </c>
      <c r="C2072" s="2" t="s">
        <v>52</v>
      </c>
      <c r="D2072" s="2" t="s">
        <v>1708</v>
      </c>
      <c r="E2072" s="1" t="s">
        <v>1709</v>
      </c>
      <c r="F2072" s="2" t="s">
        <v>4434</v>
      </c>
      <c r="G2072" s="1" t="s">
        <v>1710</v>
      </c>
      <c r="H2072" s="1" t="s">
        <v>1711</v>
      </c>
      <c r="I2072" s="1" t="s">
        <v>1712</v>
      </c>
      <c r="J2072" s="1" t="s">
        <v>1719</v>
      </c>
      <c r="K2072" s="1" t="s">
        <v>1720</v>
      </c>
      <c r="L2072" s="7">
        <v>0</v>
      </c>
      <c r="M2072" s="10" t="s">
        <v>4577</v>
      </c>
      <c r="N2072" s="10" t="s">
        <v>4577</v>
      </c>
      <c r="O2072" s="10" t="s">
        <v>4577</v>
      </c>
      <c r="P2072" s="10" t="s">
        <v>4577</v>
      </c>
      <c r="Q2072" s="10" t="s">
        <v>4577</v>
      </c>
      <c r="R2072" s="10" t="s">
        <v>4577</v>
      </c>
    </row>
    <row r="2073" spans="1:18">
      <c r="A2073" s="2" t="s">
        <v>58</v>
      </c>
      <c r="B2073" s="2" t="s">
        <v>4564</v>
      </c>
      <c r="C2073" s="2" t="s">
        <v>52</v>
      </c>
      <c r="D2073" s="2" t="s">
        <v>1708</v>
      </c>
      <c r="E2073" s="1" t="s">
        <v>1709</v>
      </c>
      <c r="F2073" s="2" t="s">
        <v>4434</v>
      </c>
      <c r="G2073" s="1" t="s">
        <v>1710</v>
      </c>
      <c r="H2073" s="1" t="s">
        <v>1711</v>
      </c>
      <c r="I2073" s="1" t="s">
        <v>1712</v>
      </c>
      <c r="J2073" s="1" t="s">
        <v>1721</v>
      </c>
      <c r="K2073" s="1" t="s">
        <v>1722</v>
      </c>
      <c r="L2073" s="7">
        <v>0</v>
      </c>
      <c r="M2073" s="10" t="s">
        <v>4577</v>
      </c>
      <c r="N2073" s="10" t="s">
        <v>4577</v>
      </c>
      <c r="O2073" s="10" t="s">
        <v>4577</v>
      </c>
      <c r="P2073" s="10" t="s">
        <v>4577</v>
      </c>
      <c r="Q2073" s="10" t="s">
        <v>4577</v>
      </c>
      <c r="R2073" s="10" t="s">
        <v>4577</v>
      </c>
    </row>
    <row r="2074" spans="1:18">
      <c r="A2074" s="2" t="s">
        <v>58</v>
      </c>
      <c r="B2074" s="2" t="s">
        <v>4564</v>
      </c>
      <c r="C2074" s="2" t="s">
        <v>52</v>
      </c>
      <c r="D2074" s="2" t="s">
        <v>1708</v>
      </c>
      <c r="E2074" s="1" t="s">
        <v>1709</v>
      </c>
      <c r="F2074" s="2" t="s">
        <v>4434</v>
      </c>
      <c r="G2074" s="1" t="s">
        <v>1710</v>
      </c>
      <c r="H2074" s="1" t="s">
        <v>1711</v>
      </c>
      <c r="I2074" s="1" t="s">
        <v>1712</v>
      </c>
      <c r="J2074" s="1" t="s">
        <v>1723</v>
      </c>
      <c r="K2074" s="1" t="s">
        <v>1724</v>
      </c>
      <c r="L2074" s="7">
        <v>0</v>
      </c>
      <c r="M2074" s="10" t="s">
        <v>4577</v>
      </c>
      <c r="N2074" s="10" t="s">
        <v>4577</v>
      </c>
      <c r="O2074" s="10" t="s">
        <v>4577</v>
      </c>
      <c r="P2074" s="10" t="s">
        <v>4577</v>
      </c>
      <c r="Q2074" s="10" t="s">
        <v>4577</v>
      </c>
      <c r="R2074" s="10" t="s">
        <v>4577</v>
      </c>
    </row>
    <row r="2075" spans="1:18">
      <c r="A2075" s="2" t="s">
        <v>7</v>
      </c>
      <c r="B2075" s="2" t="s">
        <v>4564</v>
      </c>
      <c r="C2075" s="2" t="s">
        <v>52</v>
      </c>
      <c r="D2075" s="2" t="s">
        <v>1708</v>
      </c>
      <c r="E2075" s="1" t="s">
        <v>1709</v>
      </c>
      <c r="F2075" s="2" t="s">
        <v>4434</v>
      </c>
      <c r="G2075" s="1" t="s">
        <v>1710</v>
      </c>
      <c r="H2075" s="1" t="s">
        <v>1725</v>
      </c>
      <c r="I2075" s="1" t="s">
        <v>1726</v>
      </c>
      <c r="J2075" s="1" t="s">
        <v>1725</v>
      </c>
      <c r="K2075" s="1" t="s">
        <v>1726</v>
      </c>
      <c r="L2075" s="7">
        <v>292229880.7673918</v>
      </c>
      <c r="M2075" s="10">
        <v>1</v>
      </c>
      <c r="N2075" s="10">
        <v>1</v>
      </c>
      <c r="O2075" s="10">
        <v>1</v>
      </c>
      <c r="P2075" s="10">
        <v>1</v>
      </c>
      <c r="Q2075" s="10">
        <v>1</v>
      </c>
      <c r="R2075" s="10">
        <v>1</v>
      </c>
    </row>
    <row r="2076" spans="1:18">
      <c r="A2076" s="2" t="s">
        <v>58</v>
      </c>
      <c r="B2076" s="2" t="s">
        <v>4564</v>
      </c>
      <c r="C2076" s="2" t="s">
        <v>52</v>
      </c>
      <c r="D2076" s="2" t="s">
        <v>1708</v>
      </c>
      <c r="E2076" s="1" t="s">
        <v>1709</v>
      </c>
      <c r="F2076" s="2" t="s">
        <v>4434</v>
      </c>
      <c r="G2076" s="1" t="s">
        <v>1710</v>
      </c>
      <c r="H2076" s="1" t="s">
        <v>1725</v>
      </c>
      <c r="I2076" s="1" t="s">
        <v>1726</v>
      </c>
      <c r="J2076" s="1" t="s">
        <v>1727</v>
      </c>
      <c r="K2076" s="1" t="s">
        <v>1728</v>
      </c>
      <c r="L2076" s="7">
        <v>0</v>
      </c>
      <c r="M2076" s="10" t="s">
        <v>4577</v>
      </c>
      <c r="N2076" s="10" t="s">
        <v>4577</v>
      </c>
      <c r="O2076" s="10" t="s">
        <v>4577</v>
      </c>
      <c r="P2076" s="10" t="s">
        <v>4577</v>
      </c>
      <c r="Q2076" s="10" t="s">
        <v>4577</v>
      </c>
      <c r="R2076" s="10" t="s">
        <v>4577</v>
      </c>
    </row>
    <row r="2077" spans="1:18">
      <c r="A2077" s="2" t="s">
        <v>58</v>
      </c>
      <c r="B2077" s="2" t="s">
        <v>4564</v>
      </c>
      <c r="C2077" s="2" t="s">
        <v>52</v>
      </c>
      <c r="D2077" s="2" t="s">
        <v>1708</v>
      </c>
      <c r="E2077" s="1" t="s">
        <v>1709</v>
      </c>
      <c r="F2077" s="2" t="s">
        <v>4434</v>
      </c>
      <c r="G2077" s="1" t="s">
        <v>1710</v>
      </c>
      <c r="H2077" s="1" t="s">
        <v>1725</v>
      </c>
      <c r="I2077" s="1" t="s">
        <v>1726</v>
      </c>
      <c r="J2077" s="1" t="s">
        <v>1729</v>
      </c>
      <c r="K2077" s="1" t="s">
        <v>1730</v>
      </c>
      <c r="L2077" s="7">
        <v>0</v>
      </c>
      <c r="M2077" s="10" t="s">
        <v>4577</v>
      </c>
      <c r="N2077" s="10" t="s">
        <v>4577</v>
      </c>
      <c r="O2077" s="10" t="s">
        <v>4577</v>
      </c>
      <c r="P2077" s="10" t="s">
        <v>4577</v>
      </c>
      <c r="Q2077" s="10" t="s">
        <v>4577</v>
      </c>
      <c r="R2077" s="10" t="s">
        <v>4577</v>
      </c>
    </row>
    <row r="2078" spans="1:18">
      <c r="A2078" s="2" t="s">
        <v>58</v>
      </c>
      <c r="B2078" s="2" t="s">
        <v>4564</v>
      </c>
      <c r="C2078" s="2" t="s">
        <v>52</v>
      </c>
      <c r="D2078" s="2" t="s">
        <v>1708</v>
      </c>
      <c r="E2078" s="1" t="s">
        <v>1709</v>
      </c>
      <c r="F2078" s="2" t="s">
        <v>4434</v>
      </c>
      <c r="G2078" s="1" t="s">
        <v>1710</v>
      </c>
      <c r="H2078" s="1" t="s">
        <v>1725</v>
      </c>
      <c r="I2078" s="1" t="s">
        <v>1726</v>
      </c>
      <c r="J2078" s="1" t="s">
        <v>1731</v>
      </c>
      <c r="K2078" s="1" t="s">
        <v>1732</v>
      </c>
      <c r="L2078" s="7">
        <v>0</v>
      </c>
      <c r="M2078" s="10" t="s">
        <v>4577</v>
      </c>
      <c r="N2078" s="10" t="s">
        <v>4577</v>
      </c>
      <c r="O2078" s="10" t="s">
        <v>4577</v>
      </c>
      <c r="P2078" s="10" t="s">
        <v>4577</v>
      </c>
      <c r="Q2078" s="10" t="s">
        <v>4577</v>
      </c>
      <c r="R2078" s="10" t="s">
        <v>4577</v>
      </c>
    </row>
    <row r="2079" spans="1:18">
      <c r="A2079" s="2" t="s">
        <v>58</v>
      </c>
      <c r="B2079" s="2" t="s">
        <v>4564</v>
      </c>
      <c r="C2079" s="2" t="s">
        <v>52</v>
      </c>
      <c r="D2079" s="2" t="s">
        <v>1708</v>
      </c>
      <c r="E2079" s="1" t="s">
        <v>1709</v>
      </c>
      <c r="F2079" s="2" t="s">
        <v>4434</v>
      </c>
      <c r="G2079" s="1" t="s">
        <v>1710</v>
      </c>
      <c r="H2079" s="1" t="s">
        <v>1725</v>
      </c>
      <c r="I2079" s="1" t="s">
        <v>1726</v>
      </c>
      <c r="J2079" s="1" t="s">
        <v>1733</v>
      </c>
      <c r="K2079" s="1" t="s">
        <v>1734</v>
      </c>
      <c r="L2079" s="7">
        <v>0</v>
      </c>
      <c r="M2079" s="10" t="s">
        <v>4577</v>
      </c>
      <c r="N2079" s="10" t="s">
        <v>4577</v>
      </c>
      <c r="O2079" s="10" t="s">
        <v>4577</v>
      </c>
      <c r="P2079" s="10" t="s">
        <v>4577</v>
      </c>
      <c r="Q2079" s="10" t="s">
        <v>4577</v>
      </c>
      <c r="R2079" s="10" t="s">
        <v>4577</v>
      </c>
    </row>
    <row r="2080" spans="1:18">
      <c r="A2080" s="2" t="s">
        <v>58</v>
      </c>
      <c r="B2080" s="2" t="s">
        <v>4564</v>
      </c>
      <c r="C2080" s="2" t="s">
        <v>52</v>
      </c>
      <c r="D2080" s="2" t="s">
        <v>1708</v>
      </c>
      <c r="E2080" s="1" t="s">
        <v>1709</v>
      </c>
      <c r="F2080" s="2" t="s">
        <v>4434</v>
      </c>
      <c r="G2080" s="1" t="s">
        <v>1710</v>
      </c>
      <c r="H2080" s="1" t="s">
        <v>1725</v>
      </c>
      <c r="I2080" s="1" t="s">
        <v>1726</v>
      </c>
      <c r="J2080" s="1" t="s">
        <v>1735</v>
      </c>
      <c r="K2080" s="1" t="s">
        <v>1736</v>
      </c>
      <c r="L2080" s="7">
        <v>0</v>
      </c>
      <c r="M2080" s="10" t="s">
        <v>4577</v>
      </c>
      <c r="N2080" s="10" t="s">
        <v>4577</v>
      </c>
      <c r="O2080" s="10" t="s">
        <v>4577</v>
      </c>
      <c r="P2080" s="10" t="s">
        <v>4577</v>
      </c>
      <c r="Q2080" s="10" t="s">
        <v>4577</v>
      </c>
      <c r="R2080" s="10" t="s">
        <v>4577</v>
      </c>
    </row>
    <row r="2081" spans="1:18">
      <c r="A2081" s="2" t="s">
        <v>58</v>
      </c>
      <c r="B2081" s="2" t="s">
        <v>4564</v>
      </c>
      <c r="C2081" s="2" t="s">
        <v>52</v>
      </c>
      <c r="D2081" s="2" t="s">
        <v>1708</v>
      </c>
      <c r="E2081" s="1" t="s">
        <v>1709</v>
      </c>
      <c r="F2081" s="2" t="s">
        <v>4434</v>
      </c>
      <c r="G2081" s="1" t="s">
        <v>1710</v>
      </c>
      <c r="H2081" s="1" t="s">
        <v>1725</v>
      </c>
      <c r="I2081" s="1" t="s">
        <v>1726</v>
      </c>
      <c r="J2081" s="1" t="s">
        <v>1737</v>
      </c>
      <c r="K2081" s="1" t="s">
        <v>1738</v>
      </c>
      <c r="L2081" s="7">
        <v>0</v>
      </c>
      <c r="M2081" s="10" t="s">
        <v>4577</v>
      </c>
      <c r="N2081" s="10" t="s">
        <v>4577</v>
      </c>
      <c r="O2081" s="10" t="s">
        <v>4577</v>
      </c>
      <c r="P2081" s="10" t="s">
        <v>4577</v>
      </c>
      <c r="Q2081" s="10" t="s">
        <v>4577</v>
      </c>
      <c r="R2081" s="10" t="s">
        <v>4577</v>
      </c>
    </row>
    <row r="2082" spans="1:18">
      <c r="A2082" s="2" t="s">
        <v>58</v>
      </c>
      <c r="B2082" s="2" t="s">
        <v>4564</v>
      </c>
      <c r="C2082" s="2" t="s">
        <v>52</v>
      </c>
      <c r="D2082" s="2" t="s">
        <v>1708</v>
      </c>
      <c r="E2082" s="1" t="s">
        <v>1709</v>
      </c>
      <c r="F2082" s="2" t="s">
        <v>4434</v>
      </c>
      <c r="G2082" s="1" t="s">
        <v>1710</v>
      </c>
      <c r="H2082" s="1" t="s">
        <v>1739</v>
      </c>
      <c r="I2082" s="1" t="s">
        <v>1740</v>
      </c>
      <c r="J2082" s="1" t="s">
        <v>1741</v>
      </c>
      <c r="K2082" s="1" t="s">
        <v>1742</v>
      </c>
      <c r="L2082" s="7">
        <v>0</v>
      </c>
      <c r="M2082" s="10" t="s">
        <v>4577</v>
      </c>
      <c r="N2082" s="10" t="s">
        <v>4577</v>
      </c>
      <c r="O2082" s="10" t="s">
        <v>4577</v>
      </c>
      <c r="P2082" s="10" t="s">
        <v>4577</v>
      </c>
      <c r="Q2082" s="10" t="s">
        <v>4577</v>
      </c>
      <c r="R2082" s="10" t="s">
        <v>4577</v>
      </c>
    </row>
    <row r="2083" spans="1:18">
      <c r="A2083" s="2" t="s">
        <v>58</v>
      </c>
      <c r="B2083" s="2" t="s">
        <v>4564</v>
      </c>
      <c r="C2083" s="2" t="s">
        <v>52</v>
      </c>
      <c r="D2083" s="2" t="s">
        <v>1708</v>
      </c>
      <c r="E2083" s="1" t="s">
        <v>1709</v>
      </c>
      <c r="F2083" s="2" t="s">
        <v>4434</v>
      </c>
      <c r="G2083" s="1" t="s">
        <v>1710</v>
      </c>
      <c r="H2083" s="1" t="s">
        <v>1739</v>
      </c>
      <c r="I2083" s="1" t="s">
        <v>1740</v>
      </c>
      <c r="J2083" s="1" t="s">
        <v>1743</v>
      </c>
      <c r="K2083" s="1" t="s">
        <v>1744</v>
      </c>
      <c r="L2083" s="7">
        <v>0</v>
      </c>
      <c r="M2083" s="10" t="s">
        <v>4577</v>
      </c>
      <c r="N2083" s="10" t="s">
        <v>4577</v>
      </c>
      <c r="O2083" s="10" t="s">
        <v>4577</v>
      </c>
      <c r="P2083" s="10" t="s">
        <v>4577</v>
      </c>
      <c r="Q2083" s="10" t="s">
        <v>4577</v>
      </c>
      <c r="R2083" s="10" t="s">
        <v>4577</v>
      </c>
    </row>
    <row r="2084" spans="1:18">
      <c r="A2084" s="2" t="s">
        <v>58</v>
      </c>
      <c r="B2084" s="2" t="s">
        <v>4564</v>
      </c>
      <c r="C2084" s="2" t="s">
        <v>52</v>
      </c>
      <c r="D2084" s="2" t="s">
        <v>1708</v>
      </c>
      <c r="E2084" s="1" t="s">
        <v>1709</v>
      </c>
      <c r="F2084" s="2" t="s">
        <v>4434</v>
      </c>
      <c r="G2084" s="1" t="s">
        <v>1710</v>
      </c>
      <c r="H2084" s="1" t="s">
        <v>1739</v>
      </c>
      <c r="I2084" s="1" t="s">
        <v>1740</v>
      </c>
      <c r="J2084" s="1" t="s">
        <v>1745</v>
      </c>
      <c r="K2084" s="1" t="s">
        <v>1746</v>
      </c>
      <c r="L2084" s="7">
        <v>0</v>
      </c>
      <c r="M2084" s="10" t="s">
        <v>4577</v>
      </c>
      <c r="N2084" s="10" t="s">
        <v>4577</v>
      </c>
      <c r="O2084" s="10" t="s">
        <v>4577</v>
      </c>
      <c r="P2084" s="10" t="s">
        <v>4577</v>
      </c>
      <c r="Q2084" s="10" t="s">
        <v>4577</v>
      </c>
      <c r="R2084" s="10" t="s">
        <v>4577</v>
      </c>
    </row>
    <row r="2085" spans="1:18">
      <c r="A2085" s="2" t="s">
        <v>58</v>
      </c>
      <c r="B2085" s="2" t="s">
        <v>4564</v>
      </c>
      <c r="C2085" s="2" t="s">
        <v>52</v>
      </c>
      <c r="D2085" s="2" t="s">
        <v>1708</v>
      </c>
      <c r="E2085" s="1" t="s">
        <v>1709</v>
      </c>
      <c r="F2085" s="2" t="s">
        <v>4434</v>
      </c>
      <c r="G2085" s="1" t="s">
        <v>1710</v>
      </c>
      <c r="H2085" s="1" t="s">
        <v>1739</v>
      </c>
      <c r="I2085" s="1" t="s">
        <v>1740</v>
      </c>
      <c r="J2085" s="1" t="s">
        <v>1747</v>
      </c>
      <c r="K2085" s="1" t="s">
        <v>1748</v>
      </c>
      <c r="L2085" s="7">
        <v>0</v>
      </c>
      <c r="M2085" s="10" t="s">
        <v>4577</v>
      </c>
      <c r="N2085" s="10" t="s">
        <v>4577</v>
      </c>
      <c r="O2085" s="10" t="s">
        <v>4577</v>
      </c>
      <c r="P2085" s="10" t="s">
        <v>4577</v>
      </c>
      <c r="Q2085" s="10" t="s">
        <v>4577</v>
      </c>
      <c r="R2085" s="10" t="s">
        <v>4577</v>
      </c>
    </row>
    <row r="2086" spans="1:18">
      <c r="A2086" s="2" t="s">
        <v>7</v>
      </c>
      <c r="B2086" s="2" t="s">
        <v>4564</v>
      </c>
      <c r="C2086" s="2" t="s">
        <v>52</v>
      </c>
      <c r="D2086" s="2" t="s">
        <v>1708</v>
      </c>
      <c r="E2086" s="1" t="s">
        <v>1709</v>
      </c>
      <c r="F2086" s="2" t="s">
        <v>4434</v>
      </c>
      <c r="G2086" s="1" t="s">
        <v>1710</v>
      </c>
      <c r="H2086" s="1" t="s">
        <v>1749</v>
      </c>
      <c r="I2086" s="1" t="s">
        <v>1750</v>
      </c>
      <c r="J2086" s="1" t="s">
        <v>1749</v>
      </c>
      <c r="K2086" s="1" t="s">
        <v>1750</v>
      </c>
      <c r="L2086" s="7">
        <v>10821284</v>
      </c>
      <c r="M2086" s="10">
        <v>0</v>
      </c>
      <c r="N2086" s="10">
        <v>0</v>
      </c>
      <c r="O2086" s="10">
        <v>0</v>
      </c>
      <c r="P2086" s="10">
        <v>0</v>
      </c>
      <c r="Q2086" s="10">
        <v>0</v>
      </c>
      <c r="R2086" s="10">
        <v>0</v>
      </c>
    </row>
    <row r="2087" spans="1:18">
      <c r="A2087" s="2" t="s">
        <v>58</v>
      </c>
      <c r="B2087" s="2" t="s">
        <v>4564</v>
      </c>
      <c r="C2087" s="2" t="s">
        <v>52</v>
      </c>
      <c r="D2087" s="2" t="s">
        <v>1708</v>
      </c>
      <c r="E2087" s="1" t="s">
        <v>1709</v>
      </c>
      <c r="F2087" s="2" t="s">
        <v>4434</v>
      </c>
      <c r="G2087" s="1" t="s">
        <v>1710</v>
      </c>
      <c r="H2087" s="1" t="s">
        <v>1749</v>
      </c>
      <c r="I2087" s="1" t="s">
        <v>1750</v>
      </c>
      <c r="J2087" s="1" t="s">
        <v>1751</v>
      </c>
      <c r="K2087" s="1" t="s">
        <v>1752</v>
      </c>
      <c r="L2087" s="7">
        <v>0</v>
      </c>
      <c r="M2087" s="10" t="s">
        <v>4577</v>
      </c>
      <c r="N2087" s="10" t="s">
        <v>4577</v>
      </c>
      <c r="O2087" s="10" t="s">
        <v>4577</v>
      </c>
      <c r="P2087" s="10" t="s">
        <v>4577</v>
      </c>
      <c r="Q2087" s="10" t="s">
        <v>4577</v>
      </c>
      <c r="R2087" s="10" t="s">
        <v>4577</v>
      </c>
    </row>
    <row r="2088" spans="1:18">
      <c r="A2088" s="2" t="s">
        <v>58</v>
      </c>
      <c r="B2088" s="2" t="s">
        <v>4564</v>
      </c>
      <c r="C2088" s="2" t="s">
        <v>52</v>
      </c>
      <c r="D2088" s="2" t="s">
        <v>1708</v>
      </c>
      <c r="E2088" s="1" t="s">
        <v>1709</v>
      </c>
      <c r="F2088" s="2" t="s">
        <v>4434</v>
      </c>
      <c r="G2088" s="1" t="s">
        <v>1710</v>
      </c>
      <c r="H2088" s="1" t="s">
        <v>1749</v>
      </c>
      <c r="I2088" s="1" t="s">
        <v>1750</v>
      </c>
      <c r="J2088" s="1" t="s">
        <v>1753</v>
      </c>
      <c r="K2088" s="1" t="s">
        <v>1754</v>
      </c>
      <c r="L2088" s="7">
        <v>0</v>
      </c>
      <c r="M2088" s="10" t="s">
        <v>4577</v>
      </c>
      <c r="N2088" s="10" t="s">
        <v>4577</v>
      </c>
      <c r="O2088" s="10" t="s">
        <v>4577</v>
      </c>
      <c r="P2088" s="10" t="s">
        <v>4577</v>
      </c>
      <c r="Q2088" s="10" t="s">
        <v>4577</v>
      </c>
      <c r="R2088" s="10" t="s">
        <v>4577</v>
      </c>
    </row>
    <row r="2089" spans="1:18">
      <c r="A2089" s="2" t="s">
        <v>58</v>
      </c>
      <c r="B2089" s="2" t="s">
        <v>4564</v>
      </c>
      <c r="C2089" s="2" t="s">
        <v>52</v>
      </c>
      <c r="D2089" s="2" t="s">
        <v>1708</v>
      </c>
      <c r="E2089" s="1" t="s">
        <v>1709</v>
      </c>
      <c r="F2089" s="2" t="s">
        <v>4434</v>
      </c>
      <c r="G2089" s="1" t="s">
        <v>1710</v>
      </c>
      <c r="H2089" s="1" t="s">
        <v>1749</v>
      </c>
      <c r="I2089" s="1" t="s">
        <v>1750</v>
      </c>
      <c r="J2089" s="1" t="s">
        <v>1755</v>
      </c>
      <c r="K2089" s="1" t="s">
        <v>1756</v>
      </c>
      <c r="L2089" s="7">
        <v>0</v>
      </c>
      <c r="M2089" s="10" t="s">
        <v>4577</v>
      </c>
      <c r="N2089" s="10" t="s">
        <v>4577</v>
      </c>
      <c r="O2089" s="10" t="s">
        <v>4577</v>
      </c>
      <c r="P2089" s="10" t="s">
        <v>4577</v>
      </c>
      <c r="Q2089" s="10" t="s">
        <v>4577</v>
      </c>
      <c r="R2089" s="10" t="s">
        <v>4577</v>
      </c>
    </row>
    <row r="2090" spans="1:18">
      <c r="A2090" s="2" t="s">
        <v>7</v>
      </c>
      <c r="B2090" s="2" t="s">
        <v>4564</v>
      </c>
      <c r="C2090" s="2" t="s">
        <v>52</v>
      </c>
      <c r="D2090" s="2" t="s">
        <v>1708</v>
      </c>
      <c r="E2090" s="1" t="s">
        <v>1709</v>
      </c>
      <c r="F2090" s="2" t="s">
        <v>4434</v>
      </c>
      <c r="G2090" s="1" t="s">
        <v>1710</v>
      </c>
      <c r="H2090" s="1" t="s">
        <v>1757</v>
      </c>
      <c r="I2090" s="1" t="s">
        <v>1758</v>
      </c>
      <c r="J2090" s="1" t="s">
        <v>1757</v>
      </c>
      <c r="K2090" s="1" t="s">
        <v>1758</v>
      </c>
      <c r="L2090" s="7">
        <v>0</v>
      </c>
      <c r="M2090" s="10" t="s">
        <v>4577</v>
      </c>
      <c r="N2090" s="10" t="s">
        <v>4577</v>
      </c>
      <c r="O2090" s="10" t="s">
        <v>4577</v>
      </c>
      <c r="P2090" s="10" t="s">
        <v>4577</v>
      </c>
      <c r="Q2090" s="10" t="s">
        <v>4577</v>
      </c>
      <c r="R2090" s="10" t="s">
        <v>4577</v>
      </c>
    </row>
    <row r="2091" spans="1:18">
      <c r="A2091" s="2" t="s">
        <v>7</v>
      </c>
      <c r="B2091" s="2" t="s">
        <v>4564</v>
      </c>
      <c r="C2091" s="2" t="s">
        <v>52</v>
      </c>
      <c r="D2091" s="2" t="s">
        <v>1708</v>
      </c>
      <c r="E2091" s="1" t="s">
        <v>1709</v>
      </c>
      <c r="F2091" s="2" t="s">
        <v>4435</v>
      </c>
      <c r="G2091" s="1" t="s">
        <v>1759</v>
      </c>
      <c r="H2091" s="1" t="s">
        <v>1760</v>
      </c>
      <c r="I2091" s="1" t="s">
        <v>1761</v>
      </c>
      <c r="J2091" s="1" t="s">
        <v>1760</v>
      </c>
      <c r="K2091" s="1" t="s">
        <v>1761</v>
      </c>
      <c r="L2091" s="7">
        <v>0</v>
      </c>
      <c r="M2091" s="10" t="s">
        <v>4577</v>
      </c>
      <c r="N2091" s="10" t="s">
        <v>4577</v>
      </c>
      <c r="O2091" s="10" t="s">
        <v>4577</v>
      </c>
      <c r="P2091" s="10" t="s">
        <v>4577</v>
      </c>
      <c r="Q2091" s="10" t="s">
        <v>4577</v>
      </c>
      <c r="R2091" s="10" t="s">
        <v>4577</v>
      </c>
    </row>
    <row r="2092" spans="1:18">
      <c r="A2092" s="2" t="s">
        <v>58</v>
      </c>
      <c r="B2092" s="2" t="s">
        <v>4564</v>
      </c>
      <c r="C2092" s="2" t="s">
        <v>52</v>
      </c>
      <c r="D2092" s="2" t="s">
        <v>1708</v>
      </c>
      <c r="E2092" s="1" t="s">
        <v>1709</v>
      </c>
      <c r="F2092" s="2" t="s">
        <v>4435</v>
      </c>
      <c r="G2092" s="1" t="s">
        <v>1759</v>
      </c>
      <c r="H2092" s="1" t="s">
        <v>1760</v>
      </c>
      <c r="I2092" s="1" t="s">
        <v>1761</v>
      </c>
      <c r="J2092" s="1" t="s">
        <v>1762</v>
      </c>
      <c r="K2092" s="1" t="s">
        <v>1763</v>
      </c>
      <c r="L2092" s="7">
        <v>53704743</v>
      </c>
      <c r="M2092" s="10">
        <v>0</v>
      </c>
      <c r="N2092" s="10">
        <v>0</v>
      </c>
      <c r="O2092" s="10">
        <v>0</v>
      </c>
      <c r="P2092" s="10">
        <v>0</v>
      </c>
      <c r="Q2092" s="10">
        <v>0</v>
      </c>
      <c r="R2092" s="10">
        <v>0</v>
      </c>
    </row>
    <row r="2093" spans="1:18">
      <c r="A2093" s="2" t="s">
        <v>58</v>
      </c>
      <c r="B2093" s="2" t="s">
        <v>4564</v>
      </c>
      <c r="C2093" s="2" t="s">
        <v>52</v>
      </c>
      <c r="D2093" s="2" t="s">
        <v>1708</v>
      </c>
      <c r="E2093" s="1" t="s">
        <v>1709</v>
      </c>
      <c r="F2093" s="2" t="s">
        <v>4435</v>
      </c>
      <c r="G2093" s="1" t="s">
        <v>1759</v>
      </c>
      <c r="H2093" s="1" t="s">
        <v>1760</v>
      </c>
      <c r="I2093" s="1" t="s">
        <v>1761</v>
      </c>
      <c r="J2093" s="1" t="s">
        <v>1764</v>
      </c>
      <c r="K2093" s="1" t="s">
        <v>1765</v>
      </c>
      <c r="L2093" s="7">
        <v>987084850</v>
      </c>
      <c r="M2093" s="10">
        <v>0</v>
      </c>
      <c r="N2093" s="10">
        <v>0</v>
      </c>
      <c r="O2093" s="10">
        <v>0</v>
      </c>
      <c r="P2093" s="10">
        <v>0</v>
      </c>
      <c r="Q2093" s="10">
        <v>0</v>
      </c>
      <c r="R2093" s="10">
        <v>0</v>
      </c>
    </row>
    <row r="2094" spans="1:18">
      <c r="A2094" s="2" t="s">
        <v>7</v>
      </c>
      <c r="B2094" s="2" t="s">
        <v>4564</v>
      </c>
      <c r="C2094" s="2" t="s">
        <v>52</v>
      </c>
      <c r="D2094" s="2" t="s">
        <v>1708</v>
      </c>
      <c r="E2094" s="1" t="s">
        <v>1709</v>
      </c>
      <c r="F2094" s="2" t="s">
        <v>4435</v>
      </c>
      <c r="G2094" s="1" t="s">
        <v>1759</v>
      </c>
      <c r="H2094" s="1" t="s">
        <v>1766</v>
      </c>
      <c r="I2094" s="1" t="s">
        <v>1767</v>
      </c>
      <c r="J2094" s="1" t="s">
        <v>1766</v>
      </c>
      <c r="K2094" s="1" t="s">
        <v>1767</v>
      </c>
      <c r="L2094" s="7">
        <v>0</v>
      </c>
      <c r="M2094" s="10" t="s">
        <v>4577</v>
      </c>
      <c r="N2094" s="10" t="s">
        <v>4577</v>
      </c>
      <c r="O2094" s="10" t="s">
        <v>4577</v>
      </c>
      <c r="P2094" s="10" t="s">
        <v>4577</v>
      </c>
      <c r="Q2094" s="10" t="s">
        <v>4577</v>
      </c>
      <c r="R2094" s="10" t="s">
        <v>4577</v>
      </c>
    </row>
    <row r="2095" spans="1:18">
      <c r="A2095" s="2" t="s">
        <v>58</v>
      </c>
      <c r="B2095" s="2" t="s">
        <v>4564</v>
      </c>
      <c r="C2095" s="2" t="s">
        <v>52</v>
      </c>
      <c r="D2095" s="2" t="s">
        <v>1708</v>
      </c>
      <c r="E2095" s="1" t="s">
        <v>1709</v>
      </c>
      <c r="F2095" s="2" t="s">
        <v>4435</v>
      </c>
      <c r="G2095" s="1" t="s">
        <v>1759</v>
      </c>
      <c r="H2095" s="1" t="s">
        <v>1766</v>
      </c>
      <c r="I2095" s="1" t="s">
        <v>1767</v>
      </c>
      <c r="J2095" s="1" t="s">
        <v>1768</v>
      </c>
      <c r="K2095" s="1" t="s">
        <v>1769</v>
      </c>
      <c r="L2095" s="7">
        <v>23793240</v>
      </c>
      <c r="M2095" s="10">
        <v>0</v>
      </c>
      <c r="N2095" s="10">
        <v>0</v>
      </c>
      <c r="O2095" s="10">
        <v>0</v>
      </c>
      <c r="P2095" s="10">
        <v>0</v>
      </c>
      <c r="Q2095" s="10">
        <v>0</v>
      </c>
      <c r="R2095" s="10">
        <v>0</v>
      </c>
    </row>
    <row r="2096" spans="1:18">
      <c r="A2096" s="2" t="s">
        <v>58</v>
      </c>
      <c r="B2096" s="2" t="s">
        <v>4564</v>
      </c>
      <c r="C2096" s="2" t="s">
        <v>52</v>
      </c>
      <c r="D2096" s="2" t="s">
        <v>1708</v>
      </c>
      <c r="E2096" s="1" t="s">
        <v>1709</v>
      </c>
      <c r="F2096" s="2" t="s">
        <v>4435</v>
      </c>
      <c r="G2096" s="1" t="s">
        <v>1759</v>
      </c>
      <c r="H2096" s="1" t="s">
        <v>1766</v>
      </c>
      <c r="I2096" s="1" t="s">
        <v>1767</v>
      </c>
      <c r="J2096" s="1" t="s">
        <v>1770</v>
      </c>
      <c r="K2096" s="1" t="s">
        <v>1771</v>
      </c>
      <c r="L2096" s="7">
        <v>437316072</v>
      </c>
      <c r="M2096" s="10">
        <v>0</v>
      </c>
      <c r="N2096" s="10">
        <v>0</v>
      </c>
      <c r="O2096" s="10">
        <v>0</v>
      </c>
      <c r="P2096" s="10">
        <v>0</v>
      </c>
      <c r="Q2096" s="10">
        <v>0</v>
      </c>
      <c r="R2096" s="10">
        <v>0</v>
      </c>
    </row>
    <row r="2097" spans="1:18">
      <c r="A2097" s="2" t="s">
        <v>7</v>
      </c>
      <c r="B2097" s="2" t="s">
        <v>4564</v>
      </c>
      <c r="C2097" s="2" t="s">
        <v>52</v>
      </c>
      <c r="D2097" s="2" t="s">
        <v>1708</v>
      </c>
      <c r="E2097" s="1" t="s">
        <v>1709</v>
      </c>
      <c r="F2097" s="2" t="s">
        <v>4435</v>
      </c>
      <c r="G2097" s="1" t="s">
        <v>1759</v>
      </c>
      <c r="H2097" s="1" t="s">
        <v>1772</v>
      </c>
      <c r="I2097" s="1" t="s">
        <v>1773</v>
      </c>
      <c r="J2097" s="1" t="s">
        <v>1772</v>
      </c>
      <c r="K2097" s="1" t="s">
        <v>1773</v>
      </c>
      <c r="L2097" s="7">
        <v>0</v>
      </c>
      <c r="M2097" s="10" t="s">
        <v>4577</v>
      </c>
      <c r="N2097" s="10" t="s">
        <v>4577</v>
      </c>
      <c r="O2097" s="10" t="s">
        <v>4577</v>
      </c>
      <c r="P2097" s="10" t="s">
        <v>4577</v>
      </c>
      <c r="Q2097" s="10" t="s">
        <v>4577</v>
      </c>
      <c r="R2097" s="10" t="s">
        <v>4577</v>
      </c>
    </row>
    <row r="2098" spans="1:18">
      <c r="A2098" s="2" t="s">
        <v>58</v>
      </c>
      <c r="B2098" s="2" t="s">
        <v>4564</v>
      </c>
      <c r="C2098" s="2" t="s">
        <v>52</v>
      </c>
      <c r="D2098" s="2" t="s">
        <v>1708</v>
      </c>
      <c r="E2098" s="1" t="s">
        <v>1709</v>
      </c>
      <c r="F2098" s="2" t="s">
        <v>4435</v>
      </c>
      <c r="G2098" s="1" t="s">
        <v>1759</v>
      </c>
      <c r="H2098" s="1" t="s">
        <v>1772</v>
      </c>
      <c r="I2098" s="1" t="s">
        <v>1773</v>
      </c>
      <c r="J2098" s="1" t="s">
        <v>1774</v>
      </c>
      <c r="K2098" s="1" t="s">
        <v>1775</v>
      </c>
      <c r="L2098" s="7">
        <v>170631524</v>
      </c>
      <c r="M2098" s="10">
        <v>0</v>
      </c>
      <c r="N2098" s="10">
        <v>0</v>
      </c>
      <c r="O2098" s="10">
        <v>0</v>
      </c>
      <c r="P2098" s="10">
        <v>0</v>
      </c>
      <c r="Q2098" s="10">
        <v>0</v>
      </c>
      <c r="R2098" s="10">
        <v>0</v>
      </c>
    </row>
    <row r="2099" spans="1:18">
      <c r="A2099" s="2" t="s">
        <v>58</v>
      </c>
      <c r="B2099" s="2" t="s">
        <v>4564</v>
      </c>
      <c r="C2099" s="2" t="s">
        <v>52</v>
      </c>
      <c r="D2099" s="2" t="s">
        <v>1708</v>
      </c>
      <c r="E2099" s="1" t="s">
        <v>1709</v>
      </c>
      <c r="F2099" s="2" t="s">
        <v>4435</v>
      </c>
      <c r="G2099" s="1" t="s">
        <v>1759</v>
      </c>
      <c r="H2099" s="1" t="s">
        <v>1772</v>
      </c>
      <c r="I2099" s="1" t="s">
        <v>1773</v>
      </c>
      <c r="J2099" s="1" t="s">
        <v>1776</v>
      </c>
      <c r="K2099" s="1" t="s">
        <v>1777</v>
      </c>
      <c r="L2099" s="7">
        <v>3136180977</v>
      </c>
      <c r="M2099" s="10">
        <v>0</v>
      </c>
      <c r="N2099" s="10">
        <v>0</v>
      </c>
      <c r="O2099" s="10">
        <v>0</v>
      </c>
      <c r="P2099" s="10">
        <v>0</v>
      </c>
      <c r="Q2099" s="10">
        <v>0</v>
      </c>
      <c r="R2099" s="10">
        <v>0</v>
      </c>
    </row>
    <row r="2100" spans="1:18">
      <c r="A2100" s="2" t="s">
        <v>7</v>
      </c>
      <c r="B2100" s="2" t="s">
        <v>4564</v>
      </c>
      <c r="C2100" s="2" t="s">
        <v>52</v>
      </c>
      <c r="D2100" s="2" t="s">
        <v>1708</v>
      </c>
      <c r="E2100" s="1" t="s">
        <v>1709</v>
      </c>
      <c r="F2100" s="2" t="s">
        <v>4435</v>
      </c>
      <c r="G2100" s="1" t="s">
        <v>1759</v>
      </c>
      <c r="H2100" s="1" t="s">
        <v>1778</v>
      </c>
      <c r="I2100" s="1" t="s">
        <v>1779</v>
      </c>
      <c r="J2100" s="1" t="s">
        <v>1778</v>
      </c>
      <c r="K2100" s="1" t="s">
        <v>1779</v>
      </c>
      <c r="L2100" s="7">
        <v>0</v>
      </c>
      <c r="M2100" s="10" t="s">
        <v>4577</v>
      </c>
      <c r="N2100" s="10" t="s">
        <v>4577</v>
      </c>
      <c r="O2100" s="10" t="s">
        <v>4577</v>
      </c>
      <c r="P2100" s="10" t="s">
        <v>4577</v>
      </c>
      <c r="Q2100" s="10" t="s">
        <v>4577</v>
      </c>
      <c r="R2100" s="10" t="s">
        <v>4577</v>
      </c>
    </row>
    <row r="2101" spans="1:18">
      <c r="A2101" s="2" t="s">
        <v>58</v>
      </c>
      <c r="B2101" s="2" t="s">
        <v>4564</v>
      </c>
      <c r="C2101" s="2" t="s">
        <v>52</v>
      </c>
      <c r="D2101" s="2" t="s">
        <v>1708</v>
      </c>
      <c r="E2101" s="1" t="s">
        <v>1709</v>
      </c>
      <c r="F2101" s="2" t="s">
        <v>4435</v>
      </c>
      <c r="G2101" s="1" t="s">
        <v>1759</v>
      </c>
      <c r="H2101" s="1" t="s">
        <v>1778</v>
      </c>
      <c r="I2101" s="1" t="s">
        <v>1779</v>
      </c>
      <c r="J2101" s="1" t="s">
        <v>1780</v>
      </c>
      <c r="K2101" s="1" t="s">
        <v>1781</v>
      </c>
      <c r="L2101" s="7">
        <v>161774561</v>
      </c>
      <c r="M2101" s="10">
        <v>0</v>
      </c>
      <c r="N2101" s="10">
        <v>0</v>
      </c>
      <c r="O2101" s="10">
        <v>0</v>
      </c>
      <c r="P2101" s="10">
        <v>0</v>
      </c>
      <c r="Q2101" s="10">
        <v>0</v>
      </c>
      <c r="R2101" s="10">
        <v>0</v>
      </c>
    </row>
    <row r="2102" spans="1:18">
      <c r="A2102" s="2" t="s">
        <v>58</v>
      </c>
      <c r="B2102" s="2" t="s">
        <v>4564</v>
      </c>
      <c r="C2102" s="2" t="s">
        <v>52</v>
      </c>
      <c r="D2102" s="2" t="s">
        <v>1708</v>
      </c>
      <c r="E2102" s="1" t="s">
        <v>1709</v>
      </c>
      <c r="F2102" s="2" t="s">
        <v>4435</v>
      </c>
      <c r="G2102" s="1" t="s">
        <v>1759</v>
      </c>
      <c r="H2102" s="1" t="s">
        <v>1778</v>
      </c>
      <c r="I2102" s="1" t="s">
        <v>1779</v>
      </c>
      <c r="J2102" s="1" t="s">
        <v>1782</v>
      </c>
      <c r="K2102" s="1" t="s">
        <v>1783</v>
      </c>
      <c r="L2102" s="7">
        <v>2973391341</v>
      </c>
      <c r="M2102" s="10">
        <v>0</v>
      </c>
      <c r="N2102" s="10">
        <v>0</v>
      </c>
      <c r="O2102" s="10">
        <v>0</v>
      </c>
      <c r="P2102" s="10">
        <v>0</v>
      </c>
      <c r="Q2102" s="10">
        <v>0</v>
      </c>
      <c r="R2102" s="10">
        <v>0</v>
      </c>
    </row>
    <row r="2103" spans="1:18">
      <c r="A2103" s="2" t="s">
        <v>7</v>
      </c>
      <c r="B2103" s="2" t="s">
        <v>4564</v>
      </c>
      <c r="C2103" s="2" t="s">
        <v>52</v>
      </c>
      <c r="D2103" s="2" t="s">
        <v>1708</v>
      </c>
      <c r="E2103" s="1" t="s">
        <v>1709</v>
      </c>
      <c r="F2103" s="2" t="s">
        <v>4435</v>
      </c>
      <c r="G2103" s="1" t="s">
        <v>1759</v>
      </c>
      <c r="H2103" s="1" t="s">
        <v>1784</v>
      </c>
      <c r="I2103" s="1" t="s">
        <v>1785</v>
      </c>
      <c r="J2103" s="1" t="s">
        <v>1784</v>
      </c>
      <c r="K2103" s="1" t="s">
        <v>1785</v>
      </c>
      <c r="L2103" s="7">
        <v>0</v>
      </c>
      <c r="M2103" s="10" t="s">
        <v>4577</v>
      </c>
      <c r="N2103" s="10" t="s">
        <v>4577</v>
      </c>
      <c r="O2103" s="10" t="s">
        <v>4577</v>
      </c>
      <c r="P2103" s="10" t="s">
        <v>4577</v>
      </c>
      <c r="Q2103" s="10" t="s">
        <v>4577</v>
      </c>
      <c r="R2103" s="10" t="s">
        <v>4577</v>
      </c>
    </row>
    <row r="2104" spans="1:18">
      <c r="A2104" s="2" t="s">
        <v>58</v>
      </c>
      <c r="B2104" s="2" t="s">
        <v>4564</v>
      </c>
      <c r="C2104" s="2" t="s">
        <v>52</v>
      </c>
      <c r="D2104" s="2" t="s">
        <v>1708</v>
      </c>
      <c r="E2104" s="1" t="s">
        <v>1709</v>
      </c>
      <c r="F2104" s="2" t="s">
        <v>4435</v>
      </c>
      <c r="G2104" s="1" t="s">
        <v>1759</v>
      </c>
      <c r="H2104" s="1" t="s">
        <v>1784</v>
      </c>
      <c r="I2104" s="1" t="s">
        <v>1785</v>
      </c>
      <c r="J2104" s="1" t="s">
        <v>1786</v>
      </c>
      <c r="K2104" s="1" t="s">
        <v>1787</v>
      </c>
      <c r="L2104" s="7">
        <v>74308121</v>
      </c>
      <c r="M2104" s="10">
        <v>0</v>
      </c>
      <c r="N2104" s="10">
        <v>0</v>
      </c>
      <c r="O2104" s="10">
        <v>0</v>
      </c>
      <c r="P2104" s="10">
        <v>0</v>
      </c>
      <c r="Q2104" s="10">
        <v>0</v>
      </c>
      <c r="R2104" s="10">
        <v>0</v>
      </c>
    </row>
    <row r="2105" spans="1:18">
      <c r="A2105" s="2" t="s">
        <v>58</v>
      </c>
      <c r="B2105" s="2" t="s">
        <v>4564</v>
      </c>
      <c r="C2105" s="2" t="s">
        <v>52</v>
      </c>
      <c r="D2105" s="2" t="s">
        <v>1708</v>
      </c>
      <c r="E2105" s="1" t="s">
        <v>1709</v>
      </c>
      <c r="F2105" s="2" t="s">
        <v>4435</v>
      </c>
      <c r="G2105" s="1" t="s">
        <v>1759</v>
      </c>
      <c r="H2105" s="1" t="s">
        <v>1784</v>
      </c>
      <c r="I2105" s="1" t="s">
        <v>1785</v>
      </c>
      <c r="J2105" s="1" t="s">
        <v>1788</v>
      </c>
      <c r="K2105" s="1" t="s">
        <v>1789</v>
      </c>
      <c r="L2105" s="7">
        <v>1365771734</v>
      </c>
      <c r="M2105" s="10">
        <v>0</v>
      </c>
      <c r="N2105" s="10">
        <v>0</v>
      </c>
      <c r="O2105" s="10">
        <v>0</v>
      </c>
      <c r="P2105" s="10">
        <v>0</v>
      </c>
      <c r="Q2105" s="10">
        <v>0</v>
      </c>
      <c r="R2105" s="10">
        <v>0</v>
      </c>
    </row>
    <row r="2106" spans="1:18">
      <c r="A2106" s="2" t="s">
        <v>7</v>
      </c>
      <c r="B2106" s="2" t="s">
        <v>4564</v>
      </c>
      <c r="C2106" s="2" t="s">
        <v>52</v>
      </c>
      <c r="D2106" s="2" t="s">
        <v>1708</v>
      </c>
      <c r="E2106" s="1" t="s">
        <v>1709</v>
      </c>
      <c r="F2106" s="2" t="s">
        <v>4435</v>
      </c>
      <c r="G2106" s="1" t="s">
        <v>1759</v>
      </c>
      <c r="H2106" s="1" t="s">
        <v>1790</v>
      </c>
      <c r="I2106" s="1" t="s">
        <v>1791</v>
      </c>
      <c r="J2106" s="1" t="s">
        <v>1790</v>
      </c>
      <c r="K2106" s="1" t="s">
        <v>1791</v>
      </c>
      <c r="L2106" s="7">
        <v>0</v>
      </c>
      <c r="M2106" s="10" t="s">
        <v>4577</v>
      </c>
      <c r="N2106" s="10" t="s">
        <v>4577</v>
      </c>
      <c r="O2106" s="10" t="s">
        <v>4577</v>
      </c>
      <c r="P2106" s="10" t="s">
        <v>4577</v>
      </c>
      <c r="Q2106" s="10" t="s">
        <v>4577</v>
      </c>
      <c r="R2106" s="10" t="s">
        <v>4577</v>
      </c>
    </row>
    <row r="2107" spans="1:18">
      <c r="A2107" s="2" t="s">
        <v>58</v>
      </c>
      <c r="B2107" s="2" t="s">
        <v>4564</v>
      </c>
      <c r="C2107" s="2" t="s">
        <v>52</v>
      </c>
      <c r="D2107" s="2" t="s">
        <v>1708</v>
      </c>
      <c r="E2107" s="1" t="s">
        <v>1709</v>
      </c>
      <c r="F2107" s="2" t="s">
        <v>4435</v>
      </c>
      <c r="G2107" s="1" t="s">
        <v>1759</v>
      </c>
      <c r="H2107" s="1" t="s">
        <v>1790</v>
      </c>
      <c r="I2107" s="1" t="s">
        <v>1791</v>
      </c>
      <c r="J2107" s="1" t="s">
        <v>1792</v>
      </c>
      <c r="K2107" s="1" t="s">
        <v>1793</v>
      </c>
      <c r="L2107" s="7">
        <v>38699284</v>
      </c>
      <c r="M2107" s="10">
        <v>0</v>
      </c>
      <c r="N2107" s="10">
        <v>0</v>
      </c>
      <c r="O2107" s="10">
        <v>0</v>
      </c>
      <c r="P2107" s="10">
        <v>0</v>
      </c>
      <c r="Q2107" s="10">
        <v>0</v>
      </c>
      <c r="R2107" s="10">
        <v>0</v>
      </c>
    </row>
    <row r="2108" spans="1:18">
      <c r="A2108" s="2" t="s">
        <v>58</v>
      </c>
      <c r="B2108" s="2" t="s">
        <v>4564</v>
      </c>
      <c r="C2108" s="2" t="s">
        <v>52</v>
      </c>
      <c r="D2108" s="2" t="s">
        <v>1708</v>
      </c>
      <c r="E2108" s="1" t="s">
        <v>1709</v>
      </c>
      <c r="F2108" s="2" t="s">
        <v>4435</v>
      </c>
      <c r="G2108" s="1" t="s">
        <v>1759</v>
      </c>
      <c r="H2108" s="1" t="s">
        <v>1790</v>
      </c>
      <c r="I2108" s="1" t="s">
        <v>1791</v>
      </c>
      <c r="J2108" s="1" t="s">
        <v>1794</v>
      </c>
      <c r="K2108" s="1" t="s">
        <v>247</v>
      </c>
      <c r="L2108" s="7">
        <v>21728067</v>
      </c>
      <c r="M2108" s="10">
        <v>0</v>
      </c>
      <c r="N2108" s="10">
        <v>0</v>
      </c>
      <c r="O2108" s="10">
        <v>0</v>
      </c>
      <c r="P2108" s="10">
        <v>0</v>
      </c>
      <c r="Q2108" s="10">
        <v>0</v>
      </c>
      <c r="R2108" s="10">
        <v>0</v>
      </c>
    </row>
    <row r="2109" spans="1:18">
      <c r="A2109" s="2" t="s">
        <v>58</v>
      </c>
      <c r="B2109" s="2" t="s">
        <v>4564</v>
      </c>
      <c r="C2109" s="2" t="s">
        <v>52</v>
      </c>
      <c r="D2109" s="2" t="s">
        <v>1708</v>
      </c>
      <c r="E2109" s="1" t="s">
        <v>1709</v>
      </c>
      <c r="F2109" s="2" t="s">
        <v>4435</v>
      </c>
      <c r="G2109" s="1" t="s">
        <v>1759</v>
      </c>
      <c r="H2109" s="1" t="s">
        <v>1790</v>
      </c>
      <c r="I2109" s="1" t="s">
        <v>1791</v>
      </c>
      <c r="J2109" s="1" t="s">
        <v>1795</v>
      </c>
      <c r="K2109" s="1" t="s">
        <v>1796</v>
      </c>
      <c r="L2109" s="7">
        <v>30324635</v>
      </c>
      <c r="M2109" s="10">
        <v>0</v>
      </c>
      <c r="N2109" s="10">
        <v>0</v>
      </c>
      <c r="O2109" s="10">
        <v>0</v>
      </c>
      <c r="P2109" s="10">
        <v>0</v>
      </c>
      <c r="Q2109" s="10">
        <v>0</v>
      </c>
      <c r="R2109" s="10">
        <v>0</v>
      </c>
    </row>
    <row r="2110" spans="1:18">
      <c r="A2110" s="2" t="s">
        <v>58</v>
      </c>
      <c r="B2110" s="2" t="s">
        <v>4564</v>
      </c>
      <c r="C2110" s="2" t="s">
        <v>52</v>
      </c>
      <c r="D2110" s="2" t="s">
        <v>1708</v>
      </c>
      <c r="E2110" s="1" t="s">
        <v>1709</v>
      </c>
      <c r="F2110" s="2" t="s">
        <v>4435</v>
      </c>
      <c r="G2110" s="1" t="s">
        <v>1759</v>
      </c>
      <c r="H2110" s="1" t="s">
        <v>1790</v>
      </c>
      <c r="I2110" s="1" t="s">
        <v>1791</v>
      </c>
      <c r="J2110" s="1" t="s">
        <v>1797</v>
      </c>
      <c r="K2110" s="1" t="s">
        <v>1798</v>
      </c>
      <c r="L2110" s="7">
        <v>57594713</v>
      </c>
      <c r="M2110" s="10">
        <v>0</v>
      </c>
      <c r="N2110" s="10">
        <v>0</v>
      </c>
      <c r="O2110" s="10">
        <v>0</v>
      </c>
      <c r="P2110" s="10">
        <v>0</v>
      </c>
      <c r="Q2110" s="10">
        <v>0</v>
      </c>
      <c r="R2110" s="10">
        <v>0</v>
      </c>
    </row>
    <row r="2111" spans="1:18">
      <c r="A2111" s="2" t="s">
        <v>58</v>
      </c>
      <c r="B2111" s="2" t="s">
        <v>4564</v>
      </c>
      <c r="C2111" s="2" t="s">
        <v>52</v>
      </c>
      <c r="D2111" s="2" t="s">
        <v>1708</v>
      </c>
      <c r="E2111" s="1" t="s">
        <v>1709</v>
      </c>
      <c r="F2111" s="2" t="s">
        <v>4435</v>
      </c>
      <c r="G2111" s="1" t="s">
        <v>1759</v>
      </c>
      <c r="H2111" s="1" t="s">
        <v>1790</v>
      </c>
      <c r="I2111" s="1" t="s">
        <v>1791</v>
      </c>
      <c r="J2111" s="1" t="s">
        <v>1799</v>
      </c>
      <c r="K2111" s="1" t="s">
        <v>1800</v>
      </c>
      <c r="L2111" s="7">
        <v>0</v>
      </c>
      <c r="M2111" s="10" t="s">
        <v>4577</v>
      </c>
      <c r="N2111" s="10" t="s">
        <v>4577</v>
      </c>
      <c r="O2111" s="10" t="s">
        <v>4577</v>
      </c>
      <c r="P2111" s="10" t="s">
        <v>4577</v>
      </c>
      <c r="Q2111" s="10" t="s">
        <v>4577</v>
      </c>
      <c r="R2111" s="10" t="s">
        <v>4577</v>
      </c>
    </row>
    <row r="2112" spans="1:18">
      <c r="A2112" s="2" t="s">
        <v>58</v>
      </c>
      <c r="B2112" s="2" t="s">
        <v>4564</v>
      </c>
      <c r="C2112" s="2" t="s">
        <v>52</v>
      </c>
      <c r="D2112" s="2" t="s">
        <v>1708</v>
      </c>
      <c r="E2112" s="1" t="s">
        <v>1709</v>
      </c>
      <c r="F2112" s="2" t="s">
        <v>4435</v>
      </c>
      <c r="G2112" s="1" t="s">
        <v>1759</v>
      </c>
      <c r="H2112" s="1" t="s">
        <v>1790</v>
      </c>
      <c r="I2112" s="1" t="s">
        <v>1791</v>
      </c>
      <c r="J2112" s="1" t="s">
        <v>1801</v>
      </c>
      <c r="K2112" s="1" t="s">
        <v>1802</v>
      </c>
      <c r="L2112" s="7">
        <v>55045760</v>
      </c>
      <c r="M2112" s="10">
        <v>0</v>
      </c>
      <c r="N2112" s="10">
        <v>0</v>
      </c>
      <c r="O2112" s="10">
        <v>0</v>
      </c>
      <c r="P2112" s="10">
        <v>0</v>
      </c>
      <c r="Q2112" s="10">
        <v>0</v>
      </c>
      <c r="R2112" s="10">
        <v>0</v>
      </c>
    </row>
    <row r="2113" spans="1:18">
      <c r="A2113" s="2" t="s">
        <v>58</v>
      </c>
      <c r="B2113" s="2" t="s">
        <v>4564</v>
      </c>
      <c r="C2113" s="2" t="s">
        <v>52</v>
      </c>
      <c r="D2113" s="2" t="s">
        <v>1708</v>
      </c>
      <c r="E2113" s="1" t="s">
        <v>1709</v>
      </c>
      <c r="F2113" s="2" t="s">
        <v>4435</v>
      </c>
      <c r="G2113" s="1" t="s">
        <v>1759</v>
      </c>
      <c r="H2113" s="1" t="s">
        <v>1790</v>
      </c>
      <c r="I2113" s="1" t="s">
        <v>1791</v>
      </c>
      <c r="J2113" s="1" t="s">
        <v>1803</v>
      </c>
      <c r="K2113" s="1" t="s">
        <v>1804</v>
      </c>
      <c r="L2113" s="7">
        <v>1550463252</v>
      </c>
      <c r="M2113" s="10">
        <v>0</v>
      </c>
      <c r="N2113" s="10">
        <v>0</v>
      </c>
      <c r="O2113" s="10">
        <v>0</v>
      </c>
      <c r="P2113" s="10">
        <v>0</v>
      </c>
      <c r="Q2113" s="10">
        <v>0</v>
      </c>
      <c r="R2113" s="10">
        <v>0</v>
      </c>
    </row>
    <row r="2114" spans="1:18">
      <c r="A2114" s="2" t="s">
        <v>7</v>
      </c>
      <c r="B2114" s="2" t="s">
        <v>4564</v>
      </c>
      <c r="C2114" s="2" t="s">
        <v>52</v>
      </c>
      <c r="D2114" s="2" t="s">
        <v>1708</v>
      </c>
      <c r="E2114" s="1" t="s">
        <v>1709</v>
      </c>
      <c r="F2114" s="2" t="s">
        <v>4435</v>
      </c>
      <c r="G2114" s="1" t="s">
        <v>1759</v>
      </c>
      <c r="H2114" s="1" t="s">
        <v>1805</v>
      </c>
      <c r="I2114" s="1" t="s">
        <v>1758</v>
      </c>
      <c r="J2114" s="1" t="s">
        <v>1805</v>
      </c>
      <c r="K2114" s="1" t="s">
        <v>1758</v>
      </c>
      <c r="L2114" s="7">
        <v>0</v>
      </c>
      <c r="M2114" s="10" t="s">
        <v>4577</v>
      </c>
      <c r="N2114" s="10" t="s">
        <v>4577</v>
      </c>
      <c r="O2114" s="10" t="s">
        <v>4577</v>
      </c>
      <c r="P2114" s="10" t="s">
        <v>4577</v>
      </c>
      <c r="Q2114" s="10" t="s">
        <v>4577</v>
      </c>
      <c r="R2114" s="10" t="s">
        <v>4577</v>
      </c>
    </row>
    <row r="2115" spans="1:18">
      <c r="A2115" s="2" t="s">
        <v>7</v>
      </c>
      <c r="B2115" s="2" t="s">
        <v>4564</v>
      </c>
      <c r="C2115" s="2" t="s">
        <v>52</v>
      </c>
      <c r="D2115" s="2" t="s">
        <v>1708</v>
      </c>
      <c r="E2115" s="1" t="s">
        <v>1709</v>
      </c>
      <c r="F2115" s="2" t="s">
        <v>4437</v>
      </c>
      <c r="G2115" s="1" t="s">
        <v>1835</v>
      </c>
      <c r="H2115" s="1" t="s">
        <v>1836</v>
      </c>
      <c r="I2115" s="1" t="s">
        <v>1837</v>
      </c>
      <c r="J2115" s="1" t="s">
        <v>1836</v>
      </c>
      <c r="K2115" s="1" t="s">
        <v>1837</v>
      </c>
      <c r="L2115" s="7">
        <v>16318084</v>
      </c>
      <c r="M2115" s="10">
        <v>0</v>
      </c>
      <c r="N2115" s="10">
        <v>0</v>
      </c>
      <c r="O2115" s="10">
        <v>0</v>
      </c>
      <c r="P2115" s="10">
        <v>0</v>
      </c>
      <c r="Q2115" s="10">
        <v>0</v>
      </c>
      <c r="R2115" s="10">
        <v>0</v>
      </c>
    </row>
    <row r="2116" spans="1:18">
      <c r="A2116" s="2" t="s">
        <v>58</v>
      </c>
      <c r="B2116" s="2" t="s">
        <v>4564</v>
      </c>
      <c r="C2116" s="2" t="s">
        <v>52</v>
      </c>
      <c r="D2116" s="2" t="s">
        <v>1708</v>
      </c>
      <c r="E2116" s="1" t="s">
        <v>1709</v>
      </c>
      <c r="F2116" s="2" t="s">
        <v>4437</v>
      </c>
      <c r="G2116" s="1" t="s">
        <v>1835</v>
      </c>
      <c r="H2116" s="1" t="s">
        <v>1836</v>
      </c>
      <c r="I2116" s="1" t="s">
        <v>1837</v>
      </c>
      <c r="J2116" s="1" t="s">
        <v>1838</v>
      </c>
      <c r="K2116" s="1" t="s">
        <v>1839</v>
      </c>
      <c r="L2116" s="7">
        <v>0</v>
      </c>
      <c r="M2116" s="10" t="s">
        <v>4577</v>
      </c>
      <c r="N2116" s="10" t="s">
        <v>4577</v>
      </c>
      <c r="O2116" s="10" t="s">
        <v>4577</v>
      </c>
      <c r="P2116" s="10" t="s">
        <v>4577</v>
      </c>
      <c r="Q2116" s="10" t="s">
        <v>4577</v>
      </c>
      <c r="R2116" s="10" t="s">
        <v>4577</v>
      </c>
    </row>
    <row r="2117" spans="1:18">
      <c r="A2117" s="2" t="s">
        <v>58</v>
      </c>
      <c r="B2117" s="2" t="s">
        <v>4564</v>
      </c>
      <c r="C2117" s="2" t="s">
        <v>52</v>
      </c>
      <c r="D2117" s="2" t="s">
        <v>1708</v>
      </c>
      <c r="E2117" s="1" t="s">
        <v>1709</v>
      </c>
      <c r="F2117" s="2" t="s">
        <v>4437</v>
      </c>
      <c r="G2117" s="1" t="s">
        <v>1835</v>
      </c>
      <c r="H2117" s="1" t="s">
        <v>1836</v>
      </c>
      <c r="I2117" s="1" t="s">
        <v>1837</v>
      </c>
      <c r="J2117" s="1" t="s">
        <v>1840</v>
      </c>
      <c r="K2117" s="1" t="s">
        <v>1841</v>
      </c>
      <c r="L2117" s="7">
        <v>0</v>
      </c>
      <c r="M2117" s="10" t="s">
        <v>4577</v>
      </c>
      <c r="N2117" s="10" t="s">
        <v>4577</v>
      </c>
      <c r="O2117" s="10" t="s">
        <v>4577</v>
      </c>
      <c r="P2117" s="10" t="s">
        <v>4577</v>
      </c>
      <c r="Q2117" s="10" t="s">
        <v>4577</v>
      </c>
      <c r="R2117" s="10" t="s">
        <v>4577</v>
      </c>
    </row>
    <row r="2118" spans="1:18">
      <c r="A2118" s="2" t="s">
        <v>7</v>
      </c>
      <c r="B2118" s="2" t="s">
        <v>4564</v>
      </c>
      <c r="C2118" s="2" t="s">
        <v>52</v>
      </c>
      <c r="D2118" s="2" t="s">
        <v>1708</v>
      </c>
      <c r="E2118" s="1" t="s">
        <v>1709</v>
      </c>
      <c r="F2118" s="2" t="s">
        <v>4437</v>
      </c>
      <c r="G2118" s="1" t="s">
        <v>1835</v>
      </c>
      <c r="H2118" s="1" t="s">
        <v>1842</v>
      </c>
      <c r="I2118" s="1" t="s">
        <v>1843</v>
      </c>
      <c r="J2118" s="1" t="s">
        <v>1842</v>
      </c>
      <c r="K2118" s="1" t="s">
        <v>1843</v>
      </c>
      <c r="L2118" s="7">
        <v>4241284</v>
      </c>
      <c r="M2118" s="10">
        <v>0</v>
      </c>
      <c r="N2118" s="10">
        <v>0</v>
      </c>
      <c r="O2118" s="10">
        <v>0</v>
      </c>
      <c r="P2118" s="10">
        <v>0</v>
      </c>
      <c r="Q2118" s="10">
        <v>0</v>
      </c>
      <c r="R2118" s="10">
        <v>0</v>
      </c>
    </row>
    <row r="2119" spans="1:18">
      <c r="A2119" s="2" t="s">
        <v>58</v>
      </c>
      <c r="B2119" s="2" t="s">
        <v>4564</v>
      </c>
      <c r="C2119" s="2" t="s">
        <v>52</v>
      </c>
      <c r="D2119" s="2" t="s">
        <v>1708</v>
      </c>
      <c r="E2119" s="1" t="s">
        <v>1709</v>
      </c>
      <c r="F2119" s="2" t="s">
        <v>4437</v>
      </c>
      <c r="G2119" s="1" t="s">
        <v>1835</v>
      </c>
      <c r="H2119" s="1" t="s">
        <v>1842</v>
      </c>
      <c r="I2119" s="1" t="s">
        <v>1843</v>
      </c>
      <c r="J2119" s="1" t="s">
        <v>1844</v>
      </c>
      <c r="K2119" s="1" t="s">
        <v>1845</v>
      </c>
      <c r="L2119" s="7">
        <v>0</v>
      </c>
      <c r="M2119" s="10" t="s">
        <v>4577</v>
      </c>
      <c r="N2119" s="10" t="s">
        <v>4577</v>
      </c>
      <c r="O2119" s="10" t="s">
        <v>4577</v>
      </c>
      <c r="P2119" s="10" t="s">
        <v>4577</v>
      </c>
      <c r="Q2119" s="10" t="s">
        <v>4577</v>
      </c>
      <c r="R2119" s="10" t="s">
        <v>4577</v>
      </c>
    </row>
    <row r="2120" spans="1:18">
      <c r="A2120" s="2" t="s">
        <v>58</v>
      </c>
      <c r="B2120" s="2" t="s">
        <v>4564</v>
      </c>
      <c r="C2120" s="2" t="s">
        <v>52</v>
      </c>
      <c r="D2120" s="2" t="s">
        <v>1708</v>
      </c>
      <c r="E2120" s="1" t="s">
        <v>1709</v>
      </c>
      <c r="F2120" s="2" t="s">
        <v>4437</v>
      </c>
      <c r="G2120" s="1" t="s">
        <v>1835</v>
      </c>
      <c r="H2120" s="1" t="s">
        <v>1842</v>
      </c>
      <c r="I2120" s="1" t="s">
        <v>1843</v>
      </c>
      <c r="J2120" s="1" t="s">
        <v>1846</v>
      </c>
      <c r="K2120" s="1" t="s">
        <v>1477</v>
      </c>
      <c r="L2120" s="7">
        <v>0</v>
      </c>
      <c r="M2120" s="10" t="s">
        <v>4577</v>
      </c>
      <c r="N2120" s="10" t="s">
        <v>4577</v>
      </c>
      <c r="O2120" s="10" t="s">
        <v>4577</v>
      </c>
      <c r="P2120" s="10" t="s">
        <v>4577</v>
      </c>
      <c r="Q2120" s="10" t="s">
        <v>4577</v>
      </c>
      <c r="R2120" s="10" t="s">
        <v>4577</v>
      </c>
    </row>
    <row r="2121" spans="1:18">
      <c r="A2121" s="2" t="s">
        <v>7</v>
      </c>
      <c r="B2121" s="2" t="s">
        <v>4564</v>
      </c>
      <c r="C2121" s="2" t="s">
        <v>52</v>
      </c>
      <c r="D2121" s="2" t="s">
        <v>1708</v>
      </c>
      <c r="E2121" s="1" t="s">
        <v>1709</v>
      </c>
      <c r="F2121" s="2" t="s">
        <v>4437</v>
      </c>
      <c r="G2121" s="1" t="s">
        <v>1835</v>
      </c>
      <c r="H2121" s="1" t="s">
        <v>1847</v>
      </c>
      <c r="I2121" s="1" t="s">
        <v>1848</v>
      </c>
      <c r="J2121" s="1" t="s">
        <v>1847</v>
      </c>
      <c r="K2121" s="1" t="s">
        <v>1848</v>
      </c>
      <c r="L2121" s="7">
        <v>20625498</v>
      </c>
      <c r="M2121" s="10">
        <v>0</v>
      </c>
      <c r="N2121" s="10">
        <v>0</v>
      </c>
      <c r="O2121" s="10">
        <v>0</v>
      </c>
      <c r="P2121" s="10">
        <v>0</v>
      </c>
      <c r="Q2121" s="10">
        <v>0</v>
      </c>
      <c r="R2121" s="10">
        <v>0</v>
      </c>
    </row>
    <row r="2122" spans="1:18">
      <c r="A2122" s="2" t="s">
        <v>58</v>
      </c>
      <c r="B2122" s="2" t="s">
        <v>4564</v>
      </c>
      <c r="C2122" s="2" t="s">
        <v>52</v>
      </c>
      <c r="D2122" s="2" t="s">
        <v>1708</v>
      </c>
      <c r="E2122" s="1" t="s">
        <v>1709</v>
      </c>
      <c r="F2122" s="2" t="s">
        <v>4437</v>
      </c>
      <c r="G2122" s="1" t="s">
        <v>1835</v>
      </c>
      <c r="H2122" s="1" t="s">
        <v>1847</v>
      </c>
      <c r="I2122" s="1" t="s">
        <v>1848</v>
      </c>
      <c r="J2122" s="1" t="s">
        <v>1849</v>
      </c>
      <c r="K2122" s="1" t="s">
        <v>1850</v>
      </c>
      <c r="L2122" s="7">
        <v>0</v>
      </c>
      <c r="M2122" s="10" t="s">
        <v>4577</v>
      </c>
      <c r="N2122" s="10" t="s">
        <v>4577</v>
      </c>
      <c r="O2122" s="10" t="s">
        <v>4577</v>
      </c>
      <c r="P2122" s="10" t="s">
        <v>4577</v>
      </c>
      <c r="Q2122" s="10" t="s">
        <v>4577</v>
      </c>
      <c r="R2122" s="10" t="s">
        <v>4577</v>
      </c>
    </row>
    <row r="2123" spans="1:18">
      <c r="A2123" s="2" t="s">
        <v>58</v>
      </c>
      <c r="B2123" s="2" t="s">
        <v>4564</v>
      </c>
      <c r="C2123" s="2" t="s">
        <v>52</v>
      </c>
      <c r="D2123" s="2" t="s">
        <v>1708</v>
      </c>
      <c r="E2123" s="1" t="s">
        <v>1709</v>
      </c>
      <c r="F2123" s="2" t="s">
        <v>4437</v>
      </c>
      <c r="G2123" s="1" t="s">
        <v>1835</v>
      </c>
      <c r="H2123" s="1" t="s">
        <v>1847</v>
      </c>
      <c r="I2123" s="1" t="s">
        <v>1848</v>
      </c>
      <c r="J2123" s="1" t="s">
        <v>1851</v>
      </c>
      <c r="K2123" s="1" t="s">
        <v>1852</v>
      </c>
      <c r="L2123" s="7">
        <v>0</v>
      </c>
      <c r="M2123" s="10" t="s">
        <v>4577</v>
      </c>
      <c r="N2123" s="10" t="s">
        <v>4577</v>
      </c>
      <c r="O2123" s="10" t="s">
        <v>4577</v>
      </c>
      <c r="P2123" s="10" t="s">
        <v>4577</v>
      </c>
      <c r="Q2123" s="10" t="s">
        <v>4577</v>
      </c>
      <c r="R2123" s="10" t="s">
        <v>4577</v>
      </c>
    </row>
    <row r="2124" spans="1:18">
      <c r="A2124" s="2" t="s">
        <v>58</v>
      </c>
      <c r="B2124" s="2" t="s">
        <v>4564</v>
      </c>
      <c r="C2124" s="2" t="s">
        <v>52</v>
      </c>
      <c r="D2124" s="2" t="s">
        <v>1708</v>
      </c>
      <c r="E2124" s="1" t="s">
        <v>1709</v>
      </c>
      <c r="F2124" s="2" t="s">
        <v>4437</v>
      </c>
      <c r="G2124" s="1" t="s">
        <v>1835</v>
      </c>
      <c r="H2124" s="1" t="s">
        <v>1847</v>
      </c>
      <c r="I2124" s="1" t="s">
        <v>1848</v>
      </c>
      <c r="J2124" s="1" t="s">
        <v>1853</v>
      </c>
      <c r="K2124" s="1" t="s">
        <v>1854</v>
      </c>
      <c r="L2124" s="7">
        <v>0</v>
      </c>
      <c r="M2124" s="10" t="s">
        <v>4577</v>
      </c>
      <c r="N2124" s="10" t="s">
        <v>4577</v>
      </c>
      <c r="O2124" s="10" t="s">
        <v>4577</v>
      </c>
      <c r="P2124" s="10" t="s">
        <v>4577</v>
      </c>
      <c r="Q2124" s="10" t="s">
        <v>4577</v>
      </c>
      <c r="R2124" s="10" t="s">
        <v>4577</v>
      </c>
    </row>
    <row r="2125" spans="1:18">
      <c r="A2125" s="2" t="s">
        <v>7</v>
      </c>
      <c r="B2125" s="2" t="s">
        <v>4564</v>
      </c>
      <c r="C2125" s="2" t="s">
        <v>52</v>
      </c>
      <c r="D2125" s="2" t="s">
        <v>1708</v>
      </c>
      <c r="E2125" s="1" t="s">
        <v>1709</v>
      </c>
      <c r="F2125" s="2" t="s">
        <v>4434</v>
      </c>
      <c r="G2125" s="1" t="s">
        <v>1710</v>
      </c>
      <c r="H2125" s="1" t="s">
        <v>1739</v>
      </c>
      <c r="I2125" s="1" t="s">
        <v>1740</v>
      </c>
      <c r="J2125" s="1" t="s">
        <v>1739</v>
      </c>
      <c r="K2125" s="1" t="s">
        <v>1740</v>
      </c>
      <c r="L2125" s="7">
        <v>130958532</v>
      </c>
      <c r="M2125" s="10">
        <v>0</v>
      </c>
      <c r="N2125" s="10">
        <v>0</v>
      </c>
      <c r="O2125" s="10">
        <v>0</v>
      </c>
      <c r="P2125" s="10">
        <v>0</v>
      </c>
      <c r="Q2125" s="10">
        <v>0</v>
      </c>
      <c r="R2125" s="10">
        <v>0</v>
      </c>
    </row>
    <row r="2126" spans="1:18">
      <c r="A2126" s="2" t="s">
        <v>7</v>
      </c>
      <c r="B2126" s="2" t="s">
        <v>4564</v>
      </c>
      <c r="C2126" s="2" t="s">
        <v>52</v>
      </c>
      <c r="D2126" s="2" t="s">
        <v>1708</v>
      </c>
      <c r="E2126" s="1" t="s">
        <v>1709</v>
      </c>
      <c r="F2126" s="2" t="s">
        <v>4434</v>
      </c>
      <c r="G2126" s="1" t="s">
        <v>1710</v>
      </c>
      <c r="H2126" s="1" t="s">
        <v>1711</v>
      </c>
      <c r="I2126" s="1" t="s">
        <v>1712</v>
      </c>
      <c r="J2126" s="1" t="s">
        <v>1711</v>
      </c>
      <c r="K2126" s="1" t="s">
        <v>1712</v>
      </c>
      <c r="L2126" s="7">
        <v>32628906.232608192</v>
      </c>
      <c r="M2126" s="10">
        <v>1</v>
      </c>
      <c r="N2126" s="10">
        <v>1</v>
      </c>
      <c r="O2126" s="10">
        <v>1</v>
      </c>
      <c r="P2126" s="10">
        <v>1</v>
      </c>
      <c r="Q2126" s="10">
        <v>1</v>
      </c>
      <c r="R2126" s="10">
        <v>1</v>
      </c>
    </row>
    <row r="2127" spans="1:18">
      <c r="A2127" s="2" t="s">
        <v>7</v>
      </c>
      <c r="B2127" s="2" t="s">
        <v>4564</v>
      </c>
      <c r="C2127" s="2" t="s">
        <v>22</v>
      </c>
      <c r="D2127" s="2" t="s">
        <v>2130</v>
      </c>
      <c r="E2127" s="1" t="s">
        <v>2131</v>
      </c>
      <c r="F2127" s="2" t="s">
        <v>4532</v>
      </c>
      <c r="G2127" s="1" t="s">
        <v>2139</v>
      </c>
      <c r="H2127" s="1" t="s">
        <v>2142</v>
      </c>
      <c r="I2127" s="1" t="s">
        <v>2143</v>
      </c>
      <c r="J2127" s="1" t="s">
        <v>2142</v>
      </c>
      <c r="K2127" s="1" t="s">
        <v>2143</v>
      </c>
      <c r="L2127" s="7">
        <v>0</v>
      </c>
      <c r="M2127" s="10" t="s">
        <v>4577</v>
      </c>
      <c r="N2127" s="10" t="s">
        <v>4577</v>
      </c>
      <c r="O2127" s="10" t="s">
        <v>4577</v>
      </c>
      <c r="P2127" s="10" t="s">
        <v>4577</v>
      </c>
      <c r="Q2127" s="10" t="s">
        <v>4577</v>
      </c>
      <c r="R2127" s="10" t="s">
        <v>4577</v>
      </c>
    </row>
    <row r="2128" spans="1:18">
      <c r="A2128" s="2" t="s">
        <v>7</v>
      </c>
      <c r="B2128" s="2" t="s">
        <v>4564</v>
      </c>
      <c r="C2128" s="2" t="s">
        <v>22</v>
      </c>
      <c r="D2128" s="2" t="s">
        <v>2130</v>
      </c>
      <c r="E2128" s="1" t="s">
        <v>2131</v>
      </c>
      <c r="F2128" s="2" t="s">
        <v>4531</v>
      </c>
      <c r="G2128" s="1" t="s">
        <v>2132</v>
      </c>
      <c r="H2128" s="1" t="s">
        <v>2133</v>
      </c>
      <c r="I2128" s="1" t="s">
        <v>2134</v>
      </c>
      <c r="J2128" s="1" t="s">
        <v>2133</v>
      </c>
      <c r="K2128" s="1" t="s">
        <v>2134</v>
      </c>
      <c r="L2128" s="7">
        <v>0</v>
      </c>
      <c r="M2128" s="10">
        <v>1</v>
      </c>
      <c r="N2128" s="10">
        <v>0</v>
      </c>
      <c r="O2128" s="10">
        <v>0</v>
      </c>
      <c r="P2128" s="10">
        <v>0</v>
      </c>
      <c r="Q2128" s="10">
        <v>1</v>
      </c>
      <c r="R2128" s="10">
        <v>0</v>
      </c>
    </row>
    <row r="2129" spans="1:18">
      <c r="A2129" s="2" t="s">
        <v>7</v>
      </c>
      <c r="B2129" s="2" t="s">
        <v>4564</v>
      </c>
      <c r="C2129" s="2" t="s">
        <v>22</v>
      </c>
      <c r="D2129" s="2" t="s">
        <v>2130</v>
      </c>
      <c r="E2129" s="1" t="s">
        <v>2131</v>
      </c>
      <c r="F2129" s="2" t="s">
        <v>4531</v>
      </c>
      <c r="G2129" s="1" t="s">
        <v>2132</v>
      </c>
      <c r="H2129" s="1" t="s">
        <v>2137</v>
      </c>
      <c r="I2129" s="1" t="s">
        <v>2138</v>
      </c>
      <c r="J2129" s="1" t="s">
        <v>2137</v>
      </c>
      <c r="K2129" s="1" t="s">
        <v>2138</v>
      </c>
      <c r="L2129" s="7">
        <v>0</v>
      </c>
      <c r="M2129" s="10">
        <v>1</v>
      </c>
      <c r="N2129" s="10">
        <v>0</v>
      </c>
      <c r="O2129" s="10">
        <v>0</v>
      </c>
      <c r="P2129" s="10">
        <v>0</v>
      </c>
      <c r="Q2129" s="10">
        <v>1</v>
      </c>
      <c r="R2129" s="10">
        <v>0</v>
      </c>
    </row>
    <row r="2130" spans="1:18">
      <c r="A2130" s="2" t="s">
        <v>7</v>
      </c>
      <c r="B2130" s="2" t="s">
        <v>4564</v>
      </c>
      <c r="C2130" s="2" t="s">
        <v>22</v>
      </c>
      <c r="D2130" s="2" t="s">
        <v>2130</v>
      </c>
      <c r="E2130" s="1" t="s">
        <v>2131</v>
      </c>
      <c r="F2130" s="2" t="s">
        <v>4532</v>
      </c>
      <c r="G2130" s="1" t="s">
        <v>2139</v>
      </c>
      <c r="H2130" s="1" t="s">
        <v>2140</v>
      </c>
      <c r="I2130" s="1" t="s">
        <v>2141</v>
      </c>
      <c r="J2130" s="1" t="s">
        <v>2140</v>
      </c>
      <c r="K2130" s="1" t="s">
        <v>2141</v>
      </c>
      <c r="L2130" s="7">
        <v>0</v>
      </c>
      <c r="M2130" s="10">
        <v>1</v>
      </c>
      <c r="N2130" s="10">
        <v>0</v>
      </c>
      <c r="O2130" s="10">
        <v>0</v>
      </c>
      <c r="P2130" s="10">
        <v>0</v>
      </c>
      <c r="Q2130" s="10">
        <v>1</v>
      </c>
      <c r="R2130" s="10">
        <v>0</v>
      </c>
    </row>
    <row r="2131" spans="1:18">
      <c r="A2131" s="2" t="s">
        <v>7</v>
      </c>
      <c r="B2131" s="2" t="s">
        <v>4564</v>
      </c>
      <c r="C2131" s="2" t="s">
        <v>22</v>
      </c>
      <c r="D2131" s="2" t="s">
        <v>2130</v>
      </c>
      <c r="E2131" s="1" t="s">
        <v>2131</v>
      </c>
      <c r="F2131" s="2" t="s">
        <v>4531</v>
      </c>
      <c r="G2131" s="1" t="s">
        <v>2132</v>
      </c>
      <c r="H2131" s="1" t="s">
        <v>2135</v>
      </c>
      <c r="I2131" s="1" t="s">
        <v>2136</v>
      </c>
      <c r="J2131" s="1" t="s">
        <v>2135</v>
      </c>
      <c r="K2131" s="1" t="s">
        <v>2136</v>
      </c>
      <c r="L2131" s="7">
        <v>0</v>
      </c>
      <c r="M2131" s="10">
        <v>1</v>
      </c>
      <c r="N2131" s="10">
        <v>0</v>
      </c>
      <c r="O2131" s="10">
        <v>0</v>
      </c>
      <c r="P2131" s="10">
        <v>0</v>
      </c>
      <c r="Q2131" s="10">
        <v>1</v>
      </c>
      <c r="R2131" s="10">
        <v>0</v>
      </c>
    </row>
    <row r="2132" spans="1:18">
      <c r="A2132" s="2" t="s">
        <v>7</v>
      </c>
      <c r="B2132" s="2" t="s">
        <v>4564</v>
      </c>
      <c r="C2132" s="2" t="s">
        <v>52</v>
      </c>
      <c r="D2132" s="2" t="s">
        <v>867</v>
      </c>
      <c r="E2132" s="1" t="s">
        <v>868</v>
      </c>
      <c r="F2132" s="2" t="s">
        <v>4414</v>
      </c>
      <c r="G2132" s="1" t="s">
        <v>869</v>
      </c>
      <c r="H2132" s="1" t="s">
        <v>870</v>
      </c>
      <c r="I2132" s="1" t="s">
        <v>692</v>
      </c>
      <c r="J2132" s="1" t="s">
        <v>870</v>
      </c>
      <c r="K2132" s="1" t="s">
        <v>692</v>
      </c>
      <c r="L2132" s="7">
        <v>58484869</v>
      </c>
      <c r="M2132" s="10">
        <v>0</v>
      </c>
      <c r="N2132" s="10">
        <v>0</v>
      </c>
      <c r="O2132" s="10">
        <v>0</v>
      </c>
      <c r="P2132" s="10">
        <v>0</v>
      </c>
      <c r="Q2132" s="10">
        <v>0</v>
      </c>
      <c r="R2132" s="10">
        <v>0</v>
      </c>
    </row>
    <row r="2133" spans="1:18">
      <c r="A2133" s="2" t="s">
        <v>7</v>
      </c>
      <c r="B2133" s="2" t="s">
        <v>4564</v>
      </c>
      <c r="C2133" s="2" t="s">
        <v>52</v>
      </c>
      <c r="D2133" s="2" t="s">
        <v>867</v>
      </c>
      <c r="E2133" s="1" t="s">
        <v>868</v>
      </c>
      <c r="F2133" s="2" t="s">
        <v>4414</v>
      </c>
      <c r="G2133" s="1" t="s">
        <v>869</v>
      </c>
      <c r="H2133" s="1" t="s">
        <v>871</v>
      </c>
      <c r="I2133" s="1" t="s">
        <v>713</v>
      </c>
      <c r="J2133" s="1" t="s">
        <v>871</v>
      </c>
      <c r="K2133" s="1" t="s">
        <v>713</v>
      </c>
      <c r="L2133" s="7">
        <v>81758300</v>
      </c>
      <c r="M2133" s="10">
        <v>0</v>
      </c>
      <c r="N2133" s="10">
        <v>0</v>
      </c>
      <c r="O2133" s="10">
        <v>0</v>
      </c>
      <c r="P2133" s="10">
        <v>0</v>
      </c>
      <c r="Q2133" s="10">
        <v>0</v>
      </c>
      <c r="R2133" s="10">
        <v>0</v>
      </c>
    </row>
    <row r="2134" spans="1:18">
      <c r="A2134" s="2" t="s">
        <v>7</v>
      </c>
      <c r="B2134" s="2" t="s">
        <v>4564</v>
      </c>
      <c r="C2134" s="2" t="s">
        <v>52</v>
      </c>
      <c r="D2134" s="2" t="s">
        <v>867</v>
      </c>
      <c r="E2134" s="1" t="s">
        <v>868</v>
      </c>
      <c r="F2134" s="2" t="s">
        <v>4414</v>
      </c>
      <c r="G2134" s="1" t="s">
        <v>869</v>
      </c>
      <c r="H2134" s="1" t="s">
        <v>872</v>
      </c>
      <c r="I2134" s="1" t="s">
        <v>690</v>
      </c>
      <c r="J2134" s="1" t="s">
        <v>872</v>
      </c>
      <c r="K2134" s="1" t="s">
        <v>690</v>
      </c>
      <c r="L2134" s="7">
        <v>14999159</v>
      </c>
      <c r="M2134" s="10">
        <v>0</v>
      </c>
      <c r="N2134" s="10">
        <v>0</v>
      </c>
      <c r="O2134" s="10">
        <v>0</v>
      </c>
      <c r="P2134" s="10">
        <v>0</v>
      </c>
      <c r="Q2134" s="10">
        <v>0</v>
      </c>
      <c r="R2134" s="10">
        <v>0</v>
      </c>
    </row>
    <row r="2135" spans="1:18">
      <c r="A2135" s="2" t="s">
        <v>7</v>
      </c>
      <c r="B2135" s="2" t="s">
        <v>4564</v>
      </c>
      <c r="C2135" s="2" t="s">
        <v>52</v>
      </c>
      <c r="D2135" s="2" t="s">
        <v>867</v>
      </c>
      <c r="E2135" s="1" t="s">
        <v>868</v>
      </c>
      <c r="F2135" s="2" t="s">
        <v>4414</v>
      </c>
      <c r="G2135" s="1" t="s">
        <v>869</v>
      </c>
      <c r="H2135" s="1" t="s">
        <v>873</v>
      </c>
      <c r="I2135" s="1" t="s">
        <v>694</v>
      </c>
      <c r="J2135" s="1" t="s">
        <v>873</v>
      </c>
      <c r="K2135" s="1" t="s">
        <v>694</v>
      </c>
      <c r="L2135" s="7">
        <v>55150995</v>
      </c>
      <c r="M2135" s="10">
        <v>0</v>
      </c>
      <c r="N2135" s="10">
        <v>0</v>
      </c>
      <c r="O2135" s="10">
        <v>0</v>
      </c>
      <c r="P2135" s="10">
        <v>0</v>
      </c>
      <c r="Q2135" s="10">
        <v>0</v>
      </c>
      <c r="R2135" s="10">
        <v>0</v>
      </c>
    </row>
    <row r="2136" spans="1:18">
      <c r="A2136" s="2" t="s">
        <v>7</v>
      </c>
      <c r="B2136" s="2" t="s">
        <v>4564</v>
      </c>
      <c r="C2136" s="2" t="s">
        <v>52</v>
      </c>
      <c r="D2136" s="2" t="s">
        <v>867</v>
      </c>
      <c r="E2136" s="1" t="s">
        <v>868</v>
      </c>
      <c r="F2136" s="2" t="s">
        <v>4414</v>
      </c>
      <c r="G2136" s="1" t="s">
        <v>869</v>
      </c>
      <c r="H2136" s="1" t="s">
        <v>874</v>
      </c>
      <c r="I2136" s="1" t="s">
        <v>334</v>
      </c>
      <c r="J2136" s="1" t="s">
        <v>874</v>
      </c>
      <c r="K2136" s="1" t="s">
        <v>334</v>
      </c>
      <c r="L2136" s="7">
        <v>7640564</v>
      </c>
      <c r="M2136" s="10">
        <v>0</v>
      </c>
      <c r="N2136" s="10">
        <v>0</v>
      </c>
      <c r="O2136" s="10">
        <v>0</v>
      </c>
      <c r="P2136" s="10">
        <v>0</v>
      </c>
      <c r="Q2136" s="10">
        <v>0</v>
      </c>
      <c r="R2136" s="10">
        <v>0</v>
      </c>
    </row>
    <row r="2137" spans="1:18">
      <c r="A2137" s="2" t="s">
        <v>7</v>
      </c>
      <c r="B2137" s="2" t="s">
        <v>4564</v>
      </c>
      <c r="C2137" s="2" t="s">
        <v>52</v>
      </c>
      <c r="D2137" s="2" t="s">
        <v>867</v>
      </c>
      <c r="E2137" s="1" t="s">
        <v>868</v>
      </c>
      <c r="F2137" s="2" t="s">
        <v>4414</v>
      </c>
      <c r="G2137" s="1" t="s">
        <v>869</v>
      </c>
      <c r="H2137" s="1" t="s">
        <v>875</v>
      </c>
      <c r="I2137" s="1" t="s">
        <v>876</v>
      </c>
      <c r="J2137" s="1" t="s">
        <v>875</v>
      </c>
      <c r="K2137" s="1" t="s">
        <v>876</v>
      </c>
      <c r="L2137" s="7">
        <v>3889956</v>
      </c>
      <c r="M2137" s="10">
        <v>0</v>
      </c>
      <c r="N2137" s="10">
        <v>0</v>
      </c>
      <c r="O2137" s="10">
        <v>0</v>
      </c>
      <c r="P2137" s="10">
        <v>0</v>
      </c>
      <c r="Q2137" s="10">
        <v>0</v>
      </c>
      <c r="R2137" s="10">
        <v>0</v>
      </c>
    </row>
    <row r="2138" spans="1:18">
      <c r="A2138" s="2" t="s">
        <v>7</v>
      </c>
      <c r="B2138" s="2" t="s">
        <v>4564</v>
      </c>
      <c r="C2138" s="2" t="s">
        <v>52</v>
      </c>
      <c r="D2138" s="2" t="s">
        <v>867</v>
      </c>
      <c r="E2138" s="1" t="s">
        <v>868</v>
      </c>
      <c r="F2138" s="2" t="s">
        <v>4414</v>
      </c>
      <c r="G2138" s="1" t="s">
        <v>869</v>
      </c>
      <c r="H2138" s="1" t="s">
        <v>877</v>
      </c>
      <c r="I2138" s="1" t="s">
        <v>878</v>
      </c>
      <c r="J2138" s="1" t="s">
        <v>877</v>
      </c>
      <c r="K2138" s="1" t="s">
        <v>878</v>
      </c>
      <c r="L2138" s="7">
        <v>10568946</v>
      </c>
      <c r="M2138" s="10">
        <v>0</v>
      </c>
      <c r="N2138" s="10">
        <v>0</v>
      </c>
      <c r="O2138" s="10">
        <v>0</v>
      </c>
      <c r="P2138" s="10">
        <v>0</v>
      </c>
      <c r="Q2138" s="10">
        <v>0</v>
      </c>
      <c r="R2138" s="10">
        <v>0</v>
      </c>
    </row>
    <row r="2139" spans="1:18">
      <c r="A2139" s="2" t="s">
        <v>7</v>
      </c>
      <c r="B2139" s="2" t="s">
        <v>4564</v>
      </c>
      <c r="C2139" s="2" t="s">
        <v>52</v>
      </c>
      <c r="D2139" s="2" t="s">
        <v>867</v>
      </c>
      <c r="E2139" s="1" t="s">
        <v>868</v>
      </c>
      <c r="F2139" s="2" t="s">
        <v>4414</v>
      </c>
      <c r="G2139" s="1" t="s">
        <v>869</v>
      </c>
      <c r="H2139" s="1" t="s">
        <v>879</v>
      </c>
      <c r="I2139" s="1" t="s">
        <v>880</v>
      </c>
      <c r="J2139" s="1" t="s">
        <v>879</v>
      </c>
      <c r="K2139" s="1" t="s">
        <v>880</v>
      </c>
      <c r="L2139" s="7">
        <v>594181339</v>
      </c>
      <c r="M2139" s="10">
        <v>0</v>
      </c>
      <c r="N2139" s="10">
        <v>0</v>
      </c>
      <c r="O2139" s="10">
        <v>0</v>
      </c>
      <c r="P2139" s="10">
        <v>0</v>
      </c>
      <c r="Q2139" s="10">
        <v>0</v>
      </c>
      <c r="R2139" s="10">
        <v>0</v>
      </c>
    </row>
    <row r="2140" spans="1:18">
      <c r="A2140" s="2" t="s">
        <v>7</v>
      </c>
      <c r="B2140" s="2" t="s">
        <v>4564</v>
      </c>
      <c r="C2140" s="2" t="s">
        <v>52</v>
      </c>
      <c r="D2140" s="2" t="s">
        <v>867</v>
      </c>
      <c r="E2140" s="1" t="s">
        <v>868</v>
      </c>
      <c r="F2140" s="2" t="s">
        <v>4414</v>
      </c>
      <c r="G2140" s="1" t="s">
        <v>869</v>
      </c>
      <c r="H2140" s="1" t="s">
        <v>881</v>
      </c>
      <c r="I2140" s="1" t="s">
        <v>882</v>
      </c>
      <c r="J2140" s="1" t="s">
        <v>881</v>
      </c>
      <c r="K2140" s="1" t="s">
        <v>882</v>
      </c>
      <c r="L2140" s="7">
        <v>240305954</v>
      </c>
      <c r="M2140" s="10">
        <v>0</v>
      </c>
      <c r="N2140" s="10">
        <v>0</v>
      </c>
      <c r="O2140" s="10">
        <v>0</v>
      </c>
      <c r="P2140" s="10">
        <v>0</v>
      </c>
      <c r="Q2140" s="10">
        <v>0</v>
      </c>
      <c r="R2140" s="10">
        <v>0</v>
      </c>
    </row>
    <row r="2141" spans="1:18">
      <c r="A2141" s="2" t="s">
        <v>7</v>
      </c>
      <c r="B2141" s="2" t="s">
        <v>4564</v>
      </c>
      <c r="C2141" s="2" t="s">
        <v>52</v>
      </c>
      <c r="D2141" s="2" t="s">
        <v>867</v>
      </c>
      <c r="E2141" s="1" t="s">
        <v>868</v>
      </c>
      <c r="F2141" s="2" t="s">
        <v>4414</v>
      </c>
      <c r="G2141" s="1" t="s">
        <v>869</v>
      </c>
      <c r="H2141" s="1" t="s">
        <v>883</v>
      </c>
      <c r="I2141" s="1" t="s">
        <v>884</v>
      </c>
      <c r="J2141" s="1" t="s">
        <v>883</v>
      </c>
      <c r="K2141" s="1" t="s">
        <v>884</v>
      </c>
      <c r="L2141" s="7">
        <v>0</v>
      </c>
      <c r="M2141" s="10">
        <v>0</v>
      </c>
      <c r="N2141" s="10">
        <v>0</v>
      </c>
      <c r="O2141" s="10">
        <v>0</v>
      </c>
      <c r="P2141" s="10">
        <v>0</v>
      </c>
      <c r="Q2141" s="10">
        <v>0</v>
      </c>
      <c r="R2141" s="10">
        <v>0</v>
      </c>
    </row>
    <row r="2142" spans="1:18">
      <c r="A2142" s="2" t="s">
        <v>7</v>
      </c>
      <c r="B2142" s="2" t="s">
        <v>4564</v>
      </c>
      <c r="C2142" s="2" t="s">
        <v>52</v>
      </c>
      <c r="D2142" s="2" t="s">
        <v>867</v>
      </c>
      <c r="E2142" s="1" t="s">
        <v>868</v>
      </c>
      <c r="F2142" s="2" t="s">
        <v>4414</v>
      </c>
      <c r="G2142" s="1" t="s">
        <v>869</v>
      </c>
      <c r="H2142" s="1" t="s">
        <v>885</v>
      </c>
      <c r="I2142" s="1" t="s">
        <v>886</v>
      </c>
      <c r="J2142" s="1" t="s">
        <v>885</v>
      </c>
      <c r="K2142" s="1" t="s">
        <v>886</v>
      </c>
      <c r="L2142" s="7">
        <v>13789153</v>
      </c>
      <c r="M2142" s="10">
        <v>0</v>
      </c>
      <c r="N2142" s="10">
        <v>0</v>
      </c>
      <c r="O2142" s="10">
        <v>0</v>
      </c>
      <c r="P2142" s="10">
        <v>0</v>
      </c>
      <c r="Q2142" s="10">
        <v>0</v>
      </c>
      <c r="R2142" s="10">
        <v>0</v>
      </c>
    </row>
    <row r="2143" spans="1:18">
      <c r="A2143" s="2" t="s">
        <v>7</v>
      </c>
      <c r="B2143" s="2" t="s">
        <v>4564</v>
      </c>
      <c r="C2143" s="2" t="s">
        <v>52</v>
      </c>
      <c r="D2143" s="2" t="s">
        <v>867</v>
      </c>
      <c r="E2143" s="1" t="s">
        <v>868</v>
      </c>
      <c r="F2143" s="2" t="s">
        <v>4414</v>
      </c>
      <c r="G2143" s="1" t="s">
        <v>869</v>
      </c>
      <c r="H2143" s="1" t="s">
        <v>887</v>
      </c>
      <c r="I2143" s="1" t="s">
        <v>888</v>
      </c>
      <c r="J2143" s="1" t="s">
        <v>887</v>
      </c>
      <c r="K2143" s="1" t="s">
        <v>888</v>
      </c>
      <c r="L2143" s="7">
        <v>53068575</v>
      </c>
      <c r="M2143" s="10">
        <v>0</v>
      </c>
      <c r="N2143" s="10">
        <v>0</v>
      </c>
      <c r="O2143" s="10">
        <v>0</v>
      </c>
      <c r="P2143" s="10">
        <v>0</v>
      </c>
      <c r="Q2143" s="10">
        <v>0</v>
      </c>
      <c r="R2143" s="10">
        <v>0</v>
      </c>
    </row>
    <row r="2144" spans="1:18">
      <c r="A2144" s="2" t="s">
        <v>7</v>
      </c>
      <c r="B2144" s="2" t="s">
        <v>4564</v>
      </c>
      <c r="C2144" s="2" t="s">
        <v>52</v>
      </c>
      <c r="D2144" s="2" t="s">
        <v>867</v>
      </c>
      <c r="E2144" s="1" t="s">
        <v>868</v>
      </c>
      <c r="F2144" s="2" t="s">
        <v>4414</v>
      </c>
      <c r="G2144" s="1" t="s">
        <v>869</v>
      </c>
      <c r="H2144" s="1" t="s">
        <v>889</v>
      </c>
      <c r="I2144" s="1" t="s">
        <v>705</v>
      </c>
      <c r="J2144" s="1" t="s">
        <v>889</v>
      </c>
      <c r="K2144" s="1" t="s">
        <v>705</v>
      </c>
      <c r="L2144" s="7">
        <v>25385344</v>
      </c>
      <c r="M2144" s="10">
        <v>0</v>
      </c>
      <c r="N2144" s="10">
        <v>0</v>
      </c>
      <c r="O2144" s="10">
        <v>0</v>
      </c>
      <c r="P2144" s="10">
        <v>0</v>
      </c>
      <c r="Q2144" s="10">
        <v>0</v>
      </c>
      <c r="R2144" s="10">
        <v>0</v>
      </c>
    </row>
    <row r="2145" spans="1:18">
      <c r="A2145" s="2" t="s">
        <v>7</v>
      </c>
      <c r="B2145" s="2" t="s">
        <v>4564</v>
      </c>
      <c r="C2145" s="2" t="s">
        <v>52</v>
      </c>
      <c r="D2145" s="2" t="s">
        <v>867</v>
      </c>
      <c r="E2145" s="1" t="s">
        <v>868</v>
      </c>
      <c r="F2145" s="2" t="s">
        <v>4414</v>
      </c>
      <c r="G2145" s="1" t="s">
        <v>869</v>
      </c>
      <c r="H2145" s="1" t="s">
        <v>890</v>
      </c>
      <c r="I2145" s="1" t="s">
        <v>891</v>
      </c>
      <c r="J2145" s="1" t="s">
        <v>890</v>
      </c>
      <c r="K2145" s="1" t="s">
        <v>891</v>
      </c>
      <c r="L2145" s="7">
        <v>0</v>
      </c>
      <c r="M2145" s="10">
        <v>0</v>
      </c>
      <c r="N2145" s="10">
        <v>0</v>
      </c>
      <c r="O2145" s="10">
        <v>0</v>
      </c>
      <c r="P2145" s="10">
        <v>0</v>
      </c>
      <c r="Q2145" s="10">
        <v>0</v>
      </c>
      <c r="R2145" s="10">
        <v>0</v>
      </c>
    </row>
    <row r="2146" spans="1:18">
      <c r="A2146" s="2" t="s">
        <v>7</v>
      </c>
      <c r="B2146" s="2" t="s">
        <v>4564</v>
      </c>
      <c r="C2146" s="2" t="s">
        <v>52</v>
      </c>
      <c r="D2146" s="2" t="s">
        <v>867</v>
      </c>
      <c r="E2146" s="1" t="s">
        <v>868</v>
      </c>
      <c r="F2146" s="2" t="s">
        <v>4414</v>
      </c>
      <c r="G2146" s="1" t="s">
        <v>869</v>
      </c>
      <c r="H2146" s="1" t="s">
        <v>892</v>
      </c>
      <c r="I2146" s="1" t="s">
        <v>893</v>
      </c>
      <c r="J2146" s="1" t="s">
        <v>892</v>
      </c>
      <c r="K2146" s="1" t="s">
        <v>893</v>
      </c>
      <c r="L2146" s="7">
        <v>0</v>
      </c>
      <c r="M2146" s="10">
        <v>0</v>
      </c>
      <c r="N2146" s="10">
        <v>0</v>
      </c>
      <c r="O2146" s="10">
        <v>0</v>
      </c>
      <c r="P2146" s="10">
        <v>0</v>
      </c>
      <c r="Q2146" s="10">
        <v>0</v>
      </c>
      <c r="R2146" s="10">
        <v>0</v>
      </c>
    </row>
    <row r="2147" spans="1:18">
      <c r="A2147" s="2" t="s">
        <v>7</v>
      </c>
      <c r="B2147" s="2" t="s">
        <v>4564</v>
      </c>
      <c r="C2147" s="2" t="s">
        <v>52</v>
      </c>
      <c r="D2147" s="2" t="s">
        <v>867</v>
      </c>
      <c r="E2147" s="1" t="s">
        <v>868</v>
      </c>
      <c r="F2147" s="2" t="s">
        <v>4416</v>
      </c>
      <c r="G2147" s="1" t="s">
        <v>911</v>
      </c>
      <c r="H2147" s="1" t="s">
        <v>912</v>
      </c>
      <c r="I2147" s="1" t="s">
        <v>913</v>
      </c>
      <c r="J2147" s="1" t="s">
        <v>912</v>
      </c>
      <c r="K2147" s="1" t="s">
        <v>913</v>
      </c>
      <c r="L2147" s="7">
        <v>32036048</v>
      </c>
      <c r="M2147" s="10">
        <v>0</v>
      </c>
      <c r="N2147" s="10">
        <v>0</v>
      </c>
      <c r="O2147" s="10">
        <v>0</v>
      </c>
      <c r="P2147" s="10">
        <v>0</v>
      </c>
      <c r="Q2147" s="10">
        <v>0</v>
      </c>
      <c r="R2147" s="10">
        <v>0</v>
      </c>
    </row>
    <row r="2148" spans="1:18">
      <c r="A2148" s="2" t="s">
        <v>7</v>
      </c>
      <c r="B2148" s="2" t="s">
        <v>4564</v>
      </c>
      <c r="C2148" s="2" t="s">
        <v>52</v>
      </c>
      <c r="D2148" s="2" t="s">
        <v>867</v>
      </c>
      <c r="E2148" s="1" t="s">
        <v>868</v>
      </c>
      <c r="F2148" s="2" t="s">
        <v>4416</v>
      </c>
      <c r="G2148" s="1" t="s">
        <v>911</v>
      </c>
      <c r="H2148" s="1" t="s">
        <v>914</v>
      </c>
      <c r="I2148" s="1" t="s">
        <v>915</v>
      </c>
      <c r="J2148" s="1" t="s">
        <v>914</v>
      </c>
      <c r="K2148" s="1" t="s">
        <v>915</v>
      </c>
      <c r="L2148" s="7">
        <v>7899426</v>
      </c>
      <c r="M2148" s="10">
        <v>0</v>
      </c>
      <c r="N2148" s="10">
        <v>0</v>
      </c>
      <c r="O2148" s="10">
        <v>0</v>
      </c>
      <c r="P2148" s="10">
        <v>0</v>
      </c>
      <c r="Q2148" s="10">
        <v>0</v>
      </c>
      <c r="R2148" s="10">
        <v>0</v>
      </c>
    </row>
    <row r="2149" spans="1:18">
      <c r="A2149" s="2" t="s">
        <v>7</v>
      </c>
      <c r="B2149" s="2" t="s">
        <v>4564</v>
      </c>
      <c r="C2149" s="2" t="s">
        <v>52</v>
      </c>
      <c r="D2149" s="2" t="s">
        <v>867</v>
      </c>
      <c r="E2149" s="1" t="s">
        <v>868</v>
      </c>
      <c r="F2149" s="2" t="s">
        <v>4416</v>
      </c>
      <c r="G2149" s="1" t="s">
        <v>911</v>
      </c>
      <c r="H2149" s="1" t="s">
        <v>916</v>
      </c>
      <c r="I2149" s="1" t="s">
        <v>917</v>
      </c>
      <c r="J2149" s="1" t="s">
        <v>916</v>
      </c>
      <c r="K2149" s="1" t="s">
        <v>917</v>
      </c>
      <c r="L2149" s="7">
        <v>1560107</v>
      </c>
      <c r="M2149" s="10">
        <v>0</v>
      </c>
      <c r="N2149" s="10">
        <v>0</v>
      </c>
      <c r="O2149" s="10">
        <v>0</v>
      </c>
      <c r="P2149" s="10">
        <v>0</v>
      </c>
      <c r="Q2149" s="10">
        <v>0</v>
      </c>
      <c r="R2149" s="10">
        <v>0</v>
      </c>
    </row>
    <row r="2150" spans="1:18">
      <c r="A2150" s="2" t="s">
        <v>7</v>
      </c>
      <c r="B2150" s="2" t="s">
        <v>4564</v>
      </c>
      <c r="C2150" s="2" t="s">
        <v>52</v>
      </c>
      <c r="D2150" s="2" t="s">
        <v>867</v>
      </c>
      <c r="E2150" s="1" t="s">
        <v>868</v>
      </c>
      <c r="F2150" s="2" t="s">
        <v>4415</v>
      </c>
      <c r="G2150" s="1" t="s">
        <v>894</v>
      </c>
      <c r="H2150" s="1" t="s">
        <v>895</v>
      </c>
      <c r="I2150" s="1" t="s">
        <v>896</v>
      </c>
      <c r="J2150" s="1" t="s">
        <v>895</v>
      </c>
      <c r="K2150" s="1" t="s">
        <v>896</v>
      </c>
      <c r="L2150" s="7">
        <v>12497085689</v>
      </c>
      <c r="M2150" s="10">
        <v>0</v>
      </c>
      <c r="N2150" s="10">
        <v>0</v>
      </c>
      <c r="O2150" s="10">
        <v>0</v>
      </c>
      <c r="P2150" s="10">
        <v>0</v>
      </c>
      <c r="Q2150" s="10">
        <v>0</v>
      </c>
      <c r="R2150" s="10">
        <v>0</v>
      </c>
    </row>
    <row r="2151" spans="1:18">
      <c r="A2151" s="2" t="s">
        <v>58</v>
      </c>
      <c r="B2151" s="2" t="s">
        <v>4564</v>
      </c>
      <c r="C2151" s="2" t="s">
        <v>52</v>
      </c>
      <c r="D2151" s="2" t="s">
        <v>867</v>
      </c>
      <c r="E2151" s="1" t="s">
        <v>868</v>
      </c>
      <c r="F2151" s="2" t="s">
        <v>4415</v>
      </c>
      <c r="G2151" s="1" t="s">
        <v>894</v>
      </c>
      <c r="H2151" s="1" t="s">
        <v>895</v>
      </c>
      <c r="I2151" s="1" t="s">
        <v>896</v>
      </c>
      <c r="J2151" s="1" t="s">
        <v>897</v>
      </c>
      <c r="K2151" s="1" t="s">
        <v>898</v>
      </c>
      <c r="L2151" s="7">
        <v>0</v>
      </c>
      <c r="M2151" s="10">
        <v>0</v>
      </c>
      <c r="N2151" s="10">
        <v>0</v>
      </c>
      <c r="O2151" s="10">
        <v>0</v>
      </c>
      <c r="P2151" s="10">
        <v>0</v>
      </c>
      <c r="Q2151" s="10">
        <v>0</v>
      </c>
      <c r="R2151" s="10">
        <v>0</v>
      </c>
    </row>
    <row r="2152" spans="1:18">
      <c r="A2152" s="2" t="s">
        <v>58</v>
      </c>
      <c r="B2152" s="2" t="s">
        <v>4564</v>
      </c>
      <c r="C2152" s="2" t="s">
        <v>52</v>
      </c>
      <c r="D2152" s="2" t="s">
        <v>867</v>
      </c>
      <c r="E2152" s="1" t="s">
        <v>868</v>
      </c>
      <c r="F2152" s="2" t="s">
        <v>4415</v>
      </c>
      <c r="G2152" s="1" t="s">
        <v>894</v>
      </c>
      <c r="H2152" s="1" t="s">
        <v>895</v>
      </c>
      <c r="I2152" s="1" t="s">
        <v>896</v>
      </c>
      <c r="J2152" s="1" t="s">
        <v>899</v>
      </c>
      <c r="K2152" s="1" t="s">
        <v>900</v>
      </c>
      <c r="L2152" s="7">
        <v>0</v>
      </c>
      <c r="M2152" s="10">
        <v>0</v>
      </c>
      <c r="N2152" s="10">
        <v>0</v>
      </c>
      <c r="O2152" s="10">
        <v>0</v>
      </c>
      <c r="P2152" s="10">
        <v>0</v>
      </c>
      <c r="Q2152" s="10">
        <v>0</v>
      </c>
      <c r="R2152" s="10">
        <v>0</v>
      </c>
    </row>
    <row r="2153" spans="1:18">
      <c r="A2153" s="2" t="s">
        <v>58</v>
      </c>
      <c r="B2153" s="2" t="s">
        <v>4564</v>
      </c>
      <c r="C2153" s="2" t="s">
        <v>52</v>
      </c>
      <c r="D2153" s="2" t="s">
        <v>867</v>
      </c>
      <c r="E2153" s="1" t="s">
        <v>868</v>
      </c>
      <c r="F2153" s="2" t="s">
        <v>4415</v>
      </c>
      <c r="G2153" s="1" t="s">
        <v>894</v>
      </c>
      <c r="H2153" s="1" t="s">
        <v>895</v>
      </c>
      <c r="I2153" s="1" t="s">
        <v>896</v>
      </c>
      <c r="J2153" s="1" t="s">
        <v>901</v>
      </c>
      <c r="K2153" s="1" t="s">
        <v>902</v>
      </c>
      <c r="L2153" s="7">
        <v>0</v>
      </c>
      <c r="M2153" s="10">
        <v>0</v>
      </c>
      <c r="N2153" s="10">
        <v>0</v>
      </c>
      <c r="O2153" s="10">
        <v>0</v>
      </c>
      <c r="P2153" s="10">
        <v>0</v>
      </c>
      <c r="Q2153" s="10">
        <v>0</v>
      </c>
      <c r="R2153" s="10">
        <v>0</v>
      </c>
    </row>
    <row r="2154" spans="1:18">
      <c r="A2154" s="2" t="s">
        <v>7</v>
      </c>
      <c r="B2154" s="2" t="s">
        <v>4564</v>
      </c>
      <c r="C2154" s="2" t="s">
        <v>52</v>
      </c>
      <c r="D2154" s="2" t="s">
        <v>867</v>
      </c>
      <c r="E2154" s="1" t="s">
        <v>868</v>
      </c>
      <c r="F2154" s="2" t="s">
        <v>4415</v>
      </c>
      <c r="G2154" s="1" t="s">
        <v>894</v>
      </c>
      <c r="H2154" s="1" t="s">
        <v>903</v>
      </c>
      <c r="I2154" s="1" t="s">
        <v>904</v>
      </c>
      <c r="J2154" s="1" t="s">
        <v>903</v>
      </c>
      <c r="K2154" s="1" t="s">
        <v>904</v>
      </c>
      <c r="L2154" s="7">
        <v>36479199</v>
      </c>
      <c r="M2154" s="10">
        <v>0</v>
      </c>
      <c r="N2154" s="10">
        <v>0</v>
      </c>
      <c r="O2154" s="10">
        <v>0</v>
      </c>
      <c r="P2154" s="10">
        <v>0</v>
      </c>
      <c r="Q2154" s="10">
        <v>0</v>
      </c>
      <c r="R2154" s="10">
        <v>0</v>
      </c>
    </row>
    <row r="2155" spans="1:18">
      <c r="A2155" s="2" t="s">
        <v>58</v>
      </c>
      <c r="B2155" s="2" t="s">
        <v>4564</v>
      </c>
      <c r="C2155" s="2" t="s">
        <v>52</v>
      </c>
      <c r="D2155" s="2" t="s">
        <v>867</v>
      </c>
      <c r="E2155" s="1" t="s">
        <v>868</v>
      </c>
      <c r="F2155" s="2" t="s">
        <v>4415</v>
      </c>
      <c r="G2155" s="1" t="s">
        <v>894</v>
      </c>
      <c r="H2155" s="1" t="s">
        <v>903</v>
      </c>
      <c r="I2155" s="1" t="s">
        <v>904</v>
      </c>
      <c r="J2155" s="1" t="s">
        <v>905</v>
      </c>
      <c r="K2155" s="1" t="s">
        <v>906</v>
      </c>
      <c r="L2155" s="7">
        <v>0</v>
      </c>
      <c r="M2155" s="10">
        <v>0</v>
      </c>
      <c r="N2155" s="10">
        <v>0</v>
      </c>
      <c r="O2155" s="10">
        <v>0</v>
      </c>
      <c r="P2155" s="10">
        <v>0</v>
      </c>
      <c r="Q2155" s="10">
        <v>0</v>
      </c>
      <c r="R2155" s="10">
        <v>0</v>
      </c>
    </row>
    <row r="2156" spans="1:18">
      <c r="A2156" s="2" t="s">
        <v>58</v>
      </c>
      <c r="B2156" s="2" t="s">
        <v>4564</v>
      </c>
      <c r="C2156" s="2" t="s">
        <v>52</v>
      </c>
      <c r="D2156" s="2" t="s">
        <v>867</v>
      </c>
      <c r="E2156" s="1" t="s">
        <v>868</v>
      </c>
      <c r="F2156" s="2" t="s">
        <v>4415</v>
      </c>
      <c r="G2156" s="1" t="s">
        <v>894</v>
      </c>
      <c r="H2156" s="1" t="s">
        <v>903</v>
      </c>
      <c r="I2156" s="1" t="s">
        <v>904</v>
      </c>
      <c r="J2156" s="1" t="s">
        <v>907</v>
      </c>
      <c r="K2156" s="1" t="s">
        <v>908</v>
      </c>
      <c r="L2156" s="7">
        <v>0</v>
      </c>
      <c r="M2156" s="10">
        <v>0</v>
      </c>
      <c r="N2156" s="10">
        <v>0</v>
      </c>
      <c r="O2156" s="10">
        <v>0</v>
      </c>
      <c r="P2156" s="10">
        <v>0</v>
      </c>
      <c r="Q2156" s="10">
        <v>0</v>
      </c>
      <c r="R2156" s="10">
        <v>0</v>
      </c>
    </row>
    <row r="2157" spans="1:18">
      <c r="A2157" s="2" t="s">
        <v>58</v>
      </c>
      <c r="B2157" s="2" t="s">
        <v>4564</v>
      </c>
      <c r="C2157" s="2" t="s">
        <v>52</v>
      </c>
      <c r="D2157" s="2" t="s">
        <v>867</v>
      </c>
      <c r="E2157" s="1" t="s">
        <v>868</v>
      </c>
      <c r="F2157" s="2" t="s">
        <v>4415</v>
      </c>
      <c r="G2157" s="1" t="s">
        <v>894</v>
      </c>
      <c r="H2157" s="1" t="s">
        <v>903</v>
      </c>
      <c r="I2157" s="1" t="s">
        <v>904</v>
      </c>
      <c r="J2157" s="1" t="s">
        <v>909</v>
      </c>
      <c r="K2157" s="1" t="s">
        <v>910</v>
      </c>
      <c r="L2157" s="7">
        <v>0</v>
      </c>
      <c r="M2157" s="10">
        <v>0</v>
      </c>
      <c r="N2157" s="10">
        <v>0</v>
      </c>
      <c r="O2157" s="10">
        <v>0</v>
      </c>
      <c r="P2157" s="10">
        <v>0</v>
      </c>
      <c r="Q2157" s="10">
        <v>0</v>
      </c>
      <c r="R2157" s="10">
        <v>0</v>
      </c>
    </row>
    <row r="2158" spans="1:18">
      <c r="A2158" s="2" t="s">
        <v>7</v>
      </c>
      <c r="B2158" s="2" t="s">
        <v>4564</v>
      </c>
      <c r="C2158" s="2" t="s">
        <v>52</v>
      </c>
      <c r="D2158" s="2" t="s">
        <v>867</v>
      </c>
      <c r="E2158" s="1" t="s">
        <v>868</v>
      </c>
      <c r="F2158" s="2" t="s">
        <v>4417</v>
      </c>
      <c r="G2158" s="1" t="s">
        <v>918</v>
      </c>
      <c r="H2158" s="1" t="s">
        <v>919</v>
      </c>
      <c r="I2158" s="1" t="s">
        <v>920</v>
      </c>
      <c r="J2158" s="1" t="s">
        <v>919</v>
      </c>
      <c r="K2158" s="1" t="s">
        <v>920</v>
      </c>
      <c r="L2158" s="7">
        <v>64520359</v>
      </c>
      <c r="M2158" s="10">
        <v>0</v>
      </c>
      <c r="N2158" s="10">
        <v>0</v>
      </c>
      <c r="O2158" s="10">
        <v>0</v>
      </c>
      <c r="P2158" s="10">
        <v>0</v>
      </c>
      <c r="Q2158" s="10">
        <v>0</v>
      </c>
      <c r="R2158" s="10">
        <v>0</v>
      </c>
    </row>
    <row r="2159" spans="1:18">
      <c r="A2159" s="2" t="s">
        <v>58</v>
      </c>
      <c r="B2159" s="2" t="s">
        <v>4564</v>
      </c>
      <c r="C2159" s="2" t="s">
        <v>52</v>
      </c>
      <c r="D2159" s="2" t="s">
        <v>867</v>
      </c>
      <c r="E2159" s="1" t="s">
        <v>868</v>
      </c>
      <c r="F2159" s="2" t="s">
        <v>4417</v>
      </c>
      <c r="G2159" s="1" t="s">
        <v>918</v>
      </c>
      <c r="H2159" s="1" t="s">
        <v>919</v>
      </c>
      <c r="I2159" s="1" t="s">
        <v>920</v>
      </c>
      <c r="J2159" s="1" t="s">
        <v>921</v>
      </c>
      <c r="K2159" s="1" t="s">
        <v>922</v>
      </c>
      <c r="L2159" s="7">
        <v>0</v>
      </c>
      <c r="M2159" s="10">
        <v>0</v>
      </c>
      <c r="N2159" s="10">
        <v>0</v>
      </c>
      <c r="O2159" s="10">
        <v>0</v>
      </c>
      <c r="P2159" s="10">
        <v>0</v>
      </c>
      <c r="Q2159" s="10">
        <v>0</v>
      </c>
      <c r="R2159" s="10">
        <v>0</v>
      </c>
    </row>
    <row r="2160" spans="1:18">
      <c r="A2160" s="2" t="s">
        <v>58</v>
      </c>
      <c r="B2160" s="2" t="s">
        <v>4564</v>
      </c>
      <c r="C2160" s="2" t="s">
        <v>52</v>
      </c>
      <c r="D2160" s="2" t="s">
        <v>867</v>
      </c>
      <c r="E2160" s="1" t="s">
        <v>868</v>
      </c>
      <c r="F2160" s="2" t="s">
        <v>4417</v>
      </c>
      <c r="G2160" s="1" t="s">
        <v>918</v>
      </c>
      <c r="H2160" s="1" t="s">
        <v>919</v>
      </c>
      <c r="I2160" s="1" t="s">
        <v>920</v>
      </c>
      <c r="J2160" s="1" t="s">
        <v>923</v>
      </c>
      <c r="K2160" s="1" t="s">
        <v>924</v>
      </c>
      <c r="L2160" s="7">
        <v>0</v>
      </c>
      <c r="M2160" s="10">
        <v>0</v>
      </c>
      <c r="N2160" s="10">
        <v>0</v>
      </c>
      <c r="O2160" s="10">
        <v>0</v>
      </c>
      <c r="P2160" s="10">
        <v>0</v>
      </c>
      <c r="Q2160" s="10">
        <v>0</v>
      </c>
      <c r="R2160" s="10">
        <v>0</v>
      </c>
    </row>
    <row r="2161" spans="1:18">
      <c r="A2161" s="2" t="s">
        <v>7</v>
      </c>
      <c r="B2161" s="2" t="s">
        <v>4564</v>
      </c>
      <c r="C2161" s="2" t="s">
        <v>52</v>
      </c>
      <c r="D2161" s="2" t="s">
        <v>867</v>
      </c>
      <c r="E2161" s="1" t="s">
        <v>868</v>
      </c>
      <c r="F2161" s="2" t="s">
        <v>4417</v>
      </c>
      <c r="G2161" s="1" t="s">
        <v>918</v>
      </c>
      <c r="H2161" s="1" t="s">
        <v>925</v>
      </c>
      <c r="I2161" s="1" t="s">
        <v>5087</v>
      </c>
      <c r="J2161" s="1" t="s">
        <v>925</v>
      </c>
      <c r="K2161" s="1" t="s">
        <v>5087</v>
      </c>
      <c r="L2161" s="7">
        <v>1732621</v>
      </c>
      <c r="M2161" s="10">
        <v>0</v>
      </c>
      <c r="N2161" s="10">
        <v>0</v>
      </c>
      <c r="O2161" s="10">
        <v>0</v>
      </c>
      <c r="P2161" s="10">
        <v>0</v>
      </c>
      <c r="Q2161" s="10">
        <v>0</v>
      </c>
      <c r="R2161" s="10">
        <v>0</v>
      </c>
    </row>
    <row r="2162" spans="1:18">
      <c r="A2162" s="2" t="s">
        <v>7</v>
      </c>
      <c r="B2162" s="2" t="s">
        <v>4564</v>
      </c>
      <c r="C2162" s="2" t="s">
        <v>52</v>
      </c>
      <c r="D2162" s="2" t="s">
        <v>867</v>
      </c>
      <c r="E2162" s="1" t="s">
        <v>868</v>
      </c>
      <c r="F2162" s="2" t="s">
        <v>4417</v>
      </c>
      <c r="G2162" s="1" t="s">
        <v>918</v>
      </c>
      <c r="H2162" s="1" t="s">
        <v>926</v>
      </c>
      <c r="I2162" s="1" t="s">
        <v>927</v>
      </c>
      <c r="J2162" s="1" t="s">
        <v>926</v>
      </c>
      <c r="K2162" s="1" t="s">
        <v>927</v>
      </c>
      <c r="L2162" s="7">
        <v>246250457</v>
      </c>
      <c r="M2162" s="10">
        <v>0</v>
      </c>
      <c r="N2162" s="10">
        <v>0</v>
      </c>
      <c r="O2162" s="10">
        <v>0</v>
      </c>
      <c r="P2162" s="10">
        <v>0</v>
      </c>
      <c r="Q2162" s="10">
        <v>0</v>
      </c>
      <c r="R2162" s="10">
        <v>0</v>
      </c>
    </row>
    <row r="2163" spans="1:18">
      <c r="A2163" s="2" t="s">
        <v>58</v>
      </c>
      <c r="B2163" s="2" t="s">
        <v>4564</v>
      </c>
      <c r="C2163" s="2" t="s">
        <v>52</v>
      </c>
      <c r="D2163" s="2" t="s">
        <v>867</v>
      </c>
      <c r="E2163" s="1" t="s">
        <v>868</v>
      </c>
      <c r="F2163" s="2" t="s">
        <v>4417</v>
      </c>
      <c r="G2163" s="1" t="s">
        <v>918</v>
      </c>
      <c r="H2163" s="1" t="s">
        <v>926</v>
      </c>
      <c r="I2163" s="1" t="s">
        <v>927</v>
      </c>
      <c r="J2163" s="1" t="s">
        <v>928</v>
      </c>
      <c r="K2163" s="1" t="s">
        <v>929</v>
      </c>
      <c r="L2163" s="7">
        <v>0</v>
      </c>
      <c r="M2163" s="10">
        <v>0</v>
      </c>
      <c r="N2163" s="10">
        <v>0</v>
      </c>
      <c r="O2163" s="10">
        <v>0</v>
      </c>
      <c r="P2163" s="10">
        <v>0</v>
      </c>
      <c r="Q2163" s="10">
        <v>0</v>
      </c>
      <c r="R2163" s="10">
        <v>0</v>
      </c>
    </row>
    <row r="2164" spans="1:18">
      <c r="A2164" s="2" t="s">
        <v>58</v>
      </c>
      <c r="B2164" s="2" t="s">
        <v>4564</v>
      </c>
      <c r="C2164" s="2" t="s">
        <v>52</v>
      </c>
      <c r="D2164" s="2" t="s">
        <v>867</v>
      </c>
      <c r="E2164" s="1" t="s">
        <v>868</v>
      </c>
      <c r="F2164" s="2" t="s">
        <v>4417</v>
      </c>
      <c r="G2164" s="1" t="s">
        <v>918</v>
      </c>
      <c r="H2164" s="1" t="s">
        <v>926</v>
      </c>
      <c r="I2164" s="1" t="s">
        <v>927</v>
      </c>
      <c r="J2164" s="1" t="s">
        <v>930</v>
      </c>
      <c r="K2164" s="1" t="s">
        <v>931</v>
      </c>
      <c r="L2164" s="7">
        <v>0</v>
      </c>
      <c r="M2164" s="10">
        <v>0</v>
      </c>
      <c r="N2164" s="10">
        <v>0</v>
      </c>
      <c r="O2164" s="10">
        <v>0</v>
      </c>
      <c r="P2164" s="10">
        <v>0</v>
      </c>
      <c r="Q2164" s="10">
        <v>0</v>
      </c>
      <c r="R2164" s="10">
        <v>0</v>
      </c>
    </row>
    <row r="2165" spans="1:18">
      <c r="A2165" s="2" t="s">
        <v>58</v>
      </c>
      <c r="B2165" s="2" t="s">
        <v>4564</v>
      </c>
      <c r="C2165" s="2" t="s">
        <v>52</v>
      </c>
      <c r="D2165" s="2" t="s">
        <v>867</v>
      </c>
      <c r="E2165" s="1" t="s">
        <v>868</v>
      </c>
      <c r="F2165" s="2" t="s">
        <v>4417</v>
      </c>
      <c r="G2165" s="1" t="s">
        <v>918</v>
      </c>
      <c r="H2165" s="1" t="s">
        <v>926</v>
      </c>
      <c r="I2165" s="1" t="s">
        <v>927</v>
      </c>
      <c r="J2165" s="1" t="s">
        <v>932</v>
      </c>
      <c r="K2165" s="1" t="s">
        <v>933</v>
      </c>
      <c r="L2165" s="7">
        <v>0</v>
      </c>
      <c r="M2165" s="10">
        <v>0</v>
      </c>
      <c r="N2165" s="10">
        <v>0</v>
      </c>
      <c r="O2165" s="10">
        <v>0</v>
      </c>
      <c r="P2165" s="10">
        <v>0</v>
      </c>
      <c r="Q2165" s="10">
        <v>0</v>
      </c>
      <c r="R2165" s="10">
        <v>0</v>
      </c>
    </row>
    <row r="2166" spans="1:18">
      <c r="A2166" s="2" t="s">
        <v>58</v>
      </c>
      <c r="B2166" s="2" t="s">
        <v>4564</v>
      </c>
      <c r="C2166" s="2" t="s">
        <v>52</v>
      </c>
      <c r="D2166" s="2" t="s">
        <v>867</v>
      </c>
      <c r="E2166" s="1" t="s">
        <v>868</v>
      </c>
      <c r="F2166" s="2" t="s">
        <v>4417</v>
      </c>
      <c r="G2166" s="1" t="s">
        <v>918</v>
      </c>
      <c r="H2166" s="1" t="s">
        <v>926</v>
      </c>
      <c r="I2166" s="1" t="s">
        <v>927</v>
      </c>
      <c r="J2166" s="1" t="s">
        <v>934</v>
      </c>
      <c r="K2166" s="1" t="s">
        <v>935</v>
      </c>
      <c r="L2166" s="7">
        <v>0</v>
      </c>
      <c r="M2166" s="10">
        <v>0</v>
      </c>
      <c r="N2166" s="10">
        <v>0</v>
      </c>
      <c r="O2166" s="10">
        <v>0</v>
      </c>
      <c r="P2166" s="10">
        <v>0</v>
      </c>
      <c r="Q2166" s="10">
        <v>0</v>
      </c>
      <c r="R2166" s="10">
        <v>0</v>
      </c>
    </row>
    <row r="2167" spans="1:18">
      <c r="A2167" s="2" t="s">
        <v>58</v>
      </c>
      <c r="B2167" s="2" t="s">
        <v>4564</v>
      </c>
      <c r="C2167" s="2" t="s">
        <v>52</v>
      </c>
      <c r="D2167" s="2" t="s">
        <v>867</v>
      </c>
      <c r="E2167" s="1" t="s">
        <v>868</v>
      </c>
      <c r="F2167" s="2" t="s">
        <v>4417</v>
      </c>
      <c r="G2167" s="1" t="s">
        <v>918</v>
      </c>
      <c r="H2167" s="1" t="s">
        <v>926</v>
      </c>
      <c r="I2167" s="1" t="s">
        <v>927</v>
      </c>
      <c r="J2167" s="1" t="s">
        <v>936</v>
      </c>
      <c r="K2167" s="1" t="s">
        <v>937</v>
      </c>
      <c r="L2167" s="7">
        <v>0</v>
      </c>
      <c r="M2167" s="10">
        <v>0</v>
      </c>
      <c r="N2167" s="10">
        <v>0</v>
      </c>
      <c r="O2167" s="10">
        <v>0</v>
      </c>
      <c r="P2167" s="10">
        <v>0</v>
      </c>
      <c r="Q2167" s="10">
        <v>0</v>
      </c>
      <c r="R2167" s="10">
        <v>0</v>
      </c>
    </row>
    <row r="2168" spans="1:18">
      <c r="A2168" s="2" t="s">
        <v>58</v>
      </c>
      <c r="B2168" s="2" t="s">
        <v>4564</v>
      </c>
      <c r="C2168" s="2" t="s">
        <v>52</v>
      </c>
      <c r="D2168" s="2" t="s">
        <v>867</v>
      </c>
      <c r="E2168" s="1" t="s">
        <v>868</v>
      </c>
      <c r="F2168" s="2" t="s">
        <v>4417</v>
      </c>
      <c r="G2168" s="1" t="s">
        <v>918</v>
      </c>
      <c r="H2168" s="1" t="s">
        <v>926</v>
      </c>
      <c r="I2168" s="1" t="s">
        <v>927</v>
      </c>
      <c r="J2168" s="1" t="s">
        <v>938</v>
      </c>
      <c r="K2168" s="1" t="s">
        <v>939</v>
      </c>
      <c r="L2168" s="7">
        <v>0</v>
      </c>
      <c r="M2168" s="10">
        <v>0</v>
      </c>
      <c r="N2168" s="10">
        <v>0</v>
      </c>
      <c r="O2168" s="10">
        <v>0</v>
      </c>
      <c r="P2168" s="10">
        <v>0</v>
      </c>
      <c r="Q2168" s="10">
        <v>0</v>
      </c>
      <c r="R2168" s="10">
        <v>0</v>
      </c>
    </row>
    <row r="2169" spans="1:18">
      <c r="A2169" s="2" t="s">
        <v>58</v>
      </c>
      <c r="B2169" s="2" t="s">
        <v>4564</v>
      </c>
      <c r="C2169" s="2" t="s">
        <v>52</v>
      </c>
      <c r="D2169" s="2" t="s">
        <v>867</v>
      </c>
      <c r="E2169" s="1" t="s">
        <v>868</v>
      </c>
      <c r="F2169" s="2" t="s">
        <v>4417</v>
      </c>
      <c r="G2169" s="1" t="s">
        <v>918</v>
      </c>
      <c r="H2169" s="1" t="s">
        <v>926</v>
      </c>
      <c r="I2169" s="1" t="s">
        <v>927</v>
      </c>
      <c r="J2169" s="1" t="s">
        <v>940</v>
      </c>
      <c r="K2169" s="1" t="s">
        <v>941</v>
      </c>
      <c r="L2169" s="7">
        <v>0</v>
      </c>
      <c r="M2169" s="10">
        <v>0</v>
      </c>
      <c r="N2169" s="10">
        <v>0</v>
      </c>
      <c r="O2169" s="10">
        <v>0</v>
      </c>
      <c r="P2169" s="10">
        <v>0</v>
      </c>
      <c r="Q2169" s="10">
        <v>0</v>
      </c>
      <c r="R2169" s="10">
        <v>0</v>
      </c>
    </row>
    <row r="2170" spans="1:18">
      <c r="A2170" s="2" t="s">
        <v>58</v>
      </c>
      <c r="B2170" s="2" t="s">
        <v>4564</v>
      </c>
      <c r="C2170" s="2" t="s">
        <v>52</v>
      </c>
      <c r="D2170" s="2" t="s">
        <v>867</v>
      </c>
      <c r="E2170" s="1" t="s">
        <v>868</v>
      </c>
      <c r="F2170" s="2" t="s">
        <v>4417</v>
      </c>
      <c r="G2170" s="1" t="s">
        <v>918</v>
      </c>
      <c r="H2170" s="1" t="s">
        <v>926</v>
      </c>
      <c r="I2170" s="1" t="s">
        <v>927</v>
      </c>
      <c r="J2170" s="1" t="s">
        <v>942</v>
      </c>
      <c r="K2170" s="1" t="s">
        <v>943</v>
      </c>
      <c r="L2170" s="7">
        <v>0</v>
      </c>
      <c r="M2170" s="10">
        <v>0</v>
      </c>
      <c r="N2170" s="10">
        <v>0</v>
      </c>
      <c r="O2170" s="10">
        <v>0</v>
      </c>
      <c r="P2170" s="10">
        <v>0</v>
      </c>
      <c r="Q2170" s="10">
        <v>0</v>
      </c>
      <c r="R2170" s="10">
        <v>0</v>
      </c>
    </row>
    <row r="2171" spans="1:18">
      <c r="A2171" s="2" t="s">
        <v>7</v>
      </c>
      <c r="B2171" s="2" t="s">
        <v>4564</v>
      </c>
      <c r="C2171" s="2" t="s">
        <v>52</v>
      </c>
      <c r="D2171" s="2" t="s">
        <v>867</v>
      </c>
      <c r="E2171" s="1" t="s">
        <v>868</v>
      </c>
      <c r="F2171" s="2" t="s">
        <v>4417</v>
      </c>
      <c r="G2171" s="1" t="s">
        <v>918</v>
      </c>
      <c r="H2171" s="1" t="s">
        <v>944</v>
      </c>
      <c r="I2171" s="1" t="s">
        <v>945</v>
      </c>
      <c r="J2171" s="1" t="s">
        <v>944</v>
      </c>
      <c r="K2171" s="1" t="s">
        <v>945</v>
      </c>
      <c r="L2171" s="7">
        <v>714070070</v>
      </c>
      <c r="M2171" s="10">
        <v>0</v>
      </c>
      <c r="N2171" s="10">
        <v>0</v>
      </c>
      <c r="O2171" s="10">
        <v>0</v>
      </c>
      <c r="P2171" s="10">
        <v>0</v>
      </c>
      <c r="Q2171" s="10">
        <v>0</v>
      </c>
      <c r="R2171" s="10">
        <v>0</v>
      </c>
    </row>
    <row r="2172" spans="1:18">
      <c r="A2172" s="2" t="s">
        <v>58</v>
      </c>
      <c r="B2172" s="2" t="s">
        <v>4564</v>
      </c>
      <c r="C2172" s="2" t="s">
        <v>52</v>
      </c>
      <c r="D2172" s="2" t="s">
        <v>867</v>
      </c>
      <c r="E2172" s="1" t="s">
        <v>868</v>
      </c>
      <c r="F2172" s="2" t="s">
        <v>4417</v>
      </c>
      <c r="G2172" s="1" t="s">
        <v>918</v>
      </c>
      <c r="H2172" s="1" t="s">
        <v>944</v>
      </c>
      <c r="I2172" s="1" t="s">
        <v>945</v>
      </c>
      <c r="J2172" s="1" t="s">
        <v>946</v>
      </c>
      <c r="K2172" s="1" t="s">
        <v>947</v>
      </c>
      <c r="L2172" s="7">
        <v>0</v>
      </c>
      <c r="M2172" s="10">
        <v>0</v>
      </c>
      <c r="N2172" s="10">
        <v>0</v>
      </c>
      <c r="O2172" s="10">
        <v>0</v>
      </c>
      <c r="P2172" s="10">
        <v>0</v>
      </c>
      <c r="Q2172" s="10">
        <v>0</v>
      </c>
      <c r="R2172" s="10">
        <v>0</v>
      </c>
    </row>
    <row r="2173" spans="1:18">
      <c r="A2173" s="2" t="s">
        <v>58</v>
      </c>
      <c r="B2173" s="2" t="s">
        <v>4564</v>
      </c>
      <c r="C2173" s="2" t="s">
        <v>52</v>
      </c>
      <c r="D2173" s="2" t="s">
        <v>867</v>
      </c>
      <c r="E2173" s="1" t="s">
        <v>868</v>
      </c>
      <c r="F2173" s="2" t="s">
        <v>4417</v>
      </c>
      <c r="G2173" s="1" t="s">
        <v>918</v>
      </c>
      <c r="H2173" s="1" t="s">
        <v>944</v>
      </c>
      <c r="I2173" s="1" t="s">
        <v>945</v>
      </c>
      <c r="J2173" s="1" t="s">
        <v>948</v>
      </c>
      <c r="K2173" s="1" t="s">
        <v>949</v>
      </c>
      <c r="L2173" s="7">
        <v>0</v>
      </c>
      <c r="M2173" s="10">
        <v>0</v>
      </c>
      <c r="N2173" s="10">
        <v>0</v>
      </c>
      <c r="O2173" s="10">
        <v>0</v>
      </c>
      <c r="P2173" s="10">
        <v>0</v>
      </c>
      <c r="Q2173" s="10">
        <v>0</v>
      </c>
      <c r="R2173" s="10">
        <v>0</v>
      </c>
    </row>
    <row r="2174" spans="1:18">
      <c r="A2174" s="2" t="s">
        <v>7</v>
      </c>
      <c r="B2174" s="2" t="s">
        <v>4564</v>
      </c>
      <c r="C2174" s="2" t="s">
        <v>52</v>
      </c>
      <c r="D2174" s="2" t="s">
        <v>867</v>
      </c>
      <c r="E2174" s="1" t="s">
        <v>868</v>
      </c>
      <c r="F2174" s="2" t="s">
        <v>4417</v>
      </c>
      <c r="G2174" s="1" t="s">
        <v>918</v>
      </c>
      <c r="H2174" s="1" t="s">
        <v>950</v>
      </c>
      <c r="I2174" s="1" t="s">
        <v>951</v>
      </c>
      <c r="J2174" s="1" t="s">
        <v>950</v>
      </c>
      <c r="K2174" s="1" t="s">
        <v>951</v>
      </c>
      <c r="L2174" s="7">
        <v>5659277</v>
      </c>
      <c r="M2174" s="10">
        <v>0</v>
      </c>
      <c r="N2174" s="10">
        <v>0</v>
      </c>
      <c r="O2174" s="10">
        <v>0</v>
      </c>
      <c r="P2174" s="10">
        <v>0</v>
      </c>
      <c r="Q2174" s="10">
        <v>0</v>
      </c>
      <c r="R2174" s="10">
        <v>0</v>
      </c>
    </row>
    <row r="2175" spans="1:18">
      <c r="A2175" s="2" t="s">
        <v>58</v>
      </c>
      <c r="B2175" s="2" t="s">
        <v>4564</v>
      </c>
      <c r="C2175" s="2" t="s">
        <v>52</v>
      </c>
      <c r="D2175" s="2" t="s">
        <v>867</v>
      </c>
      <c r="E2175" s="1" t="s">
        <v>868</v>
      </c>
      <c r="F2175" s="2" t="s">
        <v>4417</v>
      </c>
      <c r="G2175" s="1" t="s">
        <v>918</v>
      </c>
      <c r="H2175" s="1" t="s">
        <v>950</v>
      </c>
      <c r="I2175" s="1" t="s">
        <v>951</v>
      </c>
      <c r="J2175" s="1" t="s">
        <v>952</v>
      </c>
      <c r="K2175" s="1" t="s">
        <v>953</v>
      </c>
      <c r="L2175" s="7">
        <v>0</v>
      </c>
      <c r="M2175" s="10">
        <v>0</v>
      </c>
      <c r="N2175" s="10">
        <v>0</v>
      </c>
      <c r="O2175" s="10">
        <v>0</v>
      </c>
      <c r="P2175" s="10">
        <v>0</v>
      </c>
      <c r="Q2175" s="10">
        <v>0</v>
      </c>
      <c r="R2175" s="10">
        <v>0</v>
      </c>
    </row>
    <row r="2176" spans="1:18">
      <c r="A2176" s="2" t="s">
        <v>58</v>
      </c>
      <c r="B2176" s="2" t="s">
        <v>4564</v>
      </c>
      <c r="C2176" s="2" t="s">
        <v>52</v>
      </c>
      <c r="D2176" s="2" t="s">
        <v>867</v>
      </c>
      <c r="E2176" s="1" t="s">
        <v>868</v>
      </c>
      <c r="F2176" s="2" t="s">
        <v>4417</v>
      </c>
      <c r="G2176" s="1" t="s">
        <v>918</v>
      </c>
      <c r="H2176" s="1" t="s">
        <v>950</v>
      </c>
      <c r="I2176" s="1" t="s">
        <v>951</v>
      </c>
      <c r="J2176" s="1" t="s">
        <v>954</v>
      </c>
      <c r="K2176" s="1" t="s">
        <v>955</v>
      </c>
      <c r="L2176" s="7">
        <v>0</v>
      </c>
      <c r="M2176" s="10">
        <v>0</v>
      </c>
      <c r="N2176" s="10">
        <v>0</v>
      </c>
      <c r="O2176" s="10">
        <v>0</v>
      </c>
      <c r="P2176" s="10">
        <v>0</v>
      </c>
      <c r="Q2176" s="10">
        <v>0</v>
      </c>
      <c r="R2176" s="10">
        <v>0</v>
      </c>
    </row>
    <row r="2177" spans="1:18">
      <c r="A2177" s="2" t="s">
        <v>58</v>
      </c>
      <c r="B2177" s="2" t="s">
        <v>4564</v>
      </c>
      <c r="C2177" s="2" t="s">
        <v>52</v>
      </c>
      <c r="D2177" s="2" t="s">
        <v>867</v>
      </c>
      <c r="E2177" s="1" t="s">
        <v>868</v>
      </c>
      <c r="F2177" s="2" t="s">
        <v>4417</v>
      </c>
      <c r="G2177" s="1" t="s">
        <v>918</v>
      </c>
      <c r="H2177" s="1" t="s">
        <v>950</v>
      </c>
      <c r="I2177" s="1" t="s">
        <v>951</v>
      </c>
      <c r="J2177" s="1" t="s">
        <v>956</v>
      </c>
      <c r="K2177" s="1" t="s">
        <v>957</v>
      </c>
      <c r="L2177" s="7">
        <v>0</v>
      </c>
      <c r="M2177" s="10">
        <v>0</v>
      </c>
      <c r="N2177" s="10">
        <v>0</v>
      </c>
      <c r="O2177" s="10">
        <v>0</v>
      </c>
      <c r="P2177" s="10">
        <v>0</v>
      </c>
      <c r="Q2177" s="10">
        <v>0</v>
      </c>
      <c r="R2177" s="10">
        <v>0</v>
      </c>
    </row>
    <row r="2178" spans="1:18">
      <c r="A2178" s="2" t="s">
        <v>7</v>
      </c>
      <c r="B2178" s="2" t="s">
        <v>4564</v>
      </c>
      <c r="C2178" s="2" t="s">
        <v>52</v>
      </c>
      <c r="D2178" s="2" t="s">
        <v>867</v>
      </c>
      <c r="E2178" s="1" t="s">
        <v>868</v>
      </c>
      <c r="F2178" s="2" t="s">
        <v>4417</v>
      </c>
      <c r="G2178" s="1" t="s">
        <v>918</v>
      </c>
      <c r="H2178" s="1" t="s">
        <v>958</v>
      </c>
      <c r="I2178" s="1" t="s">
        <v>959</v>
      </c>
      <c r="J2178" s="1" t="s">
        <v>958</v>
      </c>
      <c r="K2178" s="1" t="s">
        <v>959</v>
      </c>
      <c r="L2178" s="7">
        <v>11098281582</v>
      </c>
      <c r="M2178" s="10">
        <v>0</v>
      </c>
      <c r="N2178" s="10">
        <v>0</v>
      </c>
      <c r="O2178" s="10">
        <v>0</v>
      </c>
      <c r="P2178" s="10">
        <v>0</v>
      </c>
      <c r="Q2178" s="10">
        <v>0</v>
      </c>
      <c r="R2178" s="10">
        <v>0</v>
      </c>
    </row>
    <row r="2179" spans="1:18">
      <c r="A2179" s="2" t="s">
        <v>58</v>
      </c>
      <c r="B2179" s="2" t="s">
        <v>4564</v>
      </c>
      <c r="C2179" s="2" t="s">
        <v>52</v>
      </c>
      <c r="D2179" s="2" t="s">
        <v>867</v>
      </c>
      <c r="E2179" s="1" t="s">
        <v>868</v>
      </c>
      <c r="F2179" s="2" t="s">
        <v>4417</v>
      </c>
      <c r="G2179" s="1" t="s">
        <v>918</v>
      </c>
      <c r="H2179" s="1" t="s">
        <v>958</v>
      </c>
      <c r="I2179" s="1" t="s">
        <v>959</v>
      </c>
      <c r="J2179" s="1" t="s">
        <v>960</v>
      </c>
      <c r="K2179" s="1" t="s">
        <v>961</v>
      </c>
      <c r="L2179" s="7">
        <v>0</v>
      </c>
      <c r="M2179" s="10">
        <v>0</v>
      </c>
      <c r="N2179" s="10">
        <v>0</v>
      </c>
      <c r="O2179" s="10">
        <v>0</v>
      </c>
      <c r="P2179" s="10">
        <v>0</v>
      </c>
      <c r="Q2179" s="10">
        <v>0</v>
      </c>
      <c r="R2179" s="10">
        <v>0</v>
      </c>
    </row>
    <row r="2180" spans="1:18">
      <c r="A2180" s="2" t="s">
        <v>58</v>
      </c>
      <c r="B2180" s="2" t="s">
        <v>4564</v>
      </c>
      <c r="C2180" s="2" t="s">
        <v>52</v>
      </c>
      <c r="D2180" s="2" t="s">
        <v>867</v>
      </c>
      <c r="E2180" s="1" t="s">
        <v>868</v>
      </c>
      <c r="F2180" s="2" t="s">
        <v>4417</v>
      </c>
      <c r="G2180" s="1" t="s">
        <v>918</v>
      </c>
      <c r="H2180" s="1" t="s">
        <v>958</v>
      </c>
      <c r="I2180" s="1" t="s">
        <v>959</v>
      </c>
      <c r="J2180" s="1" t="s">
        <v>962</v>
      </c>
      <c r="K2180" s="1" t="s">
        <v>963</v>
      </c>
      <c r="L2180" s="7">
        <v>0</v>
      </c>
      <c r="M2180" s="10">
        <v>0</v>
      </c>
      <c r="N2180" s="10">
        <v>0</v>
      </c>
      <c r="O2180" s="10">
        <v>0</v>
      </c>
      <c r="P2180" s="10">
        <v>0</v>
      </c>
      <c r="Q2180" s="10">
        <v>0</v>
      </c>
      <c r="R2180" s="10">
        <v>0</v>
      </c>
    </row>
    <row r="2181" spans="1:18">
      <c r="A2181" s="2" t="s">
        <v>7</v>
      </c>
      <c r="B2181" s="2" t="s">
        <v>4564</v>
      </c>
      <c r="C2181" s="2" t="s">
        <v>52</v>
      </c>
      <c r="D2181" s="2" t="s">
        <v>867</v>
      </c>
      <c r="E2181" s="1" t="s">
        <v>868</v>
      </c>
      <c r="F2181" s="2" t="s">
        <v>4417</v>
      </c>
      <c r="G2181" s="1" t="s">
        <v>918</v>
      </c>
      <c r="H2181" s="1" t="s">
        <v>964</v>
      </c>
      <c r="I2181" s="1" t="s">
        <v>965</v>
      </c>
      <c r="J2181" s="1" t="s">
        <v>964</v>
      </c>
      <c r="K2181" s="1" t="s">
        <v>965</v>
      </c>
      <c r="L2181" s="7">
        <v>1700848</v>
      </c>
      <c r="M2181" s="10">
        <v>0</v>
      </c>
      <c r="N2181" s="10">
        <v>0</v>
      </c>
      <c r="O2181" s="10">
        <v>0</v>
      </c>
      <c r="P2181" s="10">
        <v>0</v>
      </c>
      <c r="Q2181" s="10">
        <v>0</v>
      </c>
      <c r="R2181" s="10">
        <v>0</v>
      </c>
    </row>
    <row r="2182" spans="1:18">
      <c r="A2182" s="2" t="s">
        <v>58</v>
      </c>
      <c r="B2182" s="2" t="s">
        <v>4564</v>
      </c>
      <c r="C2182" s="2" t="s">
        <v>52</v>
      </c>
      <c r="D2182" s="2" t="s">
        <v>867</v>
      </c>
      <c r="E2182" s="1" t="s">
        <v>868</v>
      </c>
      <c r="F2182" s="2" t="s">
        <v>4417</v>
      </c>
      <c r="G2182" s="1" t="s">
        <v>918</v>
      </c>
      <c r="H2182" s="1" t="s">
        <v>964</v>
      </c>
      <c r="I2182" s="1" t="s">
        <v>965</v>
      </c>
      <c r="J2182" s="1" t="s">
        <v>966</v>
      </c>
      <c r="K2182" s="1" t="s">
        <v>967</v>
      </c>
      <c r="L2182" s="7">
        <v>0</v>
      </c>
      <c r="M2182" s="10">
        <v>0</v>
      </c>
      <c r="N2182" s="10">
        <v>0</v>
      </c>
      <c r="O2182" s="10">
        <v>0</v>
      </c>
      <c r="P2182" s="10">
        <v>0</v>
      </c>
      <c r="Q2182" s="10">
        <v>0</v>
      </c>
      <c r="R2182" s="10">
        <v>0</v>
      </c>
    </row>
    <row r="2183" spans="1:18">
      <c r="A2183" s="2" t="s">
        <v>58</v>
      </c>
      <c r="B2183" s="2" t="s">
        <v>4564</v>
      </c>
      <c r="C2183" s="2" t="s">
        <v>52</v>
      </c>
      <c r="D2183" s="2" t="s">
        <v>867</v>
      </c>
      <c r="E2183" s="1" t="s">
        <v>868</v>
      </c>
      <c r="F2183" s="2" t="s">
        <v>4417</v>
      </c>
      <c r="G2183" s="1" t="s">
        <v>918</v>
      </c>
      <c r="H2183" s="1" t="s">
        <v>964</v>
      </c>
      <c r="I2183" s="1" t="s">
        <v>965</v>
      </c>
      <c r="J2183" s="1" t="s">
        <v>968</v>
      </c>
      <c r="K2183" s="1" t="s">
        <v>969</v>
      </c>
      <c r="L2183" s="7">
        <v>0</v>
      </c>
      <c r="M2183" s="10">
        <v>0</v>
      </c>
      <c r="N2183" s="10">
        <v>0</v>
      </c>
      <c r="O2183" s="10">
        <v>0</v>
      </c>
      <c r="P2183" s="10">
        <v>0</v>
      </c>
      <c r="Q2183" s="10">
        <v>0</v>
      </c>
      <c r="R2183" s="10">
        <v>0</v>
      </c>
    </row>
    <row r="2184" spans="1:18">
      <c r="A2184" s="2" t="s">
        <v>58</v>
      </c>
      <c r="B2184" s="2" t="s">
        <v>4564</v>
      </c>
      <c r="C2184" s="2" t="s">
        <v>52</v>
      </c>
      <c r="D2184" s="2" t="s">
        <v>867</v>
      </c>
      <c r="E2184" s="1" t="s">
        <v>868</v>
      </c>
      <c r="F2184" s="2" t="s">
        <v>4417</v>
      </c>
      <c r="G2184" s="1" t="s">
        <v>918</v>
      </c>
      <c r="H2184" s="1" t="s">
        <v>964</v>
      </c>
      <c r="I2184" s="1" t="s">
        <v>965</v>
      </c>
      <c r="J2184" s="1" t="s">
        <v>970</v>
      </c>
      <c r="K2184" s="1" t="s">
        <v>971</v>
      </c>
      <c r="L2184" s="7">
        <v>0</v>
      </c>
      <c r="M2184" s="10">
        <v>0</v>
      </c>
      <c r="N2184" s="10">
        <v>0</v>
      </c>
      <c r="O2184" s="10">
        <v>0</v>
      </c>
      <c r="P2184" s="10">
        <v>0</v>
      </c>
      <c r="Q2184" s="10">
        <v>0</v>
      </c>
      <c r="R2184" s="10">
        <v>0</v>
      </c>
    </row>
    <row r="2185" spans="1:18">
      <c r="A2185" s="2" t="s">
        <v>7</v>
      </c>
      <c r="B2185" s="2" t="s">
        <v>4564</v>
      </c>
      <c r="C2185" s="2" t="s">
        <v>52</v>
      </c>
      <c r="D2185" s="2" t="s">
        <v>867</v>
      </c>
      <c r="E2185" s="1" t="s">
        <v>868</v>
      </c>
      <c r="F2185" s="2" t="s">
        <v>4417</v>
      </c>
      <c r="G2185" s="1" t="s">
        <v>918</v>
      </c>
      <c r="H2185" s="1" t="s">
        <v>972</v>
      </c>
      <c r="I2185" s="1" t="s">
        <v>973</v>
      </c>
      <c r="J2185" s="1" t="s">
        <v>972</v>
      </c>
      <c r="K2185" s="1" t="s">
        <v>973</v>
      </c>
      <c r="L2185" s="7">
        <v>252600000</v>
      </c>
      <c r="M2185" s="10">
        <v>0</v>
      </c>
      <c r="N2185" s="10">
        <v>0</v>
      </c>
      <c r="O2185" s="10">
        <v>0</v>
      </c>
      <c r="P2185" s="10">
        <v>0</v>
      </c>
      <c r="Q2185" s="10">
        <v>0</v>
      </c>
      <c r="R2185" s="10">
        <v>0</v>
      </c>
    </row>
    <row r="2186" spans="1:18">
      <c r="A2186" s="2" t="s">
        <v>58</v>
      </c>
      <c r="B2186" s="2" t="s">
        <v>4564</v>
      </c>
      <c r="C2186" s="2" t="s">
        <v>52</v>
      </c>
      <c r="D2186" s="2" t="s">
        <v>867</v>
      </c>
      <c r="E2186" s="1" t="s">
        <v>868</v>
      </c>
      <c r="F2186" s="2" t="s">
        <v>4417</v>
      </c>
      <c r="G2186" s="1" t="s">
        <v>918</v>
      </c>
      <c r="H2186" s="1" t="s">
        <v>972</v>
      </c>
      <c r="I2186" s="1" t="s">
        <v>973</v>
      </c>
      <c r="J2186" s="1" t="s">
        <v>974</v>
      </c>
      <c r="K2186" s="1" t="s">
        <v>975</v>
      </c>
      <c r="L2186" s="7">
        <v>0</v>
      </c>
      <c r="M2186" s="10">
        <v>0</v>
      </c>
      <c r="N2186" s="10">
        <v>0</v>
      </c>
      <c r="O2186" s="10">
        <v>0</v>
      </c>
      <c r="P2186" s="10">
        <v>0</v>
      </c>
      <c r="Q2186" s="10">
        <v>0</v>
      </c>
      <c r="R2186" s="10">
        <v>0</v>
      </c>
    </row>
    <row r="2187" spans="1:18">
      <c r="A2187" s="2" t="s">
        <v>58</v>
      </c>
      <c r="B2187" s="2" t="s">
        <v>4564</v>
      </c>
      <c r="C2187" s="2" t="s">
        <v>52</v>
      </c>
      <c r="D2187" s="2" t="s">
        <v>867</v>
      </c>
      <c r="E2187" s="1" t="s">
        <v>868</v>
      </c>
      <c r="F2187" s="2" t="s">
        <v>4417</v>
      </c>
      <c r="G2187" s="1" t="s">
        <v>918</v>
      </c>
      <c r="H2187" s="1" t="s">
        <v>972</v>
      </c>
      <c r="I2187" s="1" t="s">
        <v>973</v>
      </c>
      <c r="J2187" s="1" t="s">
        <v>976</v>
      </c>
      <c r="K2187" s="1" t="s">
        <v>977</v>
      </c>
      <c r="L2187" s="7">
        <v>0</v>
      </c>
      <c r="M2187" s="10">
        <v>0</v>
      </c>
      <c r="N2187" s="10">
        <v>0</v>
      </c>
      <c r="O2187" s="10">
        <v>0</v>
      </c>
      <c r="P2187" s="10">
        <v>0</v>
      </c>
      <c r="Q2187" s="10">
        <v>0</v>
      </c>
      <c r="R2187" s="10">
        <v>0</v>
      </c>
    </row>
    <row r="2188" spans="1:18">
      <c r="A2188" s="2" t="s">
        <v>7</v>
      </c>
      <c r="B2188" s="2" t="s">
        <v>4564</v>
      </c>
      <c r="C2188" s="2" t="s">
        <v>52</v>
      </c>
      <c r="D2188" s="2" t="s">
        <v>978</v>
      </c>
      <c r="E2188" s="1" t="s">
        <v>979</v>
      </c>
      <c r="F2188" s="2" t="s">
        <v>4419</v>
      </c>
      <c r="G2188" s="1" t="s">
        <v>989</v>
      </c>
      <c r="H2188" s="1" t="s">
        <v>990</v>
      </c>
      <c r="I2188" s="1" t="s">
        <v>991</v>
      </c>
      <c r="J2188" s="1" t="s">
        <v>990</v>
      </c>
      <c r="K2188" s="1" t="s">
        <v>991</v>
      </c>
      <c r="L2188" s="7">
        <v>55081817</v>
      </c>
      <c r="M2188" s="10">
        <v>0</v>
      </c>
      <c r="N2188" s="10">
        <v>0</v>
      </c>
      <c r="O2188" s="10">
        <v>0</v>
      </c>
      <c r="P2188" s="10">
        <v>0</v>
      </c>
      <c r="Q2188" s="10">
        <v>0</v>
      </c>
      <c r="R2188" s="10">
        <v>0</v>
      </c>
    </row>
    <row r="2189" spans="1:18">
      <c r="A2189" s="2" t="s">
        <v>7</v>
      </c>
      <c r="B2189" s="2" t="s">
        <v>4564</v>
      </c>
      <c r="C2189" s="2" t="s">
        <v>52</v>
      </c>
      <c r="D2189" s="2" t="s">
        <v>978</v>
      </c>
      <c r="E2189" s="1" t="s">
        <v>979</v>
      </c>
      <c r="F2189" s="2" t="s">
        <v>4419</v>
      </c>
      <c r="G2189" s="1" t="s">
        <v>989</v>
      </c>
      <c r="H2189" s="1" t="s">
        <v>992</v>
      </c>
      <c r="I2189" s="1" t="s">
        <v>993</v>
      </c>
      <c r="J2189" s="1" t="s">
        <v>992</v>
      </c>
      <c r="K2189" s="1" t="s">
        <v>993</v>
      </c>
      <c r="L2189" s="7">
        <v>77095807</v>
      </c>
      <c r="M2189" s="10">
        <v>0</v>
      </c>
      <c r="N2189" s="10">
        <v>0</v>
      </c>
      <c r="O2189" s="10">
        <v>0</v>
      </c>
      <c r="P2189" s="10">
        <v>0</v>
      </c>
      <c r="Q2189" s="10">
        <v>0</v>
      </c>
      <c r="R2189" s="10">
        <v>0</v>
      </c>
    </row>
    <row r="2190" spans="1:18">
      <c r="A2190" s="2" t="s">
        <v>7</v>
      </c>
      <c r="B2190" s="2" t="s">
        <v>4564</v>
      </c>
      <c r="C2190" s="2" t="s">
        <v>52</v>
      </c>
      <c r="D2190" s="2" t="s">
        <v>978</v>
      </c>
      <c r="E2190" s="1" t="s">
        <v>979</v>
      </c>
      <c r="F2190" s="2" t="s">
        <v>4419</v>
      </c>
      <c r="G2190" s="1" t="s">
        <v>989</v>
      </c>
      <c r="H2190" s="1" t="s">
        <v>994</v>
      </c>
      <c r="I2190" s="1" t="s">
        <v>995</v>
      </c>
      <c r="J2190" s="1" t="s">
        <v>994</v>
      </c>
      <c r="K2190" s="1" t="s">
        <v>995</v>
      </c>
      <c r="L2190" s="7">
        <v>505296356</v>
      </c>
      <c r="M2190" s="10">
        <v>0</v>
      </c>
      <c r="N2190" s="10">
        <v>0</v>
      </c>
      <c r="O2190" s="10">
        <v>0</v>
      </c>
      <c r="P2190" s="10">
        <v>0</v>
      </c>
      <c r="Q2190" s="10">
        <v>0</v>
      </c>
      <c r="R2190" s="10">
        <v>0</v>
      </c>
    </row>
    <row r="2191" spans="1:18">
      <c r="A2191" s="2" t="s">
        <v>7</v>
      </c>
      <c r="B2191" s="2" t="s">
        <v>4564</v>
      </c>
      <c r="C2191" s="2" t="s">
        <v>52</v>
      </c>
      <c r="D2191" s="2" t="s">
        <v>978</v>
      </c>
      <c r="E2191" s="1" t="s">
        <v>979</v>
      </c>
      <c r="F2191" s="2" t="s">
        <v>4419</v>
      </c>
      <c r="G2191" s="1" t="s">
        <v>989</v>
      </c>
      <c r="H2191" s="1" t="s">
        <v>996</v>
      </c>
      <c r="I2191" s="1" t="s">
        <v>997</v>
      </c>
      <c r="J2191" s="1" t="s">
        <v>996</v>
      </c>
      <c r="K2191" s="1" t="s">
        <v>997</v>
      </c>
      <c r="L2191" s="7">
        <v>62255360</v>
      </c>
      <c r="M2191" s="10">
        <v>0</v>
      </c>
      <c r="N2191" s="10">
        <v>0</v>
      </c>
      <c r="O2191" s="10">
        <v>0</v>
      </c>
      <c r="P2191" s="10">
        <v>0</v>
      </c>
      <c r="Q2191" s="10">
        <v>0</v>
      </c>
      <c r="R2191" s="10">
        <v>0</v>
      </c>
    </row>
    <row r="2192" spans="1:18">
      <c r="A2192" s="2" t="s">
        <v>7</v>
      </c>
      <c r="B2192" s="2" t="s">
        <v>4564</v>
      </c>
      <c r="C2192" s="2" t="s">
        <v>52</v>
      </c>
      <c r="D2192" s="2" t="s">
        <v>978</v>
      </c>
      <c r="E2192" s="1" t="s">
        <v>979</v>
      </c>
      <c r="F2192" s="2" t="s">
        <v>4418</v>
      </c>
      <c r="G2192" s="1" t="s">
        <v>980</v>
      </c>
      <c r="H2192" s="1" t="s">
        <v>981</v>
      </c>
      <c r="I2192" s="1" t="s">
        <v>982</v>
      </c>
      <c r="J2192" s="1" t="s">
        <v>981</v>
      </c>
      <c r="K2192" s="1" t="s">
        <v>982</v>
      </c>
      <c r="L2192" s="7">
        <v>25924561</v>
      </c>
      <c r="M2192" s="10">
        <v>0</v>
      </c>
      <c r="N2192" s="10">
        <v>0</v>
      </c>
      <c r="O2192" s="10">
        <v>0</v>
      </c>
      <c r="P2192" s="10">
        <v>0</v>
      </c>
      <c r="Q2192" s="10">
        <v>0</v>
      </c>
      <c r="R2192" s="10">
        <v>0</v>
      </c>
    </row>
    <row r="2193" spans="1:18">
      <c r="A2193" s="2" t="s">
        <v>7</v>
      </c>
      <c r="B2193" s="2" t="s">
        <v>4564</v>
      </c>
      <c r="C2193" s="2" t="s">
        <v>52</v>
      </c>
      <c r="D2193" s="2" t="s">
        <v>978</v>
      </c>
      <c r="E2193" s="1" t="s">
        <v>979</v>
      </c>
      <c r="F2193" s="2" t="s">
        <v>4418</v>
      </c>
      <c r="G2193" s="1" t="s">
        <v>980</v>
      </c>
      <c r="H2193" s="1" t="s">
        <v>983</v>
      </c>
      <c r="I2193" s="1" t="s">
        <v>984</v>
      </c>
      <c r="J2193" s="1" t="s">
        <v>983</v>
      </c>
      <c r="K2193" s="1" t="s">
        <v>984</v>
      </c>
      <c r="L2193" s="7">
        <v>91893932</v>
      </c>
      <c r="M2193" s="10">
        <v>0</v>
      </c>
      <c r="N2193" s="10">
        <v>0</v>
      </c>
      <c r="O2193" s="10">
        <v>0</v>
      </c>
      <c r="P2193" s="10">
        <v>0</v>
      </c>
      <c r="Q2193" s="10">
        <v>0</v>
      </c>
      <c r="R2193" s="10">
        <v>0</v>
      </c>
    </row>
    <row r="2194" spans="1:18">
      <c r="A2194" s="2" t="s">
        <v>7</v>
      </c>
      <c r="B2194" s="2" t="s">
        <v>4564</v>
      </c>
      <c r="C2194" s="2" t="s">
        <v>52</v>
      </c>
      <c r="D2194" s="2" t="s">
        <v>978</v>
      </c>
      <c r="E2194" s="1" t="s">
        <v>979</v>
      </c>
      <c r="F2194" s="2" t="s">
        <v>4418</v>
      </c>
      <c r="G2194" s="1" t="s">
        <v>980</v>
      </c>
      <c r="H2194" s="1" t="s">
        <v>985</v>
      </c>
      <c r="I2194" s="1" t="s">
        <v>986</v>
      </c>
      <c r="J2194" s="1" t="s">
        <v>985</v>
      </c>
      <c r="K2194" s="1" t="s">
        <v>986</v>
      </c>
      <c r="L2194" s="7">
        <v>272736712</v>
      </c>
      <c r="M2194" s="10">
        <v>0</v>
      </c>
      <c r="N2194" s="10">
        <v>0</v>
      </c>
      <c r="O2194" s="10">
        <v>0</v>
      </c>
      <c r="P2194" s="10">
        <v>0</v>
      </c>
      <c r="Q2194" s="10">
        <v>0</v>
      </c>
      <c r="R2194" s="10">
        <v>0</v>
      </c>
    </row>
    <row r="2195" spans="1:18">
      <c r="A2195" s="2" t="s">
        <v>7</v>
      </c>
      <c r="B2195" s="2" t="s">
        <v>4564</v>
      </c>
      <c r="C2195" s="2" t="s">
        <v>52</v>
      </c>
      <c r="D2195" s="2" t="s">
        <v>978</v>
      </c>
      <c r="E2195" s="1" t="s">
        <v>979</v>
      </c>
      <c r="F2195" s="2" t="s">
        <v>4418</v>
      </c>
      <c r="G2195" s="1" t="s">
        <v>980</v>
      </c>
      <c r="H2195" s="1" t="s">
        <v>987</v>
      </c>
      <c r="I2195" s="1" t="s">
        <v>988</v>
      </c>
      <c r="J2195" s="1" t="s">
        <v>987</v>
      </c>
      <c r="K2195" s="1" t="s">
        <v>988</v>
      </c>
      <c r="L2195" s="7">
        <v>45050071</v>
      </c>
      <c r="M2195" s="10">
        <v>0</v>
      </c>
      <c r="N2195" s="10">
        <v>0</v>
      </c>
      <c r="O2195" s="10">
        <v>0</v>
      </c>
      <c r="P2195" s="10">
        <v>0</v>
      </c>
      <c r="Q2195" s="10">
        <v>0</v>
      </c>
      <c r="R2195" s="10">
        <v>0</v>
      </c>
    </row>
    <row r="2196" spans="1:18">
      <c r="A2196" s="2" t="s">
        <v>7</v>
      </c>
      <c r="B2196" s="2" t="s">
        <v>4564</v>
      </c>
      <c r="C2196" s="2" t="s">
        <v>52</v>
      </c>
      <c r="D2196" s="2" t="s">
        <v>978</v>
      </c>
      <c r="E2196" s="1" t="s">
        <v>979</v>
      </c>
      <c r="F2196" s="2" t="s">
        <v>4420</v>
      </c>
      <c r="G2196" s="1" t="s">
        <v>998</v>
      </c>
      <c r="H2196" s="1" t="s">
        <v>999</v>
      </c>
      <c r="I2196" s="1" t="s">
        <v>1000</v>
      </c>
      <c r="J2196" s="1" t="s">
        <v>999</v>
      </c>
      <c r="K2196" s="1" t="s">
        <v>1000</v>
      </c>
      <c r="L2196" s="7">
        <v>225606758</v>
      </c>
      <c r="M2196" s="10">
        <v>0</v>
      </c>
      <c r="N2196" s="10">
        <v>0</v>
      </c>
      <c r="O2196" s="10">
        <v>0</v>
      </c>
      <c r="P2196" s="10">
        <v>0</v>
      </c>
      <c r="Q2196" s="10">
        <v>0</v>
      </c>
      <c r="R2196" s="10">
        <v>0</v>
      </c>
    </row>
    <row r="2197" spans="1:18">
      <c r="A2197" s="2" t="s">
        <v>7</v>
      </c>
      <c r="B2197" s="2" t="s">
        <v>4564</v>
      </c>
      <c r="C2197" s="2" t="s">
        <v>52</v>
      </c>
      <c r="D2197" s="2" t="s">
        <v>978</v>
      </c>
      <c r="E2197" s="1" t="s">
        <v>979</v>
      </c>
      <c r="F2197" s="2" t="s">
        <v>4420</v>
      </c>
      <c r="G2197" s="1" t="s">
        <v>998</v>
      </c>
      <c r="H2197" s="1" t="s">
        <v>1001</v>
      </c>
      <c r="I2197" s="1" t="s">
        <v>1002</v>
      </c>
      <c r="J2197" s="1" t="s">
        <v>1001</v>
      </c>
      <c r="K2197" s="1" t="s">
        <v>1002</v>
      </c>
      <c r="L2197" s="7">
        <v>0</v>
      </c>
      <c r="M2197" s="10">
        <v>0</v>
      </c>
      <c r="N2197" s="10">
        <v>0</v>
      </c>
      <c r="O2197" s="10">
        <v>0</v>
      </c>
      <c r="P2197" s="10">
        <v>0</v>
      </c>
      <c r="Q2197" s="10">
        <v>0</v>
      </c>
      <c r="R2197" s="10">
        <v>0</v>
      </c>
    </row>
    <row r="2198" spans="1:18">
      <c r="A2198" s="2" t="s">
        <v>7</v>
      </c>
      <c r="B2198" s="2" t="s">
        <v>4564</v>
      </c>
      <c r="C2198" s="2" t="s">
        <v>52</v>
      </c>
      <c r="D2198" s="2" t="s">
        <v>978</v>
      </c>
      <c r="E2198" s="1" t="s">
        <v>979</v>
      </c>
      <c r="F2198" s="2" t="s">
        <v>4420</v>
      </c>
      <c r="G2198" s="1" t="s">
        <v>998</v>
      </c>
      <c r="H2198" s="1" t="s">
        <v>1003</v>
      </c>
      <c r="I2198" s="1" t="s">
        <v>1004</v>
      </c>
      <c r="J2198" s="1" t="s">
        <v>1003</v>
      </c>
      <c r="K2198" s="1" t="s">
        <v>1004</v>
      </c>
      <c r="L2198" s="7">
        <v>0</v>
      </c>
      <c r="M2198" s="10">
        <v>0</v>
      </c>
      <c r="N2198" s="10">
        <v>0</v>
      </c>
      <c r="O2198" s="10">
        <v>0</v>
      </c>
      <c r="P2198" s="10">
        <v>0</v>
      </c>
      <c r="Q2198" s="10">
        <v>0</v>
      </c>
      <c r="R2198" s="10">
        <v>0</v>
      </c>
    </row>
    <row r="2199" spans="1:18">
      <c r="A2199" s="2" t="s">
        <v>7</v>
      </c>
      <c r="B2199" s="2" t="s">
        <v>4564</v>
      </c>
      <c r="C2199" s="2" t="s">
        <v>52</v>
      </c>
      <c r="D2199" s="2" t="s">
        <v>978</v>
      </c>
      <c r="E2199" s="1" t="s">
        <v>979</v>
      </c>
      <c r="F2199" s="2" t="s">
        <v>4420</v>
      </c>
      <c r="G2199" s="1" t="s">
        <v>998</v>
      </c>
      <c r="H2199" s="1" t="s">
        <v>1005</v>
      </c>
      <c r="I2199" s="1" t="s">
        <v>1006</v>
      </c>
      <c r="J2199" s="1" t="s">
        <v>1005</v>
      </c>
      <c r="K2199" s="1" t="s">
        <v>1006</v>
      </c>
      <c r="L2199" s="7">
        <v>5140000</v>
      </c>
      <c r="M2199" s="10">
        <v>0</v>
      </c>
      <c r="N2199" s="10">
        <v>0</v>
      </c>
      <c r="O2199" s="10">
        <v>0</v>
      </c>
      <c r="P2199" s="10">
        <v>0</v>
      </c>
      <c r="Q2199" s="10">
        <v>0</v>
      </c>
      <c r="R2199" s="10">
        <v>0</v>
      </c>
    </row>
    <row r="2200" spans="1:18">
      <c r="A2200" s="2" t="s">
        <v>7</v>
      </c>
      <c r="B2200" s="2" t="s">
        <v>4564</v>
      </c>
      <c r="C2200" s="2" t="s">
        <v>52</v>
      </c>
      <c r="D2200" s="2" t="s">
        <v>978</v>
      </c>
      <c r="E2200" s="1" t="s">
        <v>979</v>
      </c>
      <c r="F2200" s="2" t="s">
        <v>4420</v>
      </c>
      <c r="G2200" s="1" t="s">
        <v>998</v>
      </c>
      <c r="H2200" s="1" t="s">
        <v>5041</v>
      </c>
      <c r="I2200" s="1" t="s">
        <v>5042</v>
      </c>
      <c r="J2200" s="1" t="s">
        <v>5041</v>
      </c>
      <c r="K2200" s="1" t="s">
        <v>5042</v>
      </c>
      <c r="L2200" s="7">
        <v>3343242</v>
      </c>
      <c r="M2200" s="10">
        <v>0</v>
      </c>
      <c r="N2200" s="10">
        <v>0</v>
      </c>
      <c r="O2200" s="10">
        <v>0</v>
      </c>
      <c r="P2200" s="10">
        <v>0</v>
      </c>
      <c r="Q2200" s="10">
        <v>0</v>
      </c>
      <c r="R2200" s="10">
        <v>0</v>
      </c>
    </row>
    <row r="2201" spans="1:18">
      <c r="A2201" s="2" t="s">
        <v>58</v>
      </c>
      <c r="B2201" s="2" t="s">
        <v>4564</v>
      </c>
      <c r="C2201" s="2" t="s">
        <v>22</v>
      </c>
      <c r="D2201" s="2" t="s">
        <v>785</v>
      </c>
      <c r="E2201" s="1" t="s">
        <v>786</v>
      </c>
      <c r="F2201" s="2" t="s">
        <v>4523</v>
      </c>
      <c r="G2201" s="1" t="s">
        <v>787</v>
      </c>
      <c r="H2201" s="1" t="s">
        <v>788</v>
      </c>
      <c r="I2201" s="1" t="s">
        <v>789</v>
      </c>
      <c r="J2201" s="1" t="s">
        <v>790</v>
      </c>
      <c r="K2201" s="1" t="s">
        <v>791</v>
      </c>
      <c r="L2201" s="7">
        <v>0</v>
      </c>
      <c r="M2201" s="10" t="s">
        <v>4577</v>
      </c>
      <c r="N2201" s="10" t="s">
        <v>4577</v>
      </c>
      <c r="O2201" s="10" t="s">
        <v>4577</v>
      </c>
      <c r="P2201" s="10" t="s">
        <v>4577</v>
      </c>
      <c r="Q2201" s="10" t="s">
        <v>4577</v>
      </c>
      <c r="R2201" s="10" t="s">
        <v>4577</v>
      </c>
    </row>
    <row r="2202" spans="1:18">
      <c r="A2202" s="2" t="s">
        <v>58</v>
      </c>
      <c r="B2202" s="2" t="s">
        <v>4564</v>
      </c>
      <c r="C2202" s="2" t="s">
        <v>22</v>
      </c>
      <c r="D2202" s="2" t="s">
        <v>785</v>
      </c>
      <c r="E2202" s="1" t="s">
        <v>786</v>
      </c>
      <c r="F2202" s="2" t="s">
        <v>4523</v>
      </c>
      <c r="G2202" s="1" t="s">
        <v>787</v>
      </c>
      <c r="H2202" s="1" t="s">
        <v>788</v>
      </c>
      <c r="I2202" s="1" t="s">
        <v>789</v>
      </c>
      <c r="J2202" s="1" t="s">
        <v>792</v>
      </c>
      <c r="K2202" s="1" t="s">
        <v>793</v>
      </c>
      <c r="L2202" s="7">
        <v>0</v>
      </c>
      <c r="M2202" s="10" t="s">
        <v>4577</v>
      </c>
      <c r="N2202" s="10" t="s">
        <v>4577</v>
      </c>
      <c r="O2202" s="10" t="s">
        <v>4577</v>
      </c>
      <c r="P2202" s="10" t="s">
        <v>4577</v>
      </c>
      <c r="Q2202" s="10" t="s">
        <v>4577</v>
      </c>
      <c r="R2202" s="10" t="s">
        <v>4577</v>
      </c>
    </row>
    <row r="2203" spans="1:18">
      <c r="A2203" s="2" t="s">
        <v>7</v>
      </c>
      <c r="B2203" s="2" t="s">
        <v>4564</v>
      </c>
      <c r="C2203" s="2" t="s">
        <v>22</v>
      </c>
      <c r="D2203" s="2" t="s">
        <v>785</v>
      </c>
      <c r="E2203" s="1" t="s">
        <v>786</v>
      </c>
      <c r="F2203" s="2" t="s">
        <v>4523</v>
      </c>
      <c r="G2203" s="1" t="s">
        <v>787</v>
      </c>
      <c r="H2203" s="1" t="s">
        <v>788</v>
      </c>
      <c r="I2203" s="1" t="s">
        <v>789</v>
      </c>
      <c r="J2203" s="1" t="s">
        <v>788</v>
      </c>
      <c r="K2203" s="1" t="s">
        <v>789</v>
      </c>
      <c r="L2203" s="7">
        <v>0</v>
      </c>
      <c r="M2203" s="10" t="s">
        <v>4577</v>
      </c>
      <c r="N2203" s="10" t="s">
        <v>4577</v>
      </c>
      <c r="O2203" s="10" t="s">
        <v>4577</v>
      </c>
      <c r="P2203" s="10" t="s">
        <v>4577</v>
      </c>
      <c r="Q2203" s="10" t="s">
        <v>4577</v>
      </c>
      <c r="R2203" s="10" t="s">
        <v>4577</v>
      </c>
    </row>
    <row r="2204" spans="1:18">
      <c r="A2204" s="2" t="s">
        <v>7</v>
      </c>
      <c r="B2204" s="2" t="s">
        <v>4564</v>
      </c>
      <c r="C2204" s="2" t="s">
        <v>22</v>
      </c>
      <c r="D2204" s="2" t="s">
        <v>785</v>
      </c>
      <c r="E2204" s="1" t="s">
        <v>786</v>
      </c>
      <c r="F2204" s="2" t="s">
        <v>4523</v>
      </c>
      <c r="G2204" s="1" t="s">
        <v>787</v>
      </c>
      <c r="H2204" s="1" t="s">
        <v>796</v>
      </c>
      <c r="I2204" s="1" t="s">
        <v>797</v>
      </c>
      <c r="J2204" s="1" t="s">
        <v>796</v>
      </c>
      <c r="K2204" s="1" t="s">
        <v>797</v>
      </c>
      <c r="L2204" s="7">
        <v>0</v>
      </c>
      <c r="M2204" s="10" t="s">
        <v>4577</v>
      </c>
      <c r="N2204" s="10" t="s">
        <v>4577</v>
      </c>
      <c r="O2204" s="10" t="s">
        <v>4577</v>
      </c>
      <c r="P2204" s="10" t="s">
        <v>4577</v>
      </c>
      <c r="Q2204" s="10" t="s">
        <v>4577</v>
      </c>
      <c r="R2204" s="10" t="s">
        <v>4577</v>
      </c>
    </row>
    <row r="2205" spans="1:18">
      <c r="A2205" s="2" t="s">
        <v>7</v>
      </c>
      <c r="B2205" s="2" t="s">
        <v>4564</v>
      </c>
      <c r="C2205" s="2" t="s">
        <v>22</v>
      </c>
      <c r="D2205" s="2" t="s">
        <v>785</v>
      </c>
      <c r="E2205" s="1" t="s">
        <v>786</v>
      </c>
      <c r="F2205" s="2" t="s">
        <v>4523</v>
      </c>
      <c r="G2205" s="1" t="s">
        <v>787</v>
      </c>
      <c r="H2205" s="1" t="s">
        <v>798</v>
      </c>
      <c r="I2205" s="1" t="s">
        <v>799</v>
      </c>
      <c r="J2205" s="1" t="s">
        <v>798</v>
      </c>
      <c r="K2205" s="1" t="s">
        <v>799</v>
      </c>
      <c r="L2205" s="7">
        <v>0</v>
      </c>
      <c r="M2205" s="10">
        <v>1</v>
      </c>
      <c r="N2205" s="10">
        <v>0</v>
      </c>
      <c r="O2205" s="10">
        <v>0</v>
      </c>
      <c r="P2205" s="10">
        <v>0</v>
      </c>
      <c r="Q2205" s="10">
        <v>0</v>
      </c>
      <c r="R2205" s="10">
        <v>-1</v>
      </c>
    </row>
    <row r="2206" spans="1:18">
      <c r="A2206" s="2" t="s">
        <v>7</v>
      </c>
      <c r="B2206" s="2" t="s">
        <v>4564</v>
      </c>
      <c r="C2206" s="2" t="s">
        <v>22</v>
      </c>
      <c r="D2206" s="2" t="s">
        <v>785</v>
      </c>
      <c r="E2206" s="1" t="s">
        <v>786</v>
      </c>
      <c r="F2206" s="2" t="s">
        <v>4524</v>
      </c>
      <c r="G2206" s="1" t="s">
        <v>800</v>
      </c>
      <c r="H2206" s="1" t="s">
        <v>801</v>
      </c>
      <c r="I2206" s="1" t="s">
        <v>802</v>
      </c>
      <c r="J2206" s="1" t="s">
        <v>801</v>
      </c>
      <c r="K2206" s="1" t="s">
        <v>802</v>
      </c>
      <c r="L2206" s="7">
        <v>0</v>
      </c>
      <c r="M2206" s="10">
        <v>0</v>
      </c>
      <c r="N2206" s="10">
        <v>0</v>
      </c>
      <c r="O2206" s="10">
        <v>0</v>
      </c>
      <c r="P2206" s="10">
        <v>0</v>
      </c>
      <c r="Q2206" s="10">
        <v>0</v>
      </c>
      <c r="R2206" s="10">
        <v>0</v>
      </c>
    </row>
    <row r="2207" spans="1:18">
      <c r="A2207" s="2" t="s">
        <v>7</v>
      </c>
      <c r="B2207" s="2" t="s">
        <v>4564</v>
      </c>
      <c r="C2207" s="2" t="s">
        <v>22</v>
      </c>
      <c r="D2207" s="2" t="s">
        <v>785</v>
      </c>
      <c r="E2207" s="1" t="s">
        <v>786</v>
      </c>
      <c r="F2207" s="2" t="s">
        <v>4524</v>
      </c>
      <c r="G2207" s="1" t="s">
        <v>800</v>
      </c>
      <c r="H2207" s="1" t="s">
        <v>803</v>
      </c>
      <c r="I2207" s="1" t="s">
        <v>804</v>
      </c>
      <c r="J2207" s="1" t="s">
        <v>803</v>
      </c>
      <c r="K2207" s="1" t="s">
        <v>804</v>
      </c>
      <c r="L2207" s="7">
        <v>0</v>
      </c>
      <c r="M2207" s="10" t="s">
        <v>4577</v>
      </c>
      <c r="N2207" s="10" t="s">
        <v>4577</v>
      </c>
      <c r="O2207" s="10" t="s">
        <v>4577</v>
      </c>
      <c r="P2207" s="10" t="s">
        <v>4577</v>
      </c>
      <c r="Q2207" s="10" t="s">
        <v>4577</v>
      </c>
      <c r="R2207" s="10" t="s">
        <v>4577</v>
      </c>
    </row>
    <row r="2208" spans="1:18">
      <c r="A2208" s="2" t="s">
        <v>7</v>
      </c>
      <c r="B2208" s="2" t="s">
        <v>4564</v>
      </c>
      <c r="C2208" s="2" t="s">
        <v>22</v>
      </c>
      <c r="D2208" s="2" t="s">
        <v>785</v>
      </c>
      <c r="E2208" s="1" t="s">
        <v>786</v>
      </c>
      <c r="F2208" s="2" t="s">
        <v>4523</v>
      </c>
      <c r="G2208" s="1" t="s">
        <v>787</v>
      </c>
      <c r="H2208" s="1" t="s">
        <v>794</v>
      </c>
      <c r="I2208" s="1" t="s">
        <v>795</v>
      </c>
      <c r="J2208" s="1" t="s">
        <v>794</v>
      </c>
      <c r="K2208" s="1" t="s">
        <v>795</v>
      </c>
      <c r="L2208" s="7">
        <v>0</v>
      </c>
      <c r="M2208" s="10" t="s">
        <v>4577</v>
      </c>
      <c r="N2208" s="10" t="s">
        <v>4577</v>
      </c>
      <c r="O2208" s="10" t="s">
        <v>4577</v>
      </c>
      <c r="P2208" s="10" t="s">
        <v>4577</v>
      </c>
      <c r="Q2208" s="10" t="s">
        <v>4577</v>
      </c>
      <c r="R2208" s="10" t="s">
        <v>4577</v>
      </c>
    </row>
    <row r="2209" spans="1:18">
      <c r="A2209" s="2" t="s">
        <v>7</v>
      </c>
      <c r="B2209" s="2" t="s">
        <v>4564</v>
      </c>
      <c r="C2209" s="2" t="s">
        <v>52</v>
      </c>
      <c r="D2209" s="2" t="s">
        <v>606</v>
      </c>
      <c r="E2209" s="1" t="s">
        <v>607</v>
      </c>
      <c r="F2209" s="2" t="s">
        <v>4401</v>
      </c>
      <c r="G2209" s="1" t="s">
        <v>608</v>
      </c>
      <c r="H2209" s="1" t="s">
        <v>609</v>
      </c>
      <c r="I2209" s="1" t="s">
        <v>610</v>
      </c>
      <c r="J2209" s="1" t="s">
        <v>609</v>
      </c>
      <c r="K2209" s="1" t="s">
        <v>610</v>
      </c>
      <c r="L2209" s="7">
        <v>0</v>
      </c>
      <c r="M2209" s="10">
        <v>0</v>
      </c>
      <c r="N2209" s="10">
        <v>0</v>
      </c>
      <c r="O2209" s="10">
        <v>0</v>
      </c>
      <c r="P2209" s="10">
        <v>0</v>
      </c>
      <c r="Q2209" s="10">
        <v>0</v>
      </c>
      <c r="R2209" s="10">
        <v>0</v>
      </c>
    </row>
    <row r="2210" spans="1:18">
      <c r="A2210" s="2" t="s">
        <v>58</v>
      </c>
      <c r="B2210" s="2" t="s">
        <v>4564</v>
      </c>
      <c r="C2210" s="2" t="s">
        <v>52</v>
      </c>
      <c r="D2210" s="2" t="s">
        <v>606</v>
      </c>
      <c r="E2210" s="1" t="s">
        <v>607</v>
      </c>
      <c r="F2210" s="2" t="s">
        <v>4401</v>
      </c>
      <c r="G2210" s="1" t="s">
        <v>608</v>
      </c>
      <c r="H2210" s="1" t="s">
        <v>609</v>
      </c>
      <c r="I2210" s="1" t="s">
        <v>610</v>
      </c>
      <c r="J2210" s="1" t="s">
        <v>611</v>
      </c>
      <c r="K2210" s="1" t="s">
        <v>612</v>
      </c>
      <c r="L2210" s="7">
        <v>1929871452</v>
      </c>
      <c r="M2210" s="10">
        <v>0</v>
      </c>
      <c r="N2210" s="10">
        <v>0</v>
      </c>
      <c r="O2210" s="10">
        <v>0</v>
      </c>
      <c r="P2210" s="10">
        <v>0</v>
      </c>
      <c r="Q2210" s="10">
        <v>0</v>
      </c>
      <c r="R2210" s="10">
        <v>0</v>
      </c>
    </row>
    <row r="2211" spans="1:18">
      <c r="A2211" s="2" t="s">
        <v>58</v>
      </c>
      <c r="B2211" s="2" t="s">
        <v>4564</v>
      </c>
      <c r="C2211" s="2" t="s">
        <v>52</v>
      </c>
      <c r="D2211" s="2" t="s">
        <v>606</v>
      </c>
      <c r="E2211" s="1" t="s">
        <v>607</v>
      </c>
      <c r="F2211" s="2" t="s">
        <v>4401</v>
      </c>
      <c r="G2211" s="1" t="s">
        <v>608</v>
      </c>
      <c r="H2211" s="1" t="s">
        <v>609</v>
      </c>
      <c r="I2211" s="1" t="s">
        <v>610</v>
      </c>
      <c r="J2211" s="1" t="s">
        <v>613</v>
      </c>
      <c r="K2211" s="1" t="s">
        <v>614</v>
      </c>
      <c r="L2211" s="7">
        <v>430718891</v>
      </c>
      <c r="M2211" s="10">
        <v>0</v>
      </c>
      <c r="N2211" s="10">
        <v>0</v>
      </c>
      <c r="O2211" s="10">
        <v>0</v>
      </c>
      <c r="P2211" s="10">
        <v>0</v>
      </c>
      <c r="Q2211" s="10">
        <v>0</v>
      </c>
      <c r="R2211" s="10">
        <v>0</v>
      </c>
    </row>
    <row r="2212" spans="1:18">
      <c r="A2212" s="2" t="s">
        <v>7</v>
      </c>
      <c r="B2212" s="2" t="s">
        <v>4564</v>
      </c>
      <c r="C2212" s="2" t="s">
        <v>52</v>
      </c>
      <c r="D2212" s="2" t="s">
        <v>606</v>
      </c>
      <c r="E2212" s="1" t="s">
        <v>607</v>
      </c>
      <c r="F2212" s="2" t="s">
        <v>4401</v>
      </c>
      <c r="G2212" s="1" t="s">
        <v>608</v>
      </c>
      <c r="H2212" s="1" t="s">
        <v>615</v>
      </c>
      <c r="I2212" s="1" t="s">
        <v>616</v>
      </c>
      <c r="J2212" s="1" t="s">
        <v>615</v>
      </c>
      <c r="K2212" s="1" t="s">
        <v>616</v>
      </c>
      <c r="L2212" s="7">
        <v>0</v>
      </c>
      <c r="M2212" s="10">
        <v>0</v>
      </c>
      <c r="N2212" s="10">
        <v>0</v>
      </c>
      <c r="O2212" s="10">
        <v>0</v>
      </c>
      <c r="P2212" s="10">
        <v>0</v>
      </c>
      <c r="Q2212" s="10">
        <v>0</v>
      </c>
      <c r="R2212" s="10">
        <v>0</v>
      </c>
    </row>
    <row r="2213" spans="1:18">
      <c r="A2213" s="2" t="s">
        <v>58</v>
      </c>
      <c r="B2213" s="2" t="s">
        <v>4564</v>
      </c>
      <c r="C2213" s="2" t="s">
        <v>52</v>
      </c>
      <c r="D2213" s="2" t="s">
        <v>606</v>
      </c>
      <c r="E2213" s="1" t="s">
        <v>607</v>
      </c>
      <c r="F2213" s="2" t="s">
        <v>4401</v>
      </c>
      <c r="G2213" s="1" t="s">
        <v>608</v>
      </c>
      <c r="H2213" s="1" t="s">
        <v>615</v>
      </c>
      <c r="I2213" s="1" t="s">
        <v>616</v>
      </c>
      <c r="J2213" s="1" t="s">
        <v>617</v>
      </c>
      <c r="K2213" s="1" t="s">
        <v>618</v>
      </c>
      <c r="L2213" s="7">
        <v>1149874718</v>
      </c>
      <c r="M2213" s="10">
        <v>0</v>
      </c>
      <c r="N2213" s="10">
        <v>0</v>
      </c>
      <c r="O2213" s="10">
        <v>0</v>
      </c>
      <c r="P2213" s="10">
        <v>0</v>
      </c>
      <c r="Q2213" s="10">
        <v>0</v>
      </c>
      <c r="R2213" s="10">
        <v>0</v>
      </c>
    </row>
    <row r="2214" spans="1:18">
      <c r="A2214" s="2" t="s">
        <v>58</v>
      </c>
      <c r="B2214" s="2" t="s">
        <v>4564</v>
      </c>
      <c r="C2214" s="2" t="s">
        <v>52</v>
      </c>
      <c r="D2214" s="2" t="s">
        <v>606</v>
      </c>
      <c r="E2214" s="1" t="s">
        <v>607</v>
      </c>
      <c r="F2214" s="2" t="s">
        <v>4401</v>
      </c>
      <c r="G2214" s="1" t="s">
        <v>608</v>
      </c>
      <c r="H2214" s="1" t="s">
        <v>615</v>
      </c>
      <c r="I2214" s="1" t="s">
        <v>616</v>
      </c>
      <c r="J2214" s="1" t="s">
        <v>619</v>
      </c>
      <c r="K2214" s="1" t="s">
        <v>620</v>
      </c>
      <c r="L2214" s="7">
        <v>2337019078</v>
      </c>
      <c r="M2214" s="10">
        <v>0</v>
      </c>
      <c r="N2214" s="10">
        <v>0</v>
      </c>
      <c r="O2214" s="10">
        <v>0</v>
      </c>
      <c r="P2214" s="10">
        <v>0</v>
      </c>
      <c r="Q2214" s="10">
        <v>0</v>
      </c>
      <c r="R2214" s="10">
        <v>0</v>
      </c>
    </row>
    <row r="2215" spans="1:18">
      <c r="A2215" s="2" t="s">
        <v>7</v>
      </c>
      <c r="B2215" s="2" t="s">
        <v>4564</v>
      </c>
      <c r="C2215" s="2" t="s">
        <v>52</v>
      </c>
      <c r="D2215" s="2" t="s">
        <v>606</v>
      </c>
      <c r="E2215" s="1" t="s">
        <v>607</v>
      </c>
      <c r="F2215" s="2" t="s">
        <v>4401</v>
      </c>
      <c r="G2215" s="1" t="s">
        <v>608</v>
      </c>
      <c r="H2215" s="1" t="s">
        <v>621</v>
      </c>
      <c r="I2215" s="1" t="s">
        <v>622</v>
      </c>
      <c r="J2215" s="1" t="s">
        <v>621</v>
      </c>
      <c r="K2215" s="1" t="s">
        <v>622</v>
      </c>
      <c r="L2215" s="7">
        <v>706315861</v>
      </c>
      <c r="M2215" s="10">
        <v>0</v>
      </c>
      <c r="N2215" s="10">
        <v>0</v>
      </c>
      <c r="O2215" s="10">
        <v>0</v>
      </c>
      <c r="P2215" s="10">
        <v>0</v>
      </c>
      <c r="Q2215" s="10">
        <v>0</v>
      </c>
      <c r="R2215" s="10">
        <v>0</v>
      </c>
    </row>
    <row r="2216" spans="1:18">
      <c r="A2216" s="2" t="s">
        <v>7</v>
      </c>
      <c r="B2216" s="2" t="s">
        <v>4564</v>
      </c>
      <c r="C2216" s="2" t="s">
        <v>52</v>
      </c>
      <c r="D2216" s="2" t="s">
        <v>606</v>
      </c>
      <c r="E2216" s="1" t="s">
        <v>607</v>
      </c>
      <c r="F2216" s="2" t="s">
        <v>4402</v>
      </c>
      <c r="G2216" s="1" t="s">
        <v>623</v>
      </c>
      <c r="H2216" s="1" t="s">
        <v>624</v>
      </c>
      <c r="I2216" s="1" t="s">
        <v>625</v>
      </c>
      <c r="J2216" s="1" t="s">
        <v>624</v>
      </c>
      <c r="K2216" s="1" t="s">
        <v>625</v>
      </c>
      <c r="L2216" s="7">
        <v>0</v>
      </c>
      <c r="M2216" s="10">
        <v>0</v>
      </c>
      <c r="N2216" s="10">
        <v>0</v>
      </c>
      <c r="O2216" s="10">
        <v>0</v>
      </c>
      <c r="P2216" s="10">
        <v>0</v>
      </c>
      <c r="Q2216" s="10">
        <v>0</v>
      </c>
      <c r="R2216" s="10">
        <v>0</v>
      </c>
    </row>
    <row r="2217" spans="1:18">
      <c r="A2217" s="2" t="s">
        <v>58</v>
      </c>
      <c r="B2217" s="2" t="s">
        <v>4564</v>
      </c>
      <c r="C2217" s="2" t="s">
        <v>52</v>
      </c>
      <c r="D2217" s="2" t="s">
        <v>606</v>
      </c>
      <c r="E2217" s="1" t="s">
        <v>607</v>
      </c>
      <c r="F2217" s="2" t="s">
        <v>4402</v>
      </c>
      <c r="G2217" s="1" t="s">
        <v>623</v>
      </c>
      <c r="H2217" s="1" t="s">
        <v>624</v>
      </c>
      <c r="I2217" s="1" t="s">
        <v>625</v>
      </c>
      <c r="J2217" s="1" t="s">
        <v>626</v>
      </c>
      <c r="K2217" s="1" t="s">
        <v>627</v>
      </c>
      <c r="L2217" s="7">
        <v>162693163</v>
      </c>
      <c r="M2217" s="10">
        <v>0</v>
      </c>
      <c r="N2217" s="10">
        <v>0</v>
      </c>
      <c r="O2217" s="10">
        <v>0</v>
      </c>
      <c r="P2217" s="10">
        <v>0</v>
      </c>
      <c r="Q2217" s="10">
        <v>0</v>
      </c>
      <c r="R2217" s="10">
        <v>0</v>
      </c>
    </row>
    <row r="2218" spans="1:18">
      <c r="A2218" s="2" t="s">
        <v>58</v>
      </c>
      <c r="B2218" s="2" t="s">
        <v>4564</v>
      </c>
      <c r="C2218" s="2" t="s">
        <v>52</v>
      </c>
      <c r="D2218" s="2" t="s">
        <v>606</v>
      </c>
      <c r="E2218" s="1" t="s">
        <v>607</v>
      </c>
      <c r="F2218" s="2" t="s">
        <v>4402</v>
      </c>
      <c r="G2218" s="1" t="s">
        <v>623</v>
      </c>
      <c r="H2218" s="1" t="s">
        <v>624</v>
      </c>
      <c r="I2218" s="1" t="s">
        <v>625</v>
      </c>
      <c r="J2218" s="1" t="s">
        <v>628</v>
      </c>
      <c r="K2218" s="1" t="s">
        <v>629</v>
      </c>
      <c r="L2218" s="7">
        <v>23871519</v>
      </c>
      <c r="M2218" s="10">
        <v>0</v>
      </c>
      <c r="N2218" s="10">
        <v>0</v>
      </c>
      <c r="O2218" s="10">
        <v>0</v>
      </c>
      <c r="P2218" s="10">
        <v>0</v>
      </c>
      <c r="Q2218" s="10">
        <v>0</v>
      </c>
      <c r="R2218" s="10">
        <v>0</v>
      </c>
    </row>
    <row r="2219" spans="1:18">
      <c r="A2219" s="2" t="s">
        <v>7</v>
      </c>
      <c r="B2219" s="2" t="s">
        <v>4564</v>
      </c>
      <c r="C2219" s="2" t="s">
        <v>52</v>
      </c>
      <c r="D2219" s="2" t="s">
        <v>606</v>
      </c>
      <c r="E2219" s="1" t="s">
        <v>607</v>
      </c>
      <c r="F2219" s="2" t="s">
        <v>4402</v>
      </c>
      <c r="G2219" s="1" t="s">
        <v>623</v>
      </c>
      <c r="H2219" s="1" t="s">
        <v>630</v>
      </c>
      <c r="I2219" s="1" t="s">
        <v>631</v>
      </c>
      <c r="J2219" s="1" t="s">
        <v>630</v>
      </c>
      <c r="K2219" s="1" t="s">
        <v>631</v>
      </c>
      <c r="L2219" s="7">
        <v>0</v>
      </c>
      <c r="M2219" s="10">
        <v>0</v>
      </c>
      <c r="N2219" s="10">
        <v>0</v>
      </c>
      <c r="O2219" s="10">
        <v>0</v>
      </c>
      <c r="P2219" s="10">
        <v>0</v>
      </c>
      <c r="Q2219" s="10">
        <v>0</v>
      </c>
      <c r="R2219" s="10">
        <v>0</v>
      </c>
    </row>
    <row r="2220" spans="1:18">
      <c r="A2220" s="2" t="s">
        <v>58</v>
      </c>
      <c r="B2220" s="2" t="s">
        <v>4564</v>
      </c>
      <c r="C2220" s="2" t="s">
        <v>52</v>
      </c>
      <c r="D2220" s="2" t="s">
        <v>606</v>
      </c>
      <c r="E2220" s="1" t="s">
        <v>607</v>
      </c>
      <c r="F2220" s="2" t="s">
        <v>4402</v>
      </c>
      <c r="G2220" s="1" t="s">
        <v>623</v>
      </c>
      <c r="H2220" s="1" t="s">
        <v>630</v>
      </c>
      <c r="I2220" s="1" t="s">
        <v>631</v>
      </c>
      <c r="J2220" s="1" t="s">
        <v>632</v>
      </c>
      <c r="K2220" s="1" t="s">
        <v>633</v>
      </c>
      <c r="L2220" s="7">
        <v>960000</v>
      </c>
      <c r="M2220" s="10">
        <v>0</v>
      </c>
      <c r="N2220" s="10">
        <v>0</v>
      </c>
      <c r="O2220" s="10">
        <v>0</v>
      </c>
      <c r="P2220" s="10">
        <v>0</v>
      </c>
      <c r="Q2220" s="10">
        <v>0</v>
      </c>
      <c r="R2220" s="10">
        <v>0</v>
      </c>
    </row>
    <row r="2221" spans="1:18">
      <c r="A2221" s="2" t="s">
        <v>58</v>
      </c>
      <c r="B2221" s="2" t="s">
        <v>4564</v>
      </c>
      <c r="C2221" s="2" t="s">
        <v>52</v>
      </c>
      <c r="D2221" s="2" t="s">
        <v>606</v>
      </c>
      <c r="E2221" s="1" t="s">
        <v>607</v>
      </c>
      <c r="F2221" s="2" t="s">
        <v>4402</v>
      </c>
      <c r="G2221" s="1" t="s">
        <v>623</v>
      </c>
      <c r="H2221" s="1" t="s">
        <v>630</v>
      </c>
      <c r="I2221" s="1" t="s">
        <v>631</v>
      </c>
      <c r="J2221" s="1" t="s">
        <v>634</v>
      </c>
      <c r="K2221" s="1" t="s">
        <v>635</v>
      </c>
      <c r="L2221" s="7">
        <v>1543807189</v>
      </c>
      <c r="M2221" s="10">
        <v>0</v>
      </c>
      <c r="N2221" s="10">
        <v>0</v>
      </c>
      <c r="O2221" s="10">
        <v>0</v>
      </c>
      <c r="P2221" s="10">
        <v>0</v>
      </c>
      <c r="Q2221" s="10">
        <v>0</v>
      </c>
      <c r="R2221" s="10">
        <v>0</v>
      </c>
    </row>
    <row r="2222" spans="1:18">
      <c r="A2222" s="2" t="s">
        <v>7</v>
      </c>
      <c r="B2222" s="2" t="s">
        <v>4564</v>
      </c>
      <c r="C2222" s="2" t="s">
        <v>52</v>
      </c>
      <c r="D2222" s="2" t="s">
        <v>606</v>
      </c>
      <c r="E2222" s="1" t="s">
        <v>607</v>
      </c>
      <c r="F2222" s="2" t="s">
        <v>4402</v>
      </c>
      <c r="G2222" s="1" t="s">
        <v>623</v>
      </c>
      <c r="H2222" s="1" t="s">
        <v>636</v>
      </c>
      <c r="I2222" s="1" t="s">
        <v>637</v>
      </c>
      <c r="J2222" s="1" t="s">
        <v>636</v>
      </c>
      <c r="K2222" s="1" t="s">
        <v>637</v>
      </c>
      <c r="L2222" s="7">
        <v>0</v>
      </c>
      <c r="M2222" s="10">
        <v>0</v>
      </c>
      <c r="N2222" s="10">
        <v>0</v>
      </c>
      <c r="O2222" s="10">
        <v>0</v>
      </c>
      <c r="P2222" s="10">
        <v>0</v>
      </c>
      <c r="Q2222" s="10">
        <v>0</v>
      </c>
      <c r="R2222" s="10">
        <v>0</v>
      </c>
    </row>
    <row r="2223" spans="1:18">
      <c r="A2223" s="2" t="s">
        <v>58</v>
      </c>
      <c r="B2223" s="2" t="s">
        <v>4564</v>
      </c>
      <c r="C2223" s="2" t="s">
        <v>52</v>
      </c>
      <c r="D2223" s="2" t="s">
        <v>606</v>
      </c>
      <c r="E2223" s="1" t="s">
        <v>607</v>
      </c>
      <c r="F2223" s="2" t="s">
        <v>4402</v>
      </c>
      <c r="G2223" s="1" t="s">
        <v>623</v>
      </c>
      <c r="H2223" s="1" t="s">
        <v>636</v>
      </c>
      <c r="I2223" s="1" t="s">
        <v>637</v>
      </c>
      <c r="J2223" s="1" t="s">
        <v>638</v>
      </c>
      <c r="K2223" s="1" t="s">
        <v>639</v>
      </c>
      <c r="L2223" s="7">
        <v>3218711073</v>
      </c>
      <c r="M2223" s="10">
        <v>0</v>
      </c>
      <c r="N2223" s="10">
        <v>0</v>
      </c>
      <c r="O2223" s="10">
        <v>0</v>
      </c>
      <c r="P2223" s="10">
        <v>0</v>
      </c>
      <c r="Q2223" s="10">
        <v>0</v>
      </c>
      <c r="R2223" s="10">
        <v>0</v>
      </c>
    </row>
    <row r="2224" spans="1:18">
      <c r="A2224" s="2" t="s">
        <v>58</v>
      </c>
      <c r="B2224" s="2" t="s">
        <v>4564</v>
      </c>
      <c r="C2224" s="2" t="s">
        <v>52</v>
      </c>
      <c r="D2224" s="2" t="s">
        <v>606</v>
      </c>
      <c r="E2224" s="1" t="s">
        <v>607</v>
      </c>
      <c r="F2224" s="2" t="s">
        <v>4402</v>
      </c>
      <c r="G2224" s="1" t="s">
        <v>623</v>
      </c>
      <c r="H2224" s="1" t="s">
        <v>636</v>
      </c>
      <c r="I2224" s="1" t="s">
        <v>637</v>
      </c>
      <c r="J2224" s="1" t="s">
        <v>640</v>
      </c>
      <c r="K2224" s="1" t="s">
        <v>641</v>
      </c>
      <c r="L2224" s="7">
        <v>453561038</v>
      </c>
      <c r="M2224" s="10">
        <v>0</v>
      </c>
      <c r="N2224" s="10">
        <v>0</v>
      </c>
      <c r="O2224" s="10">
        <v>0</v>
      </c>
      <c r="P2224" s="10">
        <v>0</v>
      </c>
      <c r="Q2224" s="10">
        <v>0</v>
      </c>
      <c r="R2224" s="10">
        <v>0</v>
      </c>
    </row>
    <row r="2225" spans="1:18">
      <c r="A2225" s="2" t="s">
        <v>7</v>
      </c>
      <c r="B2225" s="2" t="s">
        <v>4564</v>
      </c>
      <c r="C2225" s="2" t="s">
        <v>52</v>
      </c>
      <c r="D2225" s="2" t="s">
        <v>606</v>
      </c>
      <c r="E2225" s="1" t="s">
        <v>607</v>
      </c>
      <c r="F2225" s="2" t="s">
        <v>4402</v>
      </c>
      <c r="G2225" s="1" t="s">
        <v>623</v>
      </c>
      <c r="H2225" s="1" t="s">
        <v>642</v>
      </c>
      <c r="I2225" s="1" t="s">
        <v>622</v>
      </c>
      <c r="J2225" s="1" t="s">
        <v>642</v>
      </c>
      <c r="K2225" s="1" t="s">
        <v>622</v>
      </c>
      <c r="L2225" s="7">
        <v>706124092</v>
      </c>
      <c r="M2225" s="10">
        <v>0</v>
      </c>
      <c r="N2225" s="10">
        <v>0</v>
      </c>
      <c r="O2225" s="10">
        <v>0</v>
      </c>
      <c r="P2225" s="10">
        <v>0</v>
      </c>
      <c r="Q2225" s="10">
        <v>0</v>
      </c>
      <c r="R2225" s="10">
        <v>0</v>
      </c>
    </row>
    <row r="2226" spans="1:18">
      <c r="A2226" s="2" t="s">
        <v>7</v>
      </c>
      <c r="B2226" s="2" t="s">
        <v>4564</v>
      </c>
      <c r="C2226" s="2" t="s">
        <v>52</v>
      </c>
      <c r="D2226" s="2" t="s">
        <v>606</v>
      </c>
      <c r="E2226" s="1" t="s">
        <v>607</v>
      </c>
      <c r="F2226" s="2" t="s">
        <v>4403</v>
      </c>
      <c r="G2226" s="1" t="s">
        <v>643</v>
      </c>
      <c r="H2226" s="1" t="s">
        <v>644</v>
      </c>
      <c r="I2226" s="1" t="s">
        <v>645</v>
      </c>
      <c r="J2226" s="1" t="s">
        <v>644</v>
      </c>
      <c r="K2226" s="1" t="s">
        <v>645</v>
      </c>
      <c r="L2226" s="7">
        <v>17585021</v>
      </c>
      <c r="M2226" s="10">
        <v>0</v>
      </c>
      <c r="N2226" s="10">
        <v>0</v>
      </c>
      <c r="O2226" s="10">
        <v>0</v>
      </c>
      <c r="P2226" s="10">
        <v>0</v>
      </c>
      <c r="Q2226" s="10">
        <v>0</v>
      </c>
      <c r="R2226" s="10">
        <v>0</v>
      </c>
    </row>
    <row r="2227" spans="1:18">
      <c r="A2227" s="2" t="s">
        <v>58</v>
      </c>
      <c r="B2227" s="2" t="s">
        <v>4564</v>
      </c>
      <c r="C2227" s="2" t="s">
        <v>52</v>
      </c>
      <c r="D2227" s="2" t="s">
        <v>606</v>
      </c>
      <c r="E2227" s="1" t="s">
        <v>607</v>
      </c>
      <c r="F2227" s="2" t="s">
        <v>4403</v>
      </c>
      <c r="G2227" s="1" t="s">
        <v>643</v>
      </c>
      <c r="H2227" s="1" t="s">
        <v>644</v>
      </c>
      <c r="I2227" s="1" t="s">
        <v>645</v>
      </c>
      <c r="J2227" s="1" t="s">
        <v>646</v>
      </c>
      <c r="K2227" s="1" t="s">
        <v>647</v>
      </c>
      <c r="L2227" s="7">
        <v>0</v>
      </c>
      <c r="M2227" s="10">
        <v>0</v>
      </c>
      <c r="N2227" s="10">
        <v>0</v>
      </c>
      <c r="O2227" s="10">
        <v>0</v>
      </c>
      <c r="P2227" s="10">
        <v>0</v>
      </c>
      <c r="Q2227" s="10">
        <v>0</v>
      </c>
      <c r="R2227" s="10">
        <v>0</v>
      </c>
    </row>
    <row r="2228" spans="1:18">
      <c r="A2228" s="2" t="s">
        <v>58</v>
      </c>
      <c r="B2228" s="2" t="s">
        <v>4564</v>
      </c>
      <c r="C2228" s="2" t="s">
        <v>52</v>
      </c>
      <c r="D2228" s="2" t="s">
        <v>606</v>
      </c>
      <c r="E2228" s="1" t="s">
        <v>607</v>
      </c>
      <c r="F2228" s="2" t="s">
        <v>4403</v>
      </c>
      <c r="G2228" s="1" t="s">
        <v>643</v>
      </c>
      <c r="H2228" s="1" t="s">
        <v>644</v>
      </c>
      <c r="I2228" s="1" t="s">
        <v>645</v>
      </c>
      <c r="J2228" s="1" t="s">
        <v>648</v>
      </c>
      <c r="K2228" s="1" t="s">
        <v>649</v>
      </c>
      <c r="L2228" s="7">
        <v>0</v>
      </c>
      <c r="M2228" s="10">
        <v>0</v>
      </c>
      <c r="N2228" s="10">
        <v>0</v>
      </c>
      <c r="O2228" s="10">
        <v>0</v>
      </c>
      <c r="P2228" s="10">
        <v>0</v>
      </c>
      <c r="Q2228" s="10">
        <v>0</v>
      </c>
      <c r="R2228" s="10">
        <v>0</v>
      </c>
    </row>
    <row r="2229" spans="1:18">
      <c r="A2229" s="2" t="s">
        <v>58</v>
      </c>
      <c r="B2229" s="2" t="s">
        <v>4564</v>
      </c>
      <c r="C2229" s="2" t="s">
        <v>52</v>
      </c>
      <c r="D2229" s="2" t="s">
        <v>606</v>
      </c>
      <c r="E2229" s="1" t="s">
        <v>607</v>
      </c>
      <c r="F2229" s="2" t="s">
        <v>4403</v>
      </c>
      <c r="G2229" s="1" t="s">
        <v>643</v>
      </c>
      <c r="H2229" s="1" t="s">
        <v>644</v>
      </c>
      <c r="I2229" s="1" t="s">
        <v>645</v>
      </c>
      <c r="J2229" s="1" t="s">
        <v>650</v>
      </c>
      <c r="K2229" s="1" t="s">
        <v>651</v>
      </c>
      <c r="L2229" s="7">
        <v>0</v>
      </c>
      <c r="M2229" s="10">
        <v>0</v>
      </c>
      <c r="N2229" s="10">
        <v>0</v>
      </c>
      <c r="O2229" s="10">
        <v>0</v>
      </c>
      <c r="P2229" s="10">
        <v>0</v>
      </c>
      <c r="Q2229" s="10">
        <v>0</v>
      </c>
      <c r="R2229" s="10">
        <v>0</v>
      </c>
    </row>
    <row r="2230" spans="1:18">
      <c r="A2230" s="2" t="s">
        <v>58</v>
      </c>
      <c r="B2230" s="2" t="s">
        <v>4564</v>
      </c>
      <c r="C2230" s="2" t="s">
        <v>52</v>
      </c>
      <c r="D2230" s="2" t="s">
        <v>606</v>
      </c>
      <c r="E2230" s="1" t="s">
        <v>607</v>
      </c>
      <c r="F2230" s="2" t="s">
        <v>4403</v>
      </c>
      <c r="G2230" s="1" t="s">
        <v>643</v>
      </c>
      <c r="H2230" s="1" t="s">
        <v>644</v>
      </c>
      <c r="I2230" s="1" t="s">
        <v>645</v>
      </c>
      <c r="J2230" s="1" t="s">
        <v>652</v>
      </c>
      <c r="K2230" s="1" t="s">
        <v>653</v>
      </c>
      <c r="L2230" s="7">
        <v>0</v>
      </c>
      <c r="M2230" s="10">
        <v>0</v>
      </c>
      <c r="N2230" s="10">
        <v>0</v>
      </c>
      <c r="O2230" s="10">
        <v>0</v>
      </c>
      <c r="P2230" s="10">
        <v>0</v>
      </c>
      <c r="Q2230" s="10">
        <v>0</v>
      </c>
      <c r="R2230" s="10">
        <v>0</v>
      </c>
    </row>
    <row r="2231" spans="1:18">
      <c r="A2231" s="2" t="s">
        <v>7</v>
      </c>
      <c r="B2231" s="2" t="s">
        <v>4564</v>
      </c>
      <c r="C2231" s="2" t="s">
        <v>52</v>
      </c>
      <c r="D2231" s="2" t="s">
        <v>606</v>
      </c>
      <c r="E2231" s="1" t="s">
        <v>607</v>
      </c>
      <c r="F2231" s="2" t="s">
        <v>4403</v>
      </c>
      <c r="G2231" s="1" t="s">
        <v>643</v>
      </c>
      <c r="H2231" s="1" t="s">
        <v>654</v>
      </c>
      <c r="I2231" s="1" t="s">
        <v>655</v>
      </c>
      <c r="J2231" s="1" t="s">
        <v>654</v>
      </c>
      <c r="K2231" s="1" t="s">
        <v>655</v>
      </c>
      <c r="L2231" s="7">
        <v>46970528</v>
      </c>
      <c r="M2231" s="10">
        <v>0</v>
      </c>
      <c r="N2231" s="10">
        <v>0</v>
      </c>
      <c r="O2231" s="10">
        <v>0</v>
      </c>
      <c r="P2231" s="10">
        <v>0</v>
      </c>
      <c r="Q2231" s="10">
        <v>0</v>
      </c>
      <c r="R2231" s="10">
        <v>0</v>
      </c>
    </row>
    <row r="2232" spans="1:18">
      <c r="A2232" s="2" t="s">
        <v>58</v>
      </c>
      <c r="B2232" s="2" t="s">
        <v>4564</v>
      </c>
      <c r="C2232" s="2" t="s">
        <v>52</v>
      </c>
      <c r="D2232" s="2" t="s">
        <v>606</v>
      </c>
      <c r="E2232" s="1" t="s">
        <v>607</v>
      </c>
      <c r="F2232" s="2" t="s">
        <v>4403</v>
      </c>
      <c r="G2232" s="1" t="s">
        <v>643</v>
      </c>
      <c r="H2232" s="1" t="s">
        <v>654</v>
      </c>
      <c r="I2232" s="1" t="s">
        <v>655</v>
      </c>
      <c r="J2232" s="1" t="s">
        <v>656</v>
      </c>
      <c r="K2232" s="1" t="s">
        <v>657</v>
      </c>
      <c r="L2232" s="7">
        <v>0</v>
      </c>
      <c r="M2232" s="10">
        <v>0</v>
      </c>
      <c r="N2232" s="10">
        <v>0</v>
      </c>
      <c r="O2232" s="10">
        <v>0</v>
      </c>
      <c r="P2232" s="10">
        <v>0</v>
      </c>
      <c r="Q2232" s="10">
        <v>0</v>
      </c>
      <c r="R2232" s="10">
        <v>0</v>
      </c>
    </row>
    <row r="2233" spans="1:18">
      <c r="A2233" s="2" t="s">
        <v>58</v>
      </c>
      <c r="B2233" s="2" t="s">
        <v>4564</v>
      </c>
      <c r="C2233" s="2" t="s">
        <v>52</v>
      </c>
      <c r="D2233" s="2" t="s">
        <v>606</v>
      </c>
      <c r="E2233" s="1" t="s">
        <v>607</v>
      </c>
      <c r="F2233" s="2" t="s">
        <v>4403</v>
      </c>
      <c r="G2233" s="1" t="s">
        <v>643</v>
      </c>
      <c r="H2233" s="1" t="s">
        <v>654</v>
      </c>
      <c r="I2233" s="1" t="s">
        <v>655</v>
      </c>
      <c r="J2233" s="1" t="s">
        <v>658</v>
      </c>
      <c r="K2233" s="1" t="s">
        <v>659</v>
      </c>
      <c r="L2233" s="7">
        <v>0</v>
      </c>
      <c r="M2233" s="10">
        <v>0</v>
      </c>
      <c r="N2233" s="10">
        <v>0</v>
      </c>
      <c r="O2233" s="10">
        <v>0</v>
      </c>
      <c r="P2233" s="10">
        <v>0</v>
      </c>
      <c r="Q2233" s="10">
        <v>0</v>
      </c>
      <c r="R2233" s="10">
        <v>0</v>
      </c>
    </row>
    <row r="2234" spans="1:18">
      <c r="A2234" s="2" t="s">
        <v>58</v>
      </c>
      <c r="B2234" s="2" t="s">
        <v>4564</v>
      </c>
      <c r="C2234" s="2" t="s">
        <v>52</v>
      </c>
      <c r="D2234" s="2" t="s">
        <v>606</v>
      </c>
      <c r="E2234" s="1" t="s">
        <v>607</v>
      </c>
      <c r="F2234" s="2" t="s">
        <v>4403</v>
      </c>
      <c r="G2234" s="1" t="s">
        <v>643</v>
      </c>
      <c r="H2234" s="1" t="s">
        <v>654</v>
      </c>
      <c r="I2234" s="1" t="s">
        <v>655</v>
      </c>
      <c r="J2234" s="1" t="s">
        <v>660</v>
      </c>
      <c r="K2234" s="1" t="s">
        <v>661</v>
      </c>
      <c r="L2234" s="7">
        <v>0</v>
      </c>
      <c r="M2234" s="10">
        <v>0</v>
      </c>
      <c r="N2234" s="10">
        <v>0</v>
      </c>
      <c r="O2234" s="10">
        <v>0</v>
      </c>
      <c r="P2234" s="10">
        <v>0</v>
      </c>
      <c r="Q2234" s="10">
        <v>0</v>
      </c>
      <c r="R2234" s="10">
        <v>0</v>
      </c>
    </row>
    <row r="2235" spans="1:18">
      <c r="A2235" s="2" t="s">
        <v>7</v>
      </c>
      <c r="B2235" s="2" t="s">
        <v>4564</v>
      </c>
      <c r="C2235" s="2" t="s">
        <v>52</v>
      </c>
      <c r="D2235" s="2" t="s">
        <v>606</v>
      </c>
      <c r="E2235" s="1" t="s">
        <v>607</v>
      </c>
      <c r="F2235" s="2" t="s">
        <v>4403</v>
      </c>
      <c r="G2235" s="1" t="s">
        <v>643</v>
      </c>
      <c r="H2235" s="1" t="s">
        <v>662</v>
      </c>
      <c r="I2235" s="1" t="s">
        <v>663</v>
      </c>
      <c r="J2235" s="1" t="s">
        <v>662</v>
      </c>
      <c r="K2235" s="1" t="s">
        <v>663</v>
      </c>
      <c r="L2235" s="7">
        <v>0</v>
      </c>
      <c r="M2235" s="10">
        <v>0</v>
      </c>
      <c r="N2235" s="10">
        <v>0</v>
      </c>
      <c r="O2235" s="10">
        <v>0</v>
      </c>
      <c r="P2235" s="10">
        <v>0</v>
      </c>
      <c r="Q2235" s="10">
        <v>0</v>
      </c>
      <c r="R2235" s="10">
        <v>0</v>
      </c>
    </row>
    <row r="2236" spans="1:18">
      <c r="A2236" s="2" t="s">
        <v>7</v>
      </c>
      <c r="B2236" s="2" t="s">
        <v>4564</v>
      </c>
      <c r="C2236" s="2" t="s">
        <v>52</v>
      </c>
      <c r="D2236" s="2" t="s">
        <v>606</v>
      </c>
      <c r="E2236" s="1" t="s">
        <v>607</v>
      </c>
      <c r="F2236" s="2" t="s">
        <v>4403</v>
      </c>
      <c r="G2236" s="1" t="s">
        <v>643</v>
      </c>
      <c r="H2236" s="1" t="s">
        <v>664</v>
      </c>
      <c r="I2236" s="1" t="s">
        <v>665</v>
      </c>
      <c r="J2236" s="1" t="s">
        <v>664</v>
      </c>
      <c r="K2236" s="1" t="s">
        <v>665</v>
      </c>
      <c r="L2236" s="7">
        <v>24155000</v>
      </c>
      <c r="M2236" s="10">
        <v>0</v>
      </c>
      <c r="N2236" s="10">
        <v>0</v>
      </c>
      <c r="O2236" s="10">
        <v>0</v>
      </c>
      <c r="P2236" s="10">
        <v>0</v>
      </c>
      <c r="Q2236" s="10">
        <v>0</v>
      </c>
      <c r="R2236" s="10">
        <v>0</v>
      </c>
    </row>
    <row r="2237" spans="1:18">
      <c r="A2237" s="2" t="s">
        <v>58</v>
      </c>
      <c r="B2237" s="2" t="s">
        <v>4564</v>
      </c>
      <c r="C2237" s="2" t="s">
        <v>52</v>
      </c>
      <c r="D2237" s="2" t="s">
        <v>606</v>
      </c>
      <c r="E2237" s="1" t="s">
        <v>607</v>
      </c>
      <c r="F2237" s="2" t="s">
        <v>4403</v>
      </c>
      <c r="G2237" s="1" t="s">
        <v>643</v>
      </c>
      <c r="H2237" s="1" t="s">
        <v>664</v>
      </c>
      <c r="I2237" s="1" t="s">
        <v>665</v>
      </c>
      <c r="J2237" s="1" t="s">
        <v>666</v>
      </c>
      <c r="K2237" s="1" t="s">
        <v>667</v>
      </c>
      <c r="L2237" s="7">
        <v>0</v>
      </c>
      <c r="M2237" s="10">
        <v>0</v>
      </c>
      <c r="N2237" s="10">
        <v>0</v>
      </c>
      <c r="O2237" s="10">
        <v>0</v>
      </c>
      <c r="P2237" s="10">
        <v>0</v>
      </c>
      <c r="Q2237" s="10">
        <v>0</v>
      </c>
      <c r="R2237" s="10">
        <v>0</v>
      </c>
    </row>
    <row r="2238" spans="1:18">
      <c r="A2238" s="2" t="s">
        <v>58</v>
      </c>
      <c r="B2238" s="2" t="s">
        <v>4564</v>
      </c>
      <c r="C2238" s="2" t="s">
        <v>52</v>
      </c>
      <c r="D2238" s="2" t="s">
        <v>606</v>
      </c>
      <c r="E2238" s="1" t="s">
        <v>607</v>
      </c>
      <c r="F2238" s="2" t="s">
        <v>4403</v>
      </c>
      <c r="G2238" s="1" t="s">
        <v>643</v>
      </c>
      <c r="H2238" s="1" t="s">
        <v>664</v>
      </c>
      <c r="I2238" s="1" t="s">
        <v>665</v>
      </c>
      <c r="J2238" s="1" t="s">
        <v>668</v>
      </c>
      <c r="K2238" s="1" t="s">
        <v>669</v>
      </c>
      <c r="L2238" s="7">
        <v>0</v>
      </c>
      <c r="M2238" s="10">
        <v>0</v>
      </c>
      <c r="N2238" s="10">
        <v>0</v>
      </c>
      <c r="O2238" s="10">
        <v>0</v>
      </c>
      <c r="P2238" s="10">
        <v>1</v>
      </c>
      <c r="Q2238" s="10">
        <v>1</v>
      </c>
      <c r="R2238" s="10">
        <v>1</v>
      </c>
    </row>
    <row r="2239" spans="1:18">
      <c r="A2239" s="2" t="s">
        <v>58</v>
      </c>
      <c r="B2239" s="2" t="s">
        <v>4564</v>
      </c>
      <c r="C2239" s="2" t="s">
        <v>52</v>
      </c>
      <c r="D2239" s="2" t="s">
        <v>606</v>
      </c>
      <c r="E2239" s="1" t="s">
        <v>607</v>
      </c>
      <c r="F2239" s="2" t="s">
        <v>4403</v>
      </c>
      <c r="G2239" s="1" t="s">
        <v>643</v>
      </c>
      <c r="H2239" s="1" t="s">
        <v>664</v>
      </c>
      <c r="I2239" s="1" t="s">
        <v>665</v>
      </c>
      <c r="J2239" s="1" t="s">
        <v>670</v>
      </c>
      <c r="K2239" s="1" t="s">
        <v>671</v>
      </c>
      <c r="L2239" s="7">
        <v>0</v>
      </c>
      <c r="M2239" s="10">
        <v>0</v>
      </c>
      <c r="N2239" s="10">
        <v>0</v>
      </c>
      <c r="O2239" s="10">
        <v>0</v>
      </c>
      <c r="P2239" s="10">
        <v>0</v>
      </c>
      <c r="Q2239" s="10">
        <v>0</v>
      </c>
      <c r="R2239" s="10">
        <v>0</v>
      </c>
    </row>
    <row r="2240" spans="1:18">
      <c r="A2240" s="2" t="s">
        <v>58</v>
      </c>
      <c r="B2240" s="2" t="s">
        <v>4564</v>
      </c>
      <c r="C2240" s="2" t="s">
        <v>52</v>
      </c>
      <c r="D2240" s="2" t="s">
        <v>606</v>
      </c>
      <c r="E2240" s="1" t="s">
        <v>607</v>
      </c>
      <c r="F2240" s="2" t="s">
        <v>4403</v>
      </c>
      <c r="G2240" s="1" t="s">
        <v>643</v>
      </c>
      <c r="H2240" s="1" t="s">
        <v>664</v>
      </c>
      <c r="I2240" s="1" t="s">
        <v>665</v>
      </c>
      <c r="J2240" s="1" t="s">
        <v>672</v>
      </c>
      <c r="K2240" s="1" t="s">
        <v>673</v>
      </c>
      <c r="L2240" s="7">
        <v>0</v>
      </c>
      <c r="M2240" s="10">
        <v>0</v>
      </c>
      <c r="N2240" s="10">
        <v>0</v>
      </c>
      <c r="O2240" s="10">
        <v>0</v>
      </c>
      <c r="P2240" s="10">
        <v>0</v>
      </c>
      <c r="Q2240" s="10">
        <v>0</v>
      </c>
      <c r="R2240" s="10">
        <v>0</v>
      </c>
    </row>
    <row r="2241" spans="1:18">
      <c r="A2241" s="2" t="s">
        <v>7</v>
      </c>
      <c r="B2241" s="2" t="s">
        <v>4564</v>
      </c>
      <c r="C2241" s="2" t="s">
        <v>52</v>
      </c>
      <c r="D2241" s="2" t="s">
        <v>606</v>
      </c>
      <c r="E2241" s="1" t="s">
        <v>607</v>
      </c>
      <c r="F2241" s="2" t="s">
        <v>4404</v>
      </c>
      <c r="G2241" s="1" t="s">
        <v>674</v>
      </c>
      <c r="H2241" s="1" t="s">
        <v>675</v>
      </c>
      <c r="I2241" s="1" t="s">
        <v>676</v>
      </c>
      <c r="J2241" s="1" t="s">
        <v>675</v>
      </c>
      <c r="K2241" s="1" t="s">
        <v>676</v>
      </c>
      <c r="L2241" s="7">
        <v>322567584</v>
      </c>
      <c r="M2241" s="10">
        <v>0</v>
      </c>
      <c r="N2241" s="10">
        <v>0</v>
      </c>
      <c r="O2241" s="10">
        <v>0</v>
      </c>
      <c r="P2241" s="10">
        <v>0</v>
      </c>
      <c r="Q2241" s="10">
        <v>0</v>
      </c>
      <c r="R2241" s="10">
        <v>0</v>
      </c>
    </row>
    <row r="2242" spans="1:18">
      <c r="A2242" s="2" t="s">
        <v>7</v>
      </c>
      <c r="B2242" s="2" t="s">
        <v>4564</v>
      </c>
      <c r="C2242" s="2" t="s">
        <v>52</v>
      </c>
      <c r="D2242" s="2" t="s">
        <v>606</v>
      </c>
      <c r="E2242" s="1" t="s">
        <v>607</v>
      </c>
      <c r="F2242" s="2" t="s">
        <v>4404</v>
      </c>
      <c r="G2242" s="1" t="s">
        <v>674</v>
      </c>
      <c r="H2242" s="1" t="s">
        <v>5046</v>
      </c>
      <c r="I2242" s="1" t="s">
        <v>5047</v>
      </c>
      <c r="J2242" s="1" t="s">
        <v>5046</v>
      </c>
      <c r="K2242" s="1" t="s">
        <v>5047</v>
      </c>
      <c r="L2242" s="7">
        <v>11795990</v>
      </c>
      <c r="M2242" s="10">
        <v>0</v>
      </c>
      <c r="N2242" s="10">
        <v>0</v>
      </c>
      <c r="O2242" s="10">
        <v>0</v>
      </c>
      <c r="P2242" s="10">
        <v>0</v>
      </c>
      <c r="Q2242" s="10">
        <v>0</v>
      </c>
      <c r="R2242" s="10">
        <v>0</v>
      </c>
    </row>
    <row r="2243" spans="1:18">
      <c r="A2243" s="2" t="s">
        <v>7</v>
      </c>
      <c r="B2243" s="2" t="s">
        <v>4564</v>
      </c>
      <c r="C2243" s="2" t="s">
        <v>52</v>
      </c>
      <c r="D2243" s="2" t="s">
        <v>606</v>
      </c>
      <c r="E2243" s="1" t="s">
        <v>607</v>
      </c>
      <c r="F2243" s="2" t="s">
        <v>4404</v>
      </c>
      <c r="G2243" s="1" t="s">
        <v>674</v>
      </c>
      <c r="H2243" s="1" t="s">
        <v>677</v>
      </c>
      <c r="I2243" s="1" t="s">
        <v>678</v>
      </c>
      <c r="J2243" s="1" t="s">
        <v>677</v>
      </c>
      <c r="K2243" s="1" t="s">
        <v>678</v>
      </c>
      <c r="L2243" s="7">
        <v>0</v>
      </c>
      <c r="M2243" s="10">
        <v>0</v>
      </c>
      <c r="N2243" s="10">
        <v>0</v>
      </c>
      <c r="O2243" s="10">
        <v>0</v>
      </c>
      <c r="P2243" s="10">
        <v>0</v>
      </c>
      <c r="Q2243" s="10">
        <v>0</v>
      </c>
      <c r="R2243" s="10">
        <v>0</v>
      </c>
    </row>
    <row r="2244" spans="1:18">
      <c r="A2244" s="2" t="s">
        <v>58</v>
      </c>
      <c r="B2244" s="2" t="s">
        <v>4564</v>
      </c>
      <c r="C2244" s="2" t="s">
        <v>52</v>
      </c>
      <c r="D2244" s="2" t="s">
        <v>606</v>
      </c>
      <c r="E2244" s="1" t="s">
        <v>607</v>
      </c>
      <c r="F2244" s="2" t="s">
        <v>4404</v>
      </c>
      <c r="G2244" s="1" t="s">
        <v>674</v>
      </c>
      <c r="H2244" s="1" t="s">
        <v>677</v>
      </c>
      <c r="I2244" s="1" t="s">
        <v>678</v>
      </c>
      <c r="J2244" s="1" t="s">
        <v>679</v>
      </c>
      <c r="K2244" s="1" t="s">
        <v>680</v>
      </c>
      <c r="L2244" s="7">
        <v>0</v>
      </c>
      <c r="M2244" s="10">
        <v>0</v>
      </c>
      <c r="N2244" s="10">
        <v>0</v>
      </c>
      <c r="O2244" s="10">
        <v>0</v>
      </c>
      <c r="P2244" s="10">
        <v>0</v>
      </c>
      <c r="Q2244" s="10">
        <v>0</v>
      </c>
      <c r="R2244" s="10">
        <v>0</v>
      </c>
    </row>
    <row r="2245" spans="1:18">
      <c r="A2245" s="2" t="s">
        <v>58</v>
      </c>
      <c r="B2245" s="2" t="s">
        <v>4564</v>
      </c>
      <c r="C2245" s="2" t="s">
        <v>52</v>
      </c>
      <c r="D2245" s="2" t="s">
        <v>606</v>
      </c>
      <c r="E2245" s="1" t="s">
        <v>607</v>
      </c>
      <c r="F2245" s="2" t="s">
        <v>4404</v>
      </c>
      <c r="G2245" s="1" t="s">
        <v>674</v>
      </c>
      <c r="H2245" s="1" t="s">
        <v>677</v>
      </c>
      <c r="I2245" s="1" t="s">
        <v>678</v>
      </c>
      <c r="J2245" s="1" t="s">
        <v>681</v>
      </c>
      <c r="K2245" s="1" t="s">
        <v>682</v>
      </c>
      <c r="L2245" s="7">
        <v>0</v>
      </c>
      <c r="M2245" s="10">
        <v>0</v>
      </c>
      <c r="N2245" s="10">
        <v>0</v>
      </c>
      <c r="O2245" s="10">
        <v>0</v>
      </c>
      <c r="P2245" s="10">
        <v>0</v>
      </c>
      <c r="Q2245" s="10">
        <v>0</v>
      </c>
      <c r="R2245" s="10">
        <v>0</v>
      </c>
    </row>
    <row r="2246" spans="1:18">
      <c r="A2246" s="2" t="s">
        <v>58</v>
      </c>
      <c r="B2246" s="2" t="s">
        <v>4564</v>
      </c>
      <c r="C2246" s="2" t="s">
        <v>52</v>
      </c>
      <c r="D2246" s="2" t="s">
        <v>606</v>
      </c>
      <c r="E2246" s="1" t="s">
        <v>607</v>
      </c>
      <c r="F2246" s="2" t="s">
        <v>4404</v>
      </c>
      <c r="G2246" s="1" t="s">
        <v>674</v>
      </c>
      <c r="H2246" s="1" t="s">
        <v>677</v>
      </c>
      <c r="I2246" s="1" t="s">
        <v>678</v>
      </c>
      <c r="J2246" s="1" t="s">
        <v>683</v>
      </c>
      <c r="K2246" s="1" t="s">
        <v>684</v>
      </c>
      <c r="L2246" s="7">
        <v>0</v>
      </c>
      <c r="M2246" s="10">
        <v>0</v>
      </c>
      <c r="N2246" s="10">
        <v>0</v>
      </c>
      <c r="O2246" s="10">
        <v>0</v>
      </c>
      <c r="P2246" s="10">
        <v>0</v>
      </c>
      <c r="Q2246" s="10">
        <v>0</v>
      </c>
      <c r="R2246" s="10">
        <v>0</v>
      </c>
    </row>
    <row r="2247" spans="1:18">
      <c r="A2247" s="2" t="s">
        <v>58</v>
      </c>
      <c r="B2247" s="2" t="s">
        <v>4564</v>
      </c>
      <c r="C2247" s="2" t="s">
        <v>52</v>
      </c>
      <c r="D2247" s="2" t="s">
        <v>606</v>
      </c>
      <c r="E2247" s="1" t="s">
        <v>607</v>
      </c>
      <c r="F2247" s="2" t="s">
        <v>4404</v>
      </c>
      <c r="G2247" s="1" t="s">
        <v>674</v>
      </c>
      <c r="H2247" s="1" t="s">
        <v>677</v>
      </c>
      <c r="I2247" s="1" t="s">
        <v>678</v>
      </c>
      <c r="J2247" s="1" t="s">
        <v>685</v>
      </c>
      <c r="K2247" s="1" t="s">
        <v>686</v>
      </c>
      <c r="L2247" s="7">
        <v>0</v>
      </c>
      <c r="M2247" s="10">
        <v>0</v>
      </c>
      <c r="N2247" s="10">
        <v>0</v>
      </c>
      <c r="O2247" s="10">
        <v>0</v>
      </c>
      <c r="P2247" s="10">
        <v>0</v>
      </c>
      <c r="Q2247" s="10">
        <v>0</v>
      </c>
      <c r="R2247" s="10">
        <v>0</v>
      </c>
    </row>
    <row r="2248" spans="1:18">
      <c r="A2248" s="2" t="s">
        <v>58</v>
      </c>
      <c r="B2248" s="2" t="s">
        <v>4564</v>
      </c>
      <c r="C2248" s="2" t="s">
        <v>52</v>
      </c>
      <c r="D2248" s="2" t="s">
        <v>606</v>
      </c>
      <c r="E2248" s="1" t="s">
        <v>607</v>
      </c>
      <c r="F2248" s="2" t="s">
        <v>4404</v>
      </c>
      <c r="G2248" s="1" t="s">
        <v>674</v>
      </c>
      <c r="H2248" s="1" t="s">
        <v>677</v>
      </c>
      <c r="I2248" s="1" t="s">
        <v>678</v>
      </c>
      <c r="J2248" s="1" t="s">
        <v>687</v>
      </c>
      <c r="K2248" s="1" t="s">
        <v>688</v>
      </c>
      <c r="L2248" s="7">
        <v>0</v>
      </c>
      <c r="M2248" s="10">
        <v>0</v>
      </c>
      <c r="N2248" s="10">
        <v>0</v>
      </c>
      <c r="O2248" s="10">
        <v>0</v>
      </c>
      <c r="P2248" s="10">
        <v>0</v>
      </c>
      <c r="Q2248" s="10">
        <v>0</v>
      </c>
      <c r="R2248" s="10">
        <v>0</v>
      </c>
    </row>
    <row r="2249" spans="1:18">
      <c r="A2249" s="2" t="s">
        <v>7</v>
      </c>
      <c r="B2249" s="2" t="s">
        <v>4564</v>
      </c>
      <c r="C2249" s="2" t="s">
        <v>52</v>
      </c>
      <c r="D2249" s="2" t="s">
        <v>606</v>
      </c>
      <c r="E2249" s="1" t="s">
        <v>607</v>
      </c>
      <c r="F2249" s="2" t="s">
        <v>4404</v>
      </c>
      <c r="G2249" s="1" t="s">
        <v>674</v>
      </c>
      <c r="H2249" s="1" t="s">
        <v>689</v>
      </c>
      <c r="I2249" s="1" t="s">
        <v>690</v>
      </c>
      <c r="J2249" s="1" t="s">
        <v>689</v>
      </c>
      <c r="K2249" s="1" t="s">
        <v>690</v>
      </c>
      <c r="L2249" s="7">
        <v>2806597</v>
      </c>
      <c r="M2249" s="10">
        <v>0</v>
      </c>
      <c r="N2249" s="10">
        <v>0</v>
      </c>
      <c r="O2249" s="10">
        <v>0</v>
      </c>
      <c r="P2249" s="10">
        <v>0</v>
      </c>
      <c r="Q2249" s="10">
        <v>0</v>
      </c>
      <c r="R2249" s="10">
        <v>0</v>
      </c>
    </row>
    <row r="2250" spans="1:18">
      <c r="A2250" s="2" t="s">
        <v>7</v>
      </c>
      <c r="B2250" s="2" t="s">
        <v>4564</v>
      </c>
      <c r="C2250" s="2" t="s">
        <v>52</v>
      </c>
      <c r="D2250" s="2" t="s">
        <v>606</v>
      </c>
      <c r="E2250" s="1" t="s">
        <v>607</v>
      </c>
      <c r="F2250" s="2" t="s">
        <v>4404</v>
      </c>
      <c r="G2250" s="1" t="s">
        <v>674</v>
      </c>
      <c r="H2250" s="1" t="s">
        <v>691</v>
      </c>
      <c r="I2250" s="1" t="s">
        <v>692</v>
      </c>
      <c r="J2250" s="1" t="s">
        <v>691</v>
      </c>
      <c r="K2250" s="1" t="s">
        <v>692</v>
      </c>
      <c r="L2250" s="7">
        <v>15860853</v>
      </c>
      <c r="M2250" s="10">
        <v>0</v>
      </c>
      <c r="N2250" s="10">
        <v>0</v>
      </c>
      <c r="O2250" s="10">
        <v>0</v>
      </c>
      <c r="P2250" s="10">
        <v>0</v>
      </c>
      <c r="Q2250" s="10">
        <v>0</v>
      </c>
      <c r="R2250" s="10">
        <v>0</v>
      </c>
    </row>
    <row r="2251" spans="1:18">
      <c r="A2251" s="2" t="s">
        <v>7</v>
      </c>
      <c r="B2251" s="2" t="s">
        <v>4564</v>
      </c>
      <c r="C2251" s="2" t="s">
        <v>52</v>
      </c>
      <c r="D2251" s="2" t="s">
        <v>606</v>
      </c>
      <c r="E2251" s="1" t="s">
        <v>607</v>
      </c>
      <c r="F2251" s="2" t="s">
        <v>4404</v>
      </c>
      <c r="G2251" s="1" t="s">
        <v>674</v>
      </c>
      <c r="H2251" s="1" t="s">
        <v>693</v>
      </c>
      <c r="I2251" s="1" t="s">
        <v>694</v>
      </c>
      <c r="J2251" s="1" t="s">
        <v>693</v>
      </c>
      <c r="K2251" s="1" t="s">
        <v>694</v>
      </c>
      <c r="L2251" s="7">
        <v>0</v>
      </c>
      <c r="M2251" s="10" t="s">
        <v>4577</v>
      </c>
      <c r="N2251" s="10" t="s">
        <v>4577</v>
      </c>
      <c r="O2251" s="10" t="s">
        <v>4577</v>
      </c>
      <c r="P2251" s="10" t="s">
        <v>4577</v>
      </c>
      <c r="Q2251" s="10" t="s">
        <v>4577</v>
      </c>
      <c r="R2251" s="10" t="s">
        <v>4577</v>
      </c>
    </row>
    <row r="2252" spans="1:18">
      <c r="A2252" s="2" t="s">
        <v>7</v>
      </c>
      <c r="B2252" s="2" t="s">
        <v>4564</v>
      </c>
      <c r="C2252" s="2" t="s">
        <v>52</v>
      </c>
      <c r="D2252" s="2" t="s">
        <v>606</v>
      </c>
      <c r="E2252" s="1" t="s">
        <v>607</v>
      </c>
      <c r="F2252" s="2" t="s">
        <v>4404</v>
      </c>
      <c r="G2252" s="1" t="s">
        <v>674</v>
      </c>
      <c r="H2252" s="1" t="s">
        <v>695</v>
      </c>
      <c r="I2252" s="1" t="s">
        <v>334</v>
      </c>
      <c r="J2252" s="1" t="s">
        <v>695</v>
      </c>
      <c r="K2252" s="1" t="s">
        <v>334</v>
      </c>
      <c r="L2252" s="7">
        <v>3489743</v>
      </c>
      <c r="M2252" s="10">
        <v>0</v>
      </c>
      <c r="N2252" s="10">
        <v>0</v>
      </c>
      <c r="O2252" s="10">
        <v>0</v>
      </c>
      <c r="P2252" s="10">
        <v>0</v>
      </c>
      <c r="Q2252" s="10">
        <v>0</v>
      </c>
      <c r="R2252" s="10">
        <v>0</v>
      </c>
    </row>
    <row r="2253" spans="1:18">
      <c r="A2253" s="2" t="s">
        <v>7</v>
      </c>
      <c r="B2253" s="2" t="s">
        <v>4564</v>
      </c>
      <c r="C2253" s="2" t="s">
        <v>52</v>
      </c>
      <c r="D2253" s="2" t="s">
        <v>606</v>
      </c>
      <c r="E2253" s="1" t="s">
        <v>607</v>
      </c>
      <c r="F2253" s="2" t="s">
        <v>4404</v>
      </c>
      <c r="G2253" s="1" t="s">
        <v>674</v>
      </c>
      <c r="H2253" s="1" t="s">
        <v>696</v>
      </c>
      <c r="I2253" s="1" t="s">
        <v>697</v>
      </c>
      <c r="J2253" s="1" t="s">
        <v>696</v>
      </c>
      <c r="K2253" s="1" t="s">
        <v>697</v>
      </c>
      <c r="L2253" s="7">
        <v>7827856</v>
      </c>
      <c r="M2253" s="10">
        <v>0</v>
      </c>
      <c r="N2253" s="10">
        <v>0</v>
      </c>
      <c r="O2253" s="10">
        <v>0</v>
      </c>
      <c r="P2253" s="10">
        <v>0</v>
      </c>
      <c r="Q2253" s="10">
        <v>0</v>
      </c>
      <c r="R2253" s="10">
        <v>0</v>
      </c>
    </row>
    <row r="2254" spans="1:18">
      <c r="A2254" s="2" t="s">
        <v>58</v>
      </c>
      <c r="B2254" s="2" t="s">
        <v>4564</v>
      </c>
      <c r="C2254" s="2" t="s">
        <v>52</v>
      </c>
      <c r="D2254" s="2" t="s">
        <v>606</v>
      </c>
      <c r="E2254" s="1" t="s">
        <v>607</v>
      </c>
      <c r="F2254" s="2" t="s">
        <v>4404</v>
      </c>
      <c r="G2254" s="1" t="s">
        <v>674</v>
      </c>
      <c r="H2254" s="1" t="s">
        <v>696</v>
      </c>
      <c r="I2254" s="1" t="s">
        <v>697</v>
      </c>
      <c r="J2254" s="1" t="s">
        <v>698</v>
      </c>
      <c r="K2254" s="1" t="s">
        <v>699</v>
      </c>
      <c r="L2254" s="7">
        <v>0</v>
      </c>
      <c r="M2254" s="10">
        <v>0</v>
      </c>
      <c r="N2254" s="10">
        <v>0</v>
      </c>
      <c r="O2254" s="10">
        <v>0</v>
      </c>
      <c r="P2254" s="10">
        <v>0</v>
      </c>
      <c r="Q2254" s="10">
        <v>0</v>
      </c>
      <c r="R2254" s="10">
        <v>0</v>
      </c>
    </row>
    <row r="2255" spans="1:18">
      <c r="A2255" s="2" t="s">
        <v>58</v>
      </c>
      <c r="B2255" s="2" t="s">
        <v>4564</v>
      </c>
      <c r="C2255" s="2" t="s">
        <v>52</v>
      </c>
      <c r="D2255" s="2" t="s">
        <v>606</v>
      </c>
      <c r="E2255" s="1" t="s">
        <v>607</v>
      </c>
      <c r="F2255" s="2" t="s">
        <v>4404</v>
      </c>
      <c r="G2255" s="1" t="s">
        <v>674</v>
      </c>
      <c r="H2255" s="1" t="s">
        <v>696</v>
      </c>
      <c r="I2255" s="1" t="s">
        <v>697</v>
      </c>
      <c r="J2255" s="1" t="s">
        <v>700</v>
      </c>
      <c r="K2255" s="1" t="s">
        <v>701</v>
      </c>
      <c r="L2255" s="7">
        <v>0</v>
      </c>
      <c r="M2255" s="10">
        <v>0</v>
      </c>
      <c r="N2255" s="10">
        <v>0</v>
      </c>
      <c r="O2255" s="10">
        <v>0</v>
      </c>
      <c r="P2255" s="10">
        <v>0</v>
      </c>
      <c r="Q2255" s="10">
        <v>0</v>
      </c>
      <c r="R2255" s="10">
        <v>0</v>
      </c>
    </row>
    <row r="2256" spans="1:18">
      <c r="A2256" s="2" t="s">
        <v>58</v>
      </c>
      <c r="B2256" s="2" t="s">
        <v>4564</v>
      </c>
      <c r="C2256" s="2" t="s">
        <v>52</v>
      </c>
      <c r="D2256" s="2" t="s">
        <v>606</v>
      </c>
      <c r="E2256" s="1" t="s">
        <v>607</v>
      </c>
      <c r="F2256" s="2" t="s">
        <v>4404</v>
      </c>
      <c r="G2256" s="1" t="s">
        <v>674</v>
      </c>
      <c r="H2256" s="1" t="s">
        <v>696</v>
      </c>
      <c r="I2256" s="1" t="s">
        <v>697</v>
      </c>
      <c r="J2256" s="1" t="s">
        <v>702</v>
      </c>
      <c r="K2256" s="1" t="s">
        <v>703</v>
      </c>
      <c r="L2256" s="7">
        <v>0</v>
      </c>
      <c r="M2256" s="10">
        <v>0</v>
      </c>
      <c r="N2256" s="10">
        <v>0</v>
      </c>
      <c r="O2256" s="10">
        <v>0</v>
      </c>
      <c r="P2256" s="10">
        <v>0</v>
      </c>
      <c r="Q2256" s="10">
        <v>0</v>
      </c>
      <c r="R2256" s="10">
        <v>0</v>
      </c>
    </row>
    <row r="2257" spans="1:18">
      <c r="A2257" s="2" t="s">
        <v>7</v>
      </c>
      <c r="B2257" s="2" t="s">
        <v>4564</v>
      </c>
      <c r="C2257" s="2" t="s">
        <v>52</v>
      </c>
      <c r="D2257" s="2" t="s">
        <v>606</v>
      </c>
      <c r="E2257" s="1" t="s">
        <v>607</v>
      </c>
      <c r="F2257" s="2" t="s">
        <v>4404</v>
      </c>
      <c r="G2257" s="1" t="s">
        <v>674</v>
      </c>
      <c r="H2257" s="1" t="s">
        <v>704</v>
      </c>
      <c r="I2257" s="1" t="s">
        <v>705</v>
      </c>
      <c r="J2257" s="1" t="s">
        <v>704</v>
      </c>
      <c r="K2257" s="1" t="s">
        <v>705</v>
      </c>
      <c r="L2257" s="7">
        <v>29432219</v>
      </c>
      <c r="M2257" s="10">
        <v>0</v>
      </c>
      <c r="N2257" s="10">
        <v>0</v>
      </c>
      <c r="O2257" s="10">
        <v>0</v>
      </c>
      <c r="P2257" s="10">
        <v>0</v>
      </c>
      <c r="Q2257" s="10">
        <v>0</v>
      </c>
      <c r="R2257" s="10">
        <v>0</v>
      </c>
    </row>
    <row r="2258" spans="1:18">
      <c r="A2258" s="2" t="s">
        <v>7</v>
      </c>
      <c r="B2258" s="2" t="s">
        <v>4564</v>
      </c>
      <c r="C2258" s="2" t="s">
        <v>52</v>
      </c>
      <c r="D2258" s="2" t="s">
        <v>606</v>
      </c>
      <c r="E2258" s="1" t="s">
        <v>607</v>
      </c>
      <c r="F2258" s="2" t="s">
        <v>4404</v>
      </c>
      <c r="G2258" s="1" t="s">
        <v>674</v>
      </c>
      <c r="H2258" s="1" t="s">
        <v>706</v>
      </c>
      <c r="I2258" s="1" t="s">
        <v>707</v>
      </c>
      <c r="J2258" s="1" t="s">
        <v>706</v>
      </c>
      <c r="K2258" s="1" t="s">
        <v>707</v>
      </c>
      <c r="L2258" s="7">
        <v>66551928</v>
      </c>
      <c r="M2258" s="10">
        <v>0</v>
      </c>
      <c r="N2258" s="10">
        <v>0</v>
      </c>
      <c r="O2258" s="10">
        <v>0</v>
      </c>
      <c r="P2258" s="10">
        <v>0</v>
      </c>
      <c r="Q2258" s="10">
        <v>0</v>
      </c>
      <c r="R2258" s="10">
        <v>0</v>
      </c>
    </row>
    <row r="2259" spans="1:18">
      <c r="A2259" s="2" t="s">
        <v>7</v>
      </c>
      <c r="B2259" s="2" t="s">
        <v>4564</v>
      </c>
      <c r="C2259" s="2" t="s">
        <v>52</v>
      </c>
      <c r="D2259" s="2" t="s">
        <v>606</v>
      </c>
      <c r="E2259" s="1" t="s">
        <v>607</v>
      </c>
      <c r="F2259" s="2" t="s">
        <v>4404</v>
      </c>
      <c r="G2259" s="1" t="s">
        <v>674</v>
      </c>
      <c r="H2259" s="1" t="s">
        <v>708</v>
      </c>
      <c r="I2259" s="1" t="s">
        <v>709</v>
      </c>
      <c r="J2259" s="1" t="s">
        <v>708</v>
      </c>
      <c r="K2259" s="1" t="s">
        <v>709</v>
      </c>
      <c r="L2259" s="7">
        <v>80140949</v>
      </c>
      <c r="M2259" s="10">
        <v>0</v>
      </c>
      <c r="N2259" s="10">
        <v>0</v>
      </c>
      <c r="O2259" s="10">
        <v>0</v>
      </c>
      <c r="P2259" s="10">
        <v>0</v>
      </c>
      <c r="Q2259" s="10">
        <v>0</v>
      </c>
      <c r="R2259" s="10">
        <v>0</v>
      </c>
    </row>
    <row r="2260" spans="1:18">
      <c r="A2260" s="2" t="s">
        <v>7</v>
      </c>
      <c r="B2260" s="2" t="s">
        <v>4564</v>
      </c>
      <c r="C2260" s="2" t="s">
        <v>52</v>
      </c>
      <c r="D2260" s="2" t="s">
        <v>606</v>
      </c>
      <c r="E2260" s="1" t="s">
        <v>607</v>
      </c>
      <c r="F2260" s="2" t="s">
        <v>4404</v>
      </c>
      <c r="G2260" s="1" t="s">
        <v>674</v>
      </c>
      <c r="H2260" s="1" t="s">
        <v>710</v>
      </c>
      <c r="I2260" s="1" t="s">
        <v>711</v>
      </c>
      <c r="J2260" s="1" t="s">
        <v>710</v>
      </c>
      <c r="K2260" s="1" t="s">
        <v>711</v>
      </c>
      <c r="L2260" s="7">
        <v>19873589</v>
      </c>
      <c r="M2260" s="10">
        <v>0</v>
      </c>
      <c r="N2260" s="10">
        <v>0</v>
      </c>
      <c r="O2260" s="10">
        <v>0</v>
      </c>
      <c r="P2260" s="10">
        <v>0</v>
      </c>
      <c r="Q2260" s="10">
        <v>0</v>
      </c>
      <c r="R2260" s="10">
        <v>0</v>
      </c>
    </row>
    <row r="2261" spans="1:18">
      <c r="A2261" s="2" t="s">
        <v>7</v>
      </c>
      <c r="B2261" s="2" t="s">
        <v>4564</v>
      </c>
      <c r="C2261" s="2" t="s">
        <v>52</v>
      </c>
      <c r="D2261" s="2" t="s">
        <v>606</v>
      </c>
      <c r="E2261" s="1" t="s">
        <v>607</v>
      </c>
      <c r="F2261" s="2" t="s">
        <v>4404</v>
      </c>
      <c r="G2261" s="1" t="s">
        <v>674</v>
      </c>
      <c r="H2261" s="1" t="s">
        <v>712</v>
      </c>
      <c r="I2261" s="1" t="s">
        <v>713</v>
      </c>
      <c r="J2261" s="1" t="s">
        <v>712</v>
      </c>
      <c r="K2261" s="1" t="s">
        <v>713</v>
      </c>
      <c r="L2261" s="7">
        <v>68346772</v>
      </c>
      <c r="M2261" s="10">
        <v>0</v>
      </c>
      <c r="N2261" s="10">
        <v>0</v>
      </c>
      <c r="O2261" s="10">
        <v>0</v>
      </c>
      <c r="P2261" s="10">
        <v>0</v>
      </c>
      <c r="Q2261" s="10">
        <v>0</v>
      </c>
      <c r="R2261" s="10">
        <v>0</v>
      </c>
    </row>
    <row r="2262" spans="1:18">
      <c r="A2262" s="2" t="s">
        <v>7</v>
      </c>
      <c r="B2262" s="2" t="s">
        <v>4564</v>
      </c>
      <c r="C2262" s="2" t="s">
        <v>52</v>
      </c>
      <c r="D2262" s="2" t="s">
        <v>606</v>
      </c>
      <c r="E2262" s="1" t="s">
        <v>607</v>
      </c>
      <c r="F2262" s="2" t="s">
        <v>4404</v>
      </c>
      <c r="G2262" s="1" t="s">
        <v>674</v>
      </c>
      <c r="H2262" s="1" t="s">
        <v>714</v>
      </c>
      <c r="I2262" s="1" t="s">
        <v>715</v>
      </c>
      <c r="J2262" s="1" t="s">
        <v>714</v>
      </c>
      <c r="K2262" s="1" t="s">
        <v>715</v>
      </c>
      <c r="L2262" s="7">
        <v>0</v>
      </c>
      <c r="M2262" s="10">
        <v>0</v>
      </c>
      <c r="N2262" s="10">
        <v>0</v>
      </c>
      <c r="O2262" s="10">
        <v>0</v>
      </c>
      <c r="P2262" s="10">
        <v>0</v>
      </c>
      <c r="Q2262" s="10">
        <v>0</v>
      </c>
      <c r="R2262" s="10">
        <v>0</v>
      </c>
    </row>
    <row r="2263" spans="1:18">
      <c r="A2263" s="2" t="s">
        <v>7</v>
      </c>
      <c r="B2263" s="2" t="s">
        <v>4564</v>
      </c>
      <c r="C2263" s="2" t="s">
        <v>52</v>
      </c>
      <c r="D2263" s="2" t="s">
        <v>606</v>
      </c>
      <c r="E2263" s="1" t="s">
        <v>607</v>
      </c>
      <c r="F2263" s="2" t="s">
        <v>4404</v>
      </c>
      <c r="G2263" s="1" t="s">
        <v>674</v>
      </c>
      <c r="H2263" s="1" t="s">
        <v>716</v>
      </c>
      <c r="I2263" s="1" t="s">
        <v>717</v>
      </c>
      <c r="J2263" s="1" t="s">
        <v>716</v>
      </c>
      <c r="K2263" s="1" t="s">
        <v>717</v>
      </c>
      <c r="L2263" s="7">
        <v>0</v>
      </c>
      <c r="M2263" s="10">
        <v>0</v>
      </c>
      <c r="N2263" s="10">
        <v>0</v>
      </c>
      <c r="O2263" s="10">
        <v>0</v>
      </c>
      <c r="P2263" s="10">
        <v>0</v>
      </c>
      <c r="Q2263" s="10">
        <v>0</v>
      </c>
      <c r="R2263" s="10">
        <v>0</v>
      </c>
    </row>
    <row r="2264" spans="1:18"/>
    <row r="2265" spans="1:18"/>
    <row r="2266" spans="1:18"/>
    <row r="2267" spans="1:18"/>
    <row r="2268" spans="1:18"/>
    <row r="2269" spans="1:18"/>
    <row r="2270" spans="1:18"/>
    <row r="2271" spans="1:18"/>
    <row r="2272" spans="1:18"/>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sheetData>
  <autoFilter ref="A1:R2329">
    <sortState ref="A2:AU2259">
      <sortCondition ref="E1:E2259"/>
    </sortState>
  </autoFilter>
  <conditionalFormatting sqref="M2:R2263">
    <cfRule type="expression" dxfId="252" priority="312" stopIfTrue="1">
      <formula>#REF!&lt;&gt;""</formula>
    </cfRule>
    <cfRule type="cellIs" dxfId="251" priority="313" operator="lessThan">
      <formula>0</formula>
    </cfRule>
    <cfRule type="cellIs" dxfId="250" priority="314" operator="greaterThan">
      <formula>0</formula>
    </cfRule>
    <cfRule type="cellIs" dxfId="249" priority="316" stopIfTrue="1" operator="equal">
      <formula>""</formula>
    </cfRule>
  </conditionalFormatting>
  <conditionalFormatting sqref="M1272:R1274">
    <cfRule type="expression" dxfId="248" priority="307" stopIfTrue="1">
      <formula>#REF!&lt;&gt;""</formula>
    </cfRule>
    <cfRule type="cellIs" dxfId="247" priority="308" operator="lessThan">
      <formula>0</formula>
    </cfRule>
    <cfRule type="cellIs" dxfId="246" priority="309" operator="greaterThan">
      <formula>0</formula>
    </cfRule>
    <cfRule type="cellIs" dxfId="245" priority="311" stopIfTrue="1" operator="equal">
      <formula>""</formula>
    </cfRule>
  </conditionalFormatting>
  <conditionalFormatting sqref="M1361:R1361">
    <cfRule type="expression" dxfId="244" priority="301" stopIfTrue="1">
      <formula>#REF!&lt;&gt;""</formula>
    </cfRule>
    <cfRule type="cellIs" dxfId="243" priority="302" operator="lessThan">
      <formula>0</formula>
    </cfRule>
    <cfRule type="cellIs" dxfId="242" priority="303" operator="greaterThan">
      <formula>0</formula>
    </cfRule>
    <cfRule type="cellIs" dxfId="241" priority="305" stopIfTrue="1" operator="equal">
      <formula>""</formula>
    </cfRule>
  </conditionalFormatting>
  <conditionalFormatting sqref="M1363:R1363">
    <cfRule type="expression" dxfId="240" priority="296" stopIfTrue="1">
      <formula>#REF!&lt;&gt;""</formula>
    </cfRule>
    <cfRule type="cellIs" dxfId="239" priority="297" operator="lessThan">
      <formula>0</formula>
    </cfRule>
    <cfRule type="cellIs" dxfId="238" priority="298" operator="greaterThan">
      <formula>0</formula>
    </cfRule>
    <cfRule type="cellIs" dxfId="237" priority="300" stopIfTrue="1" operator="equal">
      <formula>""</formula>
    </cfRule>
  </conditionalFormatting>
  <conditionalFormatting sqref="M1362:R1362">
    <cfRule type="expression" dxfId="236" priority="291" stopIfTrue="1">
      <formula>#REF!&lt;&gt;""</formula>
    </cfRule>
    <cfRule type="cellIs" dxfId="235" priority="292" operator="lessThan">
      <formula>0</formula>
    </cfRule>
    <cfRule type="cellIs" dxfId="234" priority="293" operator="greaterThan">
      <formula>0</formula>
    </cfRule>
    <cfRule type="cellIs" dxfId="233" priority="295" stopIfTrue="1" operator="equal">
      <formula>""</formula>
    </cfRule>
  </conditionalFormatting>
  <conditionalFormatting sqref="M339:R340">
    <cfRule type="expression" dxfId="232" priority="286" stopIfTrue="1">
      <formula>#REF!&lt;&gt;""</formula>
    </cfRule>
    <cfRule type="cellIs" dxfId="231" priority="287" operator="lessThan">
      <formula>0</formula>
    </cfRule>
    <cfRule type="cellIs" dxfId="230" priority="288" operator="greaterThan">
      <formula>0</formula>
    </cfRule>
    <cfRule type="cellIs" dxfId="229" priority="290" stopIfTrue="1" operator="equal">
      <formula>""</formula>
    </cfRule>
  </conditionalFormatting>
  <conditionalFormatting sqref="M348:R350">
    <cfRule type="expression" dxfId="228" priority="281" stopIfTrue="1">
      <formula>#REF!&lt;&gt;""</formula>
    </cfRule>
    <cfRule type="cellIs" dxfId="227" priority="282" operator="lessThan">
      <formula>0</formula>
    </cfRule>
    <cfRule type="cellIs" dxfId="226" priority="283" operator="greaterThan">
      <formula>0</formula>
    </cfRule>
    <cfRule type="cellIs" dxfId="225" priority="285" stopIfTrue="1" operator="equal">
      <formula>""</formula>
    </cfRule>
  </conditionalFormatting>
  <conditionalFormatting sqref="M359:R360">
    <cfRule type="expression" dxfId="224" priority="276" stopIfTrue="1">
      <formula>#REF!&lt;&gt;""</formula>
    </cfRule>
    <cfRule type="cellIs" dxfId="223" priority="277" operator="lessThan">
      <formula>0</formula>
    </cfRule>
    <cfRule type="cellIs" dxfId="222" priority="278" operator="greaterThan">
      <formula>0</formula>
    </cfRule>
    <cfRule type="cellIs" dxfId="221" priority="280" stopIfTrue="1" operator="equal">
      <formula>""</formula>
    </cfRule>
  </conditionalFormatting>
  <conditionalFormatting sqref="M332:R332">
    <cfRule type="expression" dxfId="220" priority="271" stopIfTrue="1">
      <formula>#REF!&lt;&gt;""</formula>
    </cfRule>
    <cfRule type="cellIs" dxfId="219" priority="272" operator="lessThan">
      <formula>0</formula>
    </cfRule>
    <cfRule type="cellIs" dxfId="218" priority="273" operator="greaterThan">
      <formula>0</formula>
    </cfRule>
    <cfRule type="cellIs" dxfId="217" priority="275" stopIfTrue="1" operator="equal">
      <formula>""</formula>
    </cfRule>
  </conditionalFormatting>
  <conditionalFormatting sqref="M335:R335">
    <cfRule type="expression" dxfId="216" priority="266" stopIfTrue="1">
      <formula>#REF!&lt;&gt;""</formula>
    </cfRule>
    <cfRule type="cellIs" dxfId="215" priority="267" operator="lessThan">
      <formula>0</formula>
    </cfRule>
    <cfRule type="cellIs" dxfId="214" priority="268" operator="greaterThan">
      <formula>0</formula>
    </cfRule>
    <cfRule type="cellIs" dxfId="213" priority="270" stopIfTrue="1" operator="equal">
      <formula>""</formula>
    </cfRule>
  </conditionalFormatting>
  <conditionalFormatting sqref="M1873:R1873">
    <cfRule type="expression" dxfId="212" priority="261" stopIfTrue="1">
      <formula>#REF!&lt;&gt;""</formula>
    </cfRule>
    <cfRule type="cellIs" dxfId="211" priority="262" operator="lessThan">
      <formula>0</formula>
    </cfRule>
    <cfRule type="cellIs" dxfId="210" priority="263" operator="greaterThan">
      <formula>0</formula>
    </cfRule>
    <cfRule type="cellIs" dxfId="209" priority="265" stopIfTrue="1" operator="equal">
      <formula>""</formula>
    </cfRule>
  </conditionalFormatting>
  <conditionalFormatting sqref="M1142:R1142">
    <cfRule type="expression" dxfId="208" priority="256" stopIfTrue="1">
      <formula>#REF!&lt;&gt;""</formula>
    </cfRule>
    <cfRule type="cellIs" dxfId="207" priority="257" operator="lessThan">
      <formula>0</formula>
    </cfRule>
    <cfRule type="cellIs" dxfId="206" priority="258" operator="greaterThan">
      <formula>0</formula>
    </cfRule>
    <cfRule type="cellIs" dxfId="205" priority="260" stopIfTrue="1" operator="equal">
      <formula>""</formula>
    </cfRule>
  </conditionalFormatting>
  <conditionalFormatting sqref="M1132:R1132">
    <cfRule type="expression" dxfId="204" priority="251" stopIfTrue="1">
      <formula>#REF!&lt;&gt;""</formula>
    </cfRule>
    <cfRule type="cellIs" dxfId="203" priority="252" operator="lessThan">
      <formula>0</formula>
    </cfRule>
    <cfRule type="cellIs" dxfId="202" priority="253" operator="greaterThan">
      <formula>0</formula>
    </cfRule>
    <cfRule type="cellIs" dxfId="201" priority="255" stopIfTrue="1" operator="equal">
      <formula>""</formula>
    </cfRule>
  </conditionalFormatting>
  <conditionalFormatting sqref="M1127:R1127">
    <cfRule type="expression" dxfId="200" priority="246" stopIfTrue="1">
      <formula>#REF!&lt;&gt;""</formula>
    </cfRule>
    <cfRule type="cellIs" dxfId="199" priority="247" operator="lessThan">
      <formula>0</formula>
    </cfRule>
    <cfRule type="cellIs" dxfId="198" priority="248" operator="greaterThan">
      <formula>0</formula>
    </cfRule>
    <cfRule type="cellIs" dxfId="197" priority="250" stopIfTrue="1" operator="equal">
      <formula>""</formula>
    </cfRule>
  </conditionalFormatting>
  <conditionalFormatting sqref="M909:R909">
    <cfRule type="expression" dxfId="196" priority="241" stopIfTrue="1">
      <formula>#REF!&lt;&gt;""</formula>
    </cfRule>
    <cfRule type="cellIs" dxfId="195" priority="242" operator="lessThan">
      <formula>0</formula>
    </cfRule>
    <cfRule type="cellIs" dxfId="194" priority="243" operator="greaterThan">
      <formula>0</formula>
    </cfRule>
    <cfRule type="cellIs" dxfId="193" priority="245" stopIfTrue="1" operator="equal">
      <formula>""</formula>
    </cfRule>
  </conditionalFormatting>
  <conditionalFormatting sqref="M911:R911">
    <cfRule type="expression" dxfId="192" priority="236" stopIfTrue="1">
      <formula>#REF!&lt;&gt;""</formula>
    </cfRule>
    <cfRule type="cellIs" dxfId="191" priority="237" operator="lessThan">
      <formula>0</formula>
    </cfRule>
    <cfRule type="cellIs" dxfId="190" priority="238" operator="greaterThan">
      <formula>0</formula>
    </cfRule>
    <cfRule type="cellIs" dxfId="189" priority="240" stopIfTrue="1" operator="equal">
      <formula>""</formula>
    </cfRule>
  </conditionalFormatting>
  <conditionalFormatting sqref="M914:R914">
    <cfRule type="expression" dxfId="188" priority="231" stopIfTrue="1">
      <formula>#REF!&lt;&gt;""</formula>
    </cfRule>
    <cfRule type="cellIs" dxfId="187" priority="232" operator="lessThan">
      <formula>0</formula>
    </cfRule>
    <cfRule type="cellIs" dxfId="186" priority="233" operator="greaterThan">
      <formula>0</formula>
    </cfRule>
    <cfRule type="cellIs" dxfId="185" priority="235" stopIfTrue="1" operator="equal">
      <formula>""</formula>
    </cfRule>
  </conditionalFormatting>
  <conditionalFormatting sqref="M922:R922">
    <cfRule type="expression" dxfId="184" priority="226" stopIfTrue="1">
      <formula>#REF!&lt;&gt;""</formula>
    </cfRule>
    <cfRule type="cellIs" dxfId="183" priority="227" operator="lessThan">
      <formula>0</formula>
    </cfRule>
    <cfRule type="cellIs" dxfId="182" priority="228" operator="greaterThan">
      <formula>0</formula>
    </cfRule>
    <cfRule type="cellIs" dxfId="181" priority="230" stopIfTrue="1" operator="equal">
      <formula>""</formula>
    </cfRule>
  </conditionalFormatting>
  <conditionalFormatting sqref="M924:R924">
    <cfRule type="expression" dxfId="180" priority="221" stopIfTrue="1">
      <formula>#REF!&lt;&gt;""</formula>
    </cfRule>
    <cfRule type="cellIs" dxfId="179" priority="222" operator="lessThan">
      <formula>0</formula>
    </cfRule>
    <cfRule type="cellIs" dxfId="178" priority="223" operator="greaterThan">
      <formula>0</formula>
    </cfRule>
    <cfRule type="cellIs" dxfId="177" priority="225" stopIfTrue="1" operator="equal">
      <formula>""</formula>
    </cfRule>
  </conditionalFormatting>
  <conditionalFormatting sqref="M346:R346">
    <cfRule type="expression" dxfId="176" priority="216" stopIfTrue="1">
      <formula>#REF!&lt;&gt;""</formula>
    </cfRule>
    <cfRule type="cellIs" dxfId="175" priority="217" operator="lessThan">
      <formula>0</formula>
    </cfRule>
    <cfRule type="cellIs" dxfId="174" priority="218" operator="greaterThan">
      <formula>0</formula>
    </cfRule>
    <cfRule type="cellIs" dxfId="173" priority="220" stopIfTrue="1" operator="equal">
      <formula>""</formula>
    </cfRule>
  </conditionalFormatting>
  <conditionalFormatting sqref="M498:R498">
    <cfRule type="expression" dxfId="172" priority="211" stopIfTrue="1">
      <formula>#REF!&lt;&gt;""</formula>
    </cfRule>
    <cfRule type="cellIs" dxfId="171" priority="212" operator="lessThan">
      <formula>0</formula>
    </cfRule>
    <cfRule type="cellIs" dxfId="170" priority="213" operator="greaterThan">
      <formula>0</formula>
    </cfRule>
    <cfRule type="cellIs" dxfId="169" priority="215" stopIfTrue="1" operator="equal">
      <formula>""</formula>
    </cfRule>
  </conditionalFormatting>
  <conditionalFormatting sqref="M662:R665">
    <cfRule type="expression" dxfId="168" priority="206" stopIfTrue="1">
      <formula>#REF!&lt;&gt;""</formula>
    </cfRule>
    <cfRule type="cellIs" dxfId="167" priority="207" operator="lessThan">
      <formula>0</formula>
    </cfRule>
    <cfRule type="cellIs" dxfId="166" priority="208" operator="greaterThan">
      <formula>0</formula>
    </cfRule>
    <cfRule type="cellIs" dxfId="165" priority="210" stopIfTrue="1" operator="equal">
      <formula>""</formula>
    </cfRule>
  </conditionalFormatting>
  <conditionalFormatting sqref="M1146:R1148">
    <cfRule type="expression" dxfId="164" priority="201" stopIfTrue="1">
      <formula>#REF!&lt;&gt;""</formula>
    </cfRule>
    <cfRule type="cellIs" dxfId="163" priority="202" operator="lessThan">
      <formula>0</formula>
    </cfRule>
    <cfRule type="cellIs" dxfId="162" priority="203" operator="greaterThan">
      <formula>0</formula>
    </cfRule>
    <cfRule type="cellIs" dxfId="161" priority="205" stopIfTrue="1" operator="equal">
      <formula>""</formula>
    </cfRule>
  </conditionalFormatting>
  <conditionalFormatting sqref="M1149:R1149">
    <cfRule type="expression" dxfId="160" priority="196" stopIfTrue="1">
      <formula>#REF!&lt;&gt;""</formula>
    </cfRule>
    <cfRule type="cellIs" dxfId="159" priority="197" operator="lessThan">
      <formula>0</formula>
    </cfRule>
    <cfRule type="cellIs" dxfId="158" priority="198" operator="greaterThan">
      <formula>0</formula>
    </cfRule>
    <cfRule type="cellIs" dxfId="157" priority="200" stopIfTrue="1" operator="equal">
      <formula>""</formula>
    </cfRule>
  </conditionalFormatting>
  <conditionalFormatting sqref="M1213:R1214">
    <cfRule type="expression" dxfId="156" priority="191" stopIfTrue="1">
      <formula>#REF!&lt;&gt;""</formula>
    </cfRule>
    <cfRule type="cellIs" dxfId="155" priority="192" operator="lessThan">
      <formula>0</formula>
    </cfRule>
    <cfRule type="cellIs" dxfId="154" priority="193" operator="greaterThan">
      <formula>0</formula>
    </cfRule>
    <cfRule type="cellIs" dxfId="153" priority="195" stopIfTrue="1" operator="equal">
      <formula>""</formula>
    </cfRule>
  </conditionalFormatting>
  <conditionalFormatting sqref="M1218:R1218">
    <cfRule type="expression" dxfId="152" priority="186" stopIfTrue="1">
      <formula>#REF!&lt;&gt;""</formula>
    </cfRule>
    <cfRule type="cellIs" dxfId="151" priority="187" operator="lessThan">
      <formula>0</formula>
    </cfRule>
    <cfRule type="cellIs" dxfId="150" priority="188" operator="greaterThan">
      <formula>0</formula>
    </cfRule>
    <cfRule type="cellIs" dxfId="149" priority="190" stopIfTrue="1" operator="equal">
      <formula>""</formula>
    </cfRule>
  </conditionalFormatting>
  <conditionalFormatting sqref="M1951:R1951">
    <cfRule type="expression" dxfId="148" priority="181" stopIfTrue="1">
      <formula>#REF!&lt;&gt;""</formula>
    </cfRule>
    <cfRule type="cellIs" dxfId="147" priority="182" operator="lessThan">
      <formula>0</formula>
    </cfRule>
    <cfRule type="cellIs" dxfId="146" priority="183" operator="greaterThan">
      <formula>0</formula>
    </cfRule>
    <cfRule type="cellIs" dxfId="145" priority="185" stopIfTrue="1" operator="equal">
      <formula>""</formula>
    </cfRule>
  </conditionalFormatting>
  <conditionalFormatting sqref="M1370:R1370">
    <cfRule type="expression" dxfId="144" priority="176" stopIfTrue="1">
      <formula>#REF!&lt;&gt;""</formula>
    </cfRule>
    <cfRule type="cellIs" dxfId="143" priority="177" operator="lessThan">
      <formula>0</formula>
    </cfRule>
    <cfRule type="cellIs" dxfId="142" priority="178" operator="greaterThan">
      <formula>0</formula>
    </cfRule>
    <cfRule type="cellIs" dxfId="141" priority="180" stopIfTrue="1" operator="equal">
      <formula>""</formula>
    </cfRule>
  </conditionalFormatting>
  <conditionalFormatting sqref="M1402:R1402">
    <cfRule type="expression" dxfId="140" priority="171" stopIfTrue="1">
      <formula>#REF!&lt;&gt;""</formula>
    </cfRule>
    <cfRule type="cellIs" dxfId="139" priority="172" operator="lessThan">
      <formula>0</formula>
    </cfRule>
    <cfRule type="cellIs" dxfId="138" priority="173" operator="greaterThan">
      <formula>0</formula>
    </cfRule>
    <cfRule type="cellIs" dxfId="137" priority="175" stopIfTrue="1" operator="equal">
      <formula>""</formula>
    </cfRule>
  </conditionalFormatting>
  <conditionalFormatting sqref="M1411:R1411">
    <cfRule type="expression" dxfId="136" priority="166" stopIfTrue="1">
      <formula>#REF!&lt;&gt;""</formula>
    </cfRule>
    <cfRule type="cellIs" dxfId="135" priority="167" operator="lessThan">
      <formula>0</formula>
    </cfRule>
    <cfRule type="cellIs" dxfId="134" priority="168" operator="greaterThan">
      <formula>0</formula>
    </cfRule>
    <cfRule type="cellIs" dxfId="133" priority="170" stopIfTrue="1" operator="equal">
      <formula>""</formula>
    </cfRule>
  </conditionalFormatting>
  <conditionalFormatting sqref="M1499:R1503">
    <cfRule type="expression" dxfId="132" priority="161" stopIfTrue="1">
      <formula>#REF!&lt;&gt;""</formula>
    </cfRule>
    <cfRule type="cellIs" dxfId="131" priority="162" operator="lessThan">
      <formula>0</formula>
    </cfRule>
    <cfRule type="cellIs" dxfId="130" priority="163" operator="greaterThan">
      <formula>0</formula>
    </cfRule>
    <cfRule type="cellIs" dxfId="129" priority="165" stopIfTrue="1" operator="equal">
      <formula>""</formula>
    </cfRule>
  </conditionalFormatting>
  <conditionalFormatting sqref="M1504:R1504">
    <cfRule type="expression" dxfId="128" priority="156" stopIfTrue="1">
      <formula>#REF!&lt;&gt;""</formula>
    </cfRule>
    <cfRule type="cellIs" dxfId="127" priority="157" operator="lessThan">
      <formula>0</formula>
    </cfRule>
    <cfRule type="cellIs" dxfId="126" priority="158" operator="greaterThan">
      <formula>0</formula>
    </cfRule>
    <cfRule type="cellIs" dxfId="125" priority="160" stopIfTrue="1" operator="equal">
      <formula>""</formula>
    </cfRule>
  </conditionalFormatting>
  <conditionalFormatting sqref="M1504:R1504">
    <cfRule type="expression" dxfId="124" priority="151" stopIfTrue="1">
      <formula>#REF!&lt;&gt;""</formula>
    </cfRule>
    <cfRule type="cellIs" dxfId="123" priority="152" operator="lessThan">
      <formula>0</formula>
    </cfRule>
    <cfRule type="cellIs" dxfId="122" priority="153" operator="greaterThan">
      <formula>0</formula>
    </cfRule>
    <cfRule type="cellIs" dxfId="121" priority="155" stopIfTrue="1" operator="equal">
      <formula>""</formula>
    </cfRule>
  </conditionalFormatting>
  <conditionalFormatting sqref="M1505:R1505">
    <cfRule type="expression" dxfId="120" priority="146" stopIfTrue="1">
      <formula>#REF!&lt;&gt;""</formula>
    </cfRule>
    <cfRule type="cellIs" dxfId="119" priority="147" operator="lessThan">
      <formula>0</formula>
    </cfRule>
    <cfRule type="cellIs" dxfId="118" priority="148" operator="greaterThan">
      <formula>0</formula>
    </cfRule>
    <cfRule type="cellIs" dxfId="117" priority="150" stopIfTrue="1" operator="equal">
      <formula>""</formula>
    </cfRule>
  </conditionalFormatting>
  <conditionalFormatting sqref="M1505:R1505">
    <cfRule type="expression" dxfId="116" priority="141" stopIfTrue="1">
      <formula>#REF!&lt;&gt;""</formula>
    </cfRule>
    <cfRule type="cellIs" dxfId="115" priority="142" operator="lessThan">
      <formula>0</formula>
    </cfRule>
    <cfRule type="cellIs" dxfId="114" priority="143" operator="greaterThan">
      <formula>0</formula>
    </cfRule>
    <cfRule type="cellIs" dxfId="113" priority="145" stopIfTrue="1" operator="equal">
      <formula>""</formula>
    </cfRule>
  </conditionalFormatting>
  <conditionalFormatting sqref="M2200:R2200">
    <cfRule type="expression" dxfId="112" priority="136" stopIfTrue="1">
      <formula>#REF!&lt;&gt;""</formula>
    </cfRule>
    <cfRule type="cellIs" dxfId="111" priority="137" operator="lessThan">
      <formula>0</formula>
    </cfRule>
    <cfRule type="cellIs" dxfId="110" priority="138" operator="greaterThan">
      <formula>0</formula>
    </cfRule>
    <cfRule type="cellIs" dxfId="109" priority="140" stopIfTrue="1" operator="equal">
      <formula>""</formula>
    </cfRule>
  </conditionalFormatting>
  <conditionalFormatting sqref="M11:R11">
    <cfRule type="expression" dxfId="108" priority="131" stopIfTrue="1">
      <formula>#REF!&lt;&gt;""</formula>
    </cfRule>
    <cfRule type="cellIs" dxfId="107" priority="132" operator="lessThan">
      <formula>0</formula>
    </cfRule>
    <cfRule type="cellIs" dxfId="106" priority="133" operator="greaterThan">
      <formula>0</formula>
    </cfRule>
    <cfRule type="cellIs" dxfId="105" priority="135" stopIfTrue="1" operator="equal">
      <formula>""</formula>
    </cfRule>
  </conditionalFormatting>
  <conditionalFormatting sqref="M2242:R2242">
    <cfRule type="expression" dxfId="104" priority="126" stopIfTrue="1">
      <formula>#REF!&lt;&gt;""</formula>
    </cfRule>
    <cfRule type="cellIs" dxfId="103" priority="127" operator="lessThan">
      <formula>0</formula>
    </cfRule>
    <cfRule type="cellIs" dxfId="102" priority="128" operator="greaterThan">
      <formula>0</formula>
    </cfRule>
    <cfRule type="cellIs" dxfId="101" priority="130" stopIfTrue="1" operator="equal">
      <formula>""</formula>
    </cfRule>
  </conditionalFormatting>
  <conditionalFormatting sqref="M386:R386">
    <cfRule type="expression" dxfId="100" priority="121" stopIfTrue="1">
      <formula>#REF!&lt;&gt;""</formula>
    </cfRule>
    <cfRule type="cellIs" dxfId="99" priority="122" operator="lessThan">
      <formula>0</formula>
    </cfRule>
    <cfRule type="cellIs" dxfId="98" priority="123" operator="greaterThan">
      <formula>0</formula>
    </cfRule>
    <cfRule type="cellIs" dxfId="97" priority="125" stopIfTrue="1" operator="equal">
      <formula>""</formula>
    </cfRule>
  </conditionalFormatting>
  <conditionalFormatting sqref="M902:R902">
    <cfRule type="expression" dxfId="96" priority="116" stopIfTrue="1">
      <formula>#REF!&lt;&gt;""</formula>
    </cfRule>
    <cfRule type="cellIs" dxfId="95" priority="117" operator="lessThan">
      <formula>0</formula>
    </cfRule>
    <cfRule type="cellIs" dxfId="94" priority="118" operator="greaterThan">
      <formula>0</formula>
    </cfRule>
    <cfRule type="cellIs" dxfId="93" priority="120" stopIfTrue="1" operator="equal">
      <formula>""</formula>
    </cfRule>
  </conditionalFormatting>
  <conditionalFormatting sqref="M903:R903">
    <cfRule type="expression" dxfId="92" priority="111" stopIfTrue="1">
      <formula>#REF!&lt;&gt;""</formula>
    </cfRule>
    <cfRule type="cellIs" dxfId="91" priority="112" operator="lessThan">
      <formula>0</formula>
    </cfRule>
    <cfRule type="cellIs" dxfId="90" priority="113" operator="greaterThan">
      <formula>0</formula>
    </cfRule>
    <cfRule type="cellIs" dxfId="89" priority="115" stopIfTrue="1" operator="equal">
      <formula>""</formula>
    </cfRule>
  </conditionalFormatting>
  <conditionalFormatting sqref="M1732:R1732">
    <cfRule type="expression" dxfId="88" priority="106" stopIfTrue="1">
      <formula>#REF!&lt;&gt;""</formula>
    </cfRule>
    <cfRule type="cellIs" dxfId="87" priority="107" operator="lessThan">
      <formula>0</formula>
    </cfRule>
    <cfRule type="cellIs" dxfId="86" priority="108" operator="greaterThan">
      <formula>0</formula>
    </cfRule>
    <cfRule type="cellIs" dxfId="85" priority="110" stopIfTrue="1" operator="equal">
      <formula>""</formula>
    </cfRule>
  </conditionalFormatting>
  <conditionalFormatting sqref="M1733:R1733">
    <cfRule type="expression" dxfId="84" priority="101" stopIfTrue="1">
      <formula>#REF!&lt;&gt;""</formula>
    </cfRule>
    <cfRule type="cellIs" dxfId="83" priority="102" operator="lessThan">
      <formula>0</formula>
    </cfRule>
    <cfRule type="cellIs" dxfId="82" priority="103" operator="greaterThan">
      <formula>0</formula>
    </cfRule>
    <cfRule type="cellIs" dxfId="81" priority="105" stopIfTrue="1" operator="equal">
      <formula>""</formula>
    </cfRule>
  </conditionalFormatting>
  <conditionalFormatting sqref="M1734:R1734">
    <cfRule type="expression" dxfId="80" priority="96" stopIfTrue="1">
      <formula>#REF!&lt;&gt;""</formula>
    </cfRule>
    <cfRule type="cellIs" dxfId="79" priority="97" operator="lessThan">
      <formula>0</formula>
    </cfRule>
    <cfRule type="cellIs" dxfId="78" priority="98" operator="greaterThan">
      <formula>0</formula>
    </cfRule>
    <cfRule type="cellIs" dxfId="77" priority="100" stopIfTrue="1" operator="equal">
      <formula>""</formula>
    </cfRule>
  </conditionalFormatting>
  <conditionalFormatting sqref="M1735:R1735">
    <cfRule type="expression" dxfId="76" priority="91" stopIfTrue="1">
      <formula>#REF!&lt;&gt;""</formula>
    </cfRule>
    <cfRule type="cellIs" dxfId="75" priority="92" operator="lessThan">
      <formula>0</formula>
    </cfRule>
    <cfRule type="cellIs" dxfId="74" priority="93" operator="greaterThan">
      <formula>0</formula>
    </cfRule>
    <cfRule type="cellIs" dxfId="73" priority="95" stopIfTrue="1" operator="equal">
      <formula>""</formula>
    </cfRule>
  </conditionalFormatting>
  <conditionalFormatting sqref="M1736:R1736">
    <cfRule type="expression" dxfId="72" priority="86" stopIfTrue="1">
      <formula>#REF!&lt;&gt;""</formula>
    </cfRule>
    <cfRule type="cellIs" dxfId="71" priority="87" operator="lessThan">
      <formula>0</formula>
    </cfRule>
    <cfRule type="cellIs" dxfId="70" priority="88" operator="greaterThan">
      <formula>0</formula>
    </cfRule>
    <cfRule type="cellIs" dxfId="69" priority="90" stopIfTrue="1" operator="equal">
      <formula>""</formula>
    </cfRule>
  </conditionalFormatting>
  <conditionalFormatting sqref="M1737:R1737">
    <cfRule type="expression" dxfId="68" priority="81" stopIfTrue="1">
      <formula>#REF!&lt;&gt;""</formula>
    </cfRule>
    <cfRule type="cellIs" dxfId="67" priority="82" operator="lessThan">
      <formula>0</formula>
    </cfRule>
    <cfRule type="cellIs" dxfId="66" priority="83" operator="greaterThan">
      <formula>0</formula>
    </cfRule>
    <cfRule type="cellIs" dxfId="65" priority="85" stopIfTrue="1" operator="equal">
      <formula>""</formula>
    </cfRule>
  </conditionalFormatting>
  <conditionalFormatting sqref="M1738:R1738">
    <cfRule type="expression" dxfId="64" priority="76" stopIfTrue="1">
      <formula>#REF!&lt;&gt;""</formula>
    </cfRule>
    <cfRule type="cellIs" dxfId="63" priority="77" operator="lessThan">
      <formula>0</formula>
    </cfRule>
    <cfRule type="cellIs" dxfId="62" priority="78" operator="greaterThan">
      <formula>0</formula>
    </cfRule>
    <cfRule type="cellIs" dxfId="61" priority="80" stopIfTrue="1" operator="equal">
      <formula>""</formula>
    </cfRule>
  </conditionalFormatting>
  <conditionalFormatting sqref="M1739:R1739">
    <cfRule type="expression" dxfId="60" priority="71" stopIfTrue="1">
      <formula>#REF!&lt;&gt;""</formula>
    </cfRule>
    <cfRule type="cellIs" dxfId="59" priority="72" operator="lessThan">
      <formula>0</formula>
    </cfRule>
    <cfRule type="cellIs" dxfId="58" priority="73" operator="greaterThan">
      <formula>0</formula>
    </cfRule>
    <cfRule type="cellIs" dxfId="57" priority="75" stopIfTrue="1" operator="equal">
      <formula>""</formula>
    </cfRule>
  </conditionalFormatting>
  <conditionalFormatting sqref="M1740:R1740">
    <cfRule type="expression" dxfId="56" priority="66" stopIfTrue="1">
      <formula>#REF!&lt;&gt;""</formula>
    </cfRule>
    <cfRule type="cellIs" dxfId="55" priority="67" operator="lessThan">
      <formula>0</formula>
    </cfRule>
    <cfRule type="cellIs" dxfId="54" priority="68" operator="greaterThan">
      <formula>0</formula>
    </cfRule>
    <cfRule type="cellIs" dxfId="53" priority="70" stopIfTrue="1" operator="equal">
      <formula>""</formula>
    </cfRule>
  </conditionalFormatting>
  <conditionalFormatting sqref="M1741:R1741">
    <cfRule type="expression" dxfId="52" priority="61" stopIfTrue="1">
      <formula>#REF!&lt;&gt;""</formula>
    </cfRule>
    <cfRule type="cellIs" dxfId="51" priority="62" operator="lessThan">
      <formula>0</formula>
    </cfRule>
    <cfRule type="cellIs" dxfId="50" priority="63" operator="greaterThan">
      <formula>0</formula>
    </cfRule>
    <cfRule type="cellIs" dxfId="49" priority="65" stopIfTrue="1" operator="equal">
      <formula>""</formula>
    </cfRule>
  </conditionalFormatting>
  <conditionalFormatting sqref="M1742:R1742">
    <cfRule type="expression" dxfId="48" priority="56" stopIfTrue="1">
      <formula>#REF!&lt;&gt;""</formula>
    </cfRule>
    <cfRule type="cellIs" dxfId="47" priority="57" operator="lessThan">
      <formula>0</formula>
    </cfRule>
    <cfRule type="cellIs" dxfId="46" priority="58" operator="greaterThan">
      <formula>0</formula>
    </cfRule>
    <cfRule type="cellIs" dxfId="45" priority="60" stopIfTrue="1" operator="equal">
      <formula>""</formula>
    </cfRule>
  </conditionalFormatting>
  <conditionalFormatting sqref="M1743:R1743">
    <cfRule type="expression" dxfId="44" priority="51" stopIfTrue="1">
      <formula>#REF!&lt;&gt;""</formula>
    </cfRule>
    <cfRule type="cellIs" dxfId="43" priority="52" operator="lessThan">
      <formula>0</formula>
    </cfRule>
    <cfRule type="cellIs" dxfId="42" priority="53" operator="greaterThan">
      <formula>0</formula>
    </cfRule>
    <cfRule type="cellIs" dxfId="41" priority="55" stopIfTrue="1" operator="equal">
      <formula>""</formula>
    </cfRule>
  </conditionalFormatting>
  <conditionalFormatting sqref="M1744:R1744">
    <cfRule type="expression" dxfId="40" priority="46" stopIfTrue="1">
      <formula>#REF!&lt;&gt;""</formula>
    </cfRule>
    <cfRule type="cellIs" dxfId="39" priority="47" operator="lessThan">
      <formula>0</formula>
    </cfRule>
    <cfRule type="cellIs" dxfId="38" priority="48" operator="greaterThan">
      <formula>0</formula>
    </cfRule>
    <cfRule type="cellIs" dxfId="37" priority="50" stopIfTrue="1" operator="equal">
      <formula>""</formula>
    </cfRule>
  </conditionalFormatting>
  <conditionalFormatting sqref="M1745:R1745">
    <cfRule type="expression" dxfId="36" priority="41" stopIfTrue="1">
      <formula>#REF!&lt;&gt;""</formula>
    </cfRule>
    <cfRule type="cellIs" dxfId="35" priority="42" operator="lessThan">
      <formula>0</formula>
    </cfRule>
    <cfRule type="cellIs" dxfId="34" priority="43" operator="greaterThan">
      <formula>0</formula>
    </cfRule>
    <cfRule type="cellIs" dxfId="33" priority="45" stopIfTrue="1" operator="equal">
      <formula>""</formula>
    </cfRule>
  </conditionalFormatting>
  <conditionalFormatting sqref="M1746:R1746">
    <cfRule type="expression" dxfId="32" priority="36" stopIfTrue="1">
      <formula>#REF!&lt;&gt;""</formula>
    </cfRule>
    <cfRule type="cellIs" dxfId="31" priority="37" operator="lessThan">
      <formula>0</formula>
    </cfRule>
    <cfRule type="cellIs" dxfId="30" priority="38" operator="greaterThan">
      <formula>0</formula>
    </cfRule>
    <cfRule type="cellIs" dxfId="29" priority="40" stopIfTrue="1" operator="equal">
      <formula>""</formula>
    </cfRule>
  </conditionalFormatting>
  <conditionalFormatting sqref="M1747:R1747">
    <cfRule type="expression" dxfId="28" priority="31" stopIfTrue="1">
      <formula>#REF!&lt;&gt;""</formula>
    </cfRule>
    <cfRule type="cellIs" dxfId="27" priority="32" operator="lessThan">
      <formula>0</formula>
    </cfRule>
    <cfRule type="cellIs" dxfId="26" priority="33" operator="greaterThan">
      <formula>0</formula>
    </cfRule>
    <cfRule type="cellIs" dxfId="25" priority="35" stopIfTrue="1" operator="equal">
      <formula>""</formula>
    </cfRule>
  </conditionalFormatting>
  <conditionalFormatting sqref="M1748:R1748">
    <cfRule type="expression" dxfId="24" priority="26" stopIfTrue="1">
      <formula>#REF!&lt;&gt;""</formula>
    </cfRule>
    <cfRule type="cellIs" dxfId="23" priority="27" operator="lessThan">
      <formula>0</formula>
    </cfRule>
    <cfRule type="cellIs" dxfId="22" priority="28" operator="greaterThan">
      <formula>0</formula>
    </cfRule>
    <cfRule type="cellIs" dxfId="21" priority="30" stopIfTrue="1" operator="equal">
      <formula>""</formula>
    </cfRule>
  </conditionalFormatting>
  <conditionalFormatting sqref="M1749:R1749">
    <cfRule type="expression" dxfId="20" priority="21" stopIfTrue="1">
      <formula>#REF!&lt;&gt;""</formula>
    </cfRule>
    <cfRule type="cellIs" dxfId="19" priority="22" operator="lessThan">
      <formula>0</formula>
    </cfRule>
    <cfRule type="cellIs" dxfId="18" priority="23" operator="greaterThan">
      <formula>0</formula>
    </cfRule>
    <cfRule type="cellIs" dxfId="17" priority="25" stopIfTrue="1" operator="equal">
      <formula>""</formula>
    </cfRule>
  </conditionalFormatting>
  <conditionalFormatting sqref="M1750:R1750">
    <cfRule type="expression" dxfId="16" priority="16" stopIfTrue="1">
      <formula>#REF!&lt;&gt;""</formula>
    </cfRule>
    <cfRule type="cellIs" dxfId="15" priority="17" operator="lessThan">
      <formula>0</formula>
    </cfRule>
    <cfRule type="cellIs" dxfId="14" priority="18" operator="greaterThan">
      <formula>0</formula>
    </cfRule>
    <cfRule type="cellIs" dxfId="13" priority="20" stopIfTrue="1" operator="equal">
      <formula>""</formula>
    </cfRule>
  </conditionalFormatting>
  <conditionalFormatting sqref="M1751:R1751">
    <cfRule type="expression" dxfId="12" priority="11" stopIfTrue="1">
      <formula>#REF!&lt;&gt;""</formula>
    </cfRule>
    <cfRule type="cellIs" dxfId="11" priority="12" operator="lessThan">
      <formula>0</formula>
    </cfRule>
    <cfRule type="cellIs" dxfId="10" priority="13" operator="greaterThan">
      <formula>0</formula>
    </cfRule>
    <cfRule type="cellIs" dxfId="9" priority="15" stopIfTrue="1" operator="equal">
      <formula>""</formula>
    </cfRule>
  </conditionalFormatting>
  <conditionalFormatting sqref="M1752:R1752">
    <cfRule type="expression" dxfId="8" priority="6" stopIfTrue="1">
      <formula>#REF!&lt;&gt;""</formula>
    </cfRule>
    <cfRule type="cellIs" dxfId="7" priority="7" operator="lessThan">
      <formula>0</formula>
    </cfRule>
    <cfRule type="cellIs" dxfId="6" priority="8" operator="greaterThan">
      <formula>0</formula>
    </cfRule>
    <cfRule type="cellIs" dxfId="5" priority="10" stopIfTrue="1" operator="equal">
      <formula>""</formula>
    </cfRule>
  </conditionalFormatting>
  <conditionalFormatting sqref="M36:R36">
    <cfRule type="expression" dxfId="4" priority="1" stopIfTrue="1">
      <formula>#REF!&lt;&gt;""</formula>
    </cfRule>
    <cfRule type="cellIs" dxfId="3" priority="2" operator="lessThan">
      <formula>0</formula>
    </cfRule>
    <cfRule type="cellIs" dxfId="2" priority="3" operator="greaterThan">
      <formula>0</formula>
    </cfRule>
    <cfRule type="cellIs" dxfId="1" priority="5" stopIfTrue="1" operator="equal">
      <formula>""</formula>
    </cfRule>
  </conditionalFormatting>
  <conditionalFormatting sqref="M2:R65605">
    <cfRule type="expression" dxfId="0" priority="317">
      <formula>AND(#REF!=0,$L2=0)</formula>
    </cfRule>
  </conditionalFormatting>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499984740745262"/>
  </sheetPr>
  <dimension ref="A1:AD2247"/>
  <sheetViews>
    <sheetView topLeftCell="G1" zoomScale="74" zoomScaleNormal="80" workbookViewId="0">
      <selection activeCell="H2" sqref="H2"/>
    </sheetView>
  </sheetViews>
  <sheetFormatPr baseColWidth="10" defaultColWidth="0" defaultRowHeight="12.75"/>
  <cols>
    <col min="1" max="1" width="41.140625" bestFit="1" customWidth="1"/>
    <col min="2" max="2" width="9.5703125" customWidth="1"/>
    <col min="3" max="3" width="88.85546875" bestFit="1" customWidth="1"/>
    <col min="4" max="4" width="97.28515625" customWidth="1"/>
    <col min="5" max="5" width="24.42578125" customWidth="1"/>
    <col min="6" max="6" width="183.140625" customWidth="1"/>
    <col min="7" max="7" width="88.42578125" customWidth="1"/>
    <col min="8" max="8" width="14.85546875" customWidth="1"/>
    <col min="9" max="9" width="24" bestFit="1" customWidth="1"/>
    <col min="10" max="29" width="11.42578125" customWidth="1"/>
    <col min="30" max="30" width="0" hidden="1" customWidth="1"/>
    <col min="31" max="16384" width="11.42578125" hidden="1"/>
  </cols>
  <sheetData>
    <row r="1" spans="1:29" ht="51">
      <c r="A1" s="27" t="s">
        <v>5646</v>
      </c>
      <c r="B1" s="27" t="s">
        <v>5850</v>
      </c>
      <c r="C1" s="27" t="s">
        <v>5647</v>
      </c>
      <c r="D1" s="27" t="s">
        <v>5648</v>
      </c>
      <c r="E1" s="27" t="s">
        <v>5649</v>
      </c>
      <c r="F1" s="27" t="s">
        <v>5650</v>
      </c>
      <c r="G1" s="27" t="s">
        <v>5651</v>
      </c>
      <c r="H1" s="27" t="s">
        <v>5851</v>
      </c>
      <c r="I1" s="9" t="s">
        <v>4575</v>
      </c>
      <c r="J1" s="9" t="s">
        <v>4576</v>
      </c>
      <c r="K1" s="9" t="s">
        <v>4565</v>
      </c>
      <c r="L1" s="9" t="s">
        <v>4566</v>
      </c>
      <c r="M1" s="9" t="s">
        <v>4567</v>
      </c>
      <c r="N1" s="9" t="s">
        <v>1950</v>
      </c>
    </row>
    <row r="2" spans="1:29">
      <c r="A2" s="28" t="s">
        <v>3833</v>
      </c>
      <c r="B2" s="28">
        <v>354</v>
      </c>
      <c r="C2" s="28" t="s">
        <v>5652</v>
      </c>
      <c r="D2" s="28" t="s">
        <v>5653</v>
      </c>
      <c r="E2" s="28" t="s">
        <v>5654</v>
      </c>
      <c r="F2" s="28" t="s">
        <v>5655</v>
      </c>
      <c r="G2" s="28" t="s">
        <v>5656</v>
      </c>
      <c r="H2" s="7">
        <v>7000000</v>
      </c>
      <c r="I2" s="10">
        <v>0</v>
      </c>
      <c r="J2">
        <v>0</v>
      </c>
      <c r="K2">
        <v>0</v>
      </c>
      <c r="L2">
        <v>0</v>
      </c>
      <c r="M2">
        <v>0</v>
      </c>
      <c r="N2">
        <v>0</v>
      </c>
      <c r="X2" t="s">
        <v>4577</v>
      </c>
      <c r="Y2" t="s">
        <v>4577</v>
      </c>
      <c r="Z2" t="s">
        <v>4577</v>
      </c>
      <c r="AA2" t="s">
        <v>4577</v>
      </c>
      <c r="AB2" t="s">
        <v>4577</v>
      </c>
      <c r="AC2" t="s">
        <v>4577</v>
      </c>
    </row>
    <row r="3" spans="1:29">
      <c r="A3" s="28" t="s">
        <v>3833</v>
      </c>
      <c r="B3" s="28">
        <v>354</v>
      </c>
      <c r="C3" s="28" t="s">
        <v>5652</v>
      </c>
      <c r="D3" s="28" t="s">
        <v>5653</v>
      </c>
      <c r="E3" s="28" t="s">
        <v>5654</v>
      </c>
      <c r="F3" s="28" t="s">
        <v>5657</v>
      </c>
      <c r="G3" s="28" t="s">
        <v>5658</v>
      </c>
      <c r="H3" s="7">
        <v>11250000</v>
      </c>
      <c r="I3" s="10">
        <v>0</v>
      </c>
      <c r="J3">
        <v>0</v>
      </c>
      <c r="K3">
        <v>0</v>
      </c>
      <c r="L3">
        <v>0</v>
      </c>
      <c r="M3">
        <v>0</v>
      </c>
      <c r="N3">
        <v>0</v>
      </c>
      <c r="X3" t="s">
        <v>4577</v>
      </c>
      <c r="Y3" t="s">
        <v>4577</v>
      </c>
      <c r="Z3" t="s">
        <v>4577</v>
      </c>
      <c r="AA3" t="s">
        <v>4577</v>
      </c>
      <c r="AB3" t="s">
        <v>4577</v>
      </c>
      <c r="AC3" t="s">
        <v>4577</v>
      </c>
    </row>
    <row r="4" spans="1:29">
      <c r="A4" s="28" t="s">
        <v>3833</v>
      </c>
      <c r="B4" s="28">
        <v>354</v>
      </c>
      <c r="C4" s="28" t="s">
        <v>5652</v>
      </c>
      <c r="D4" s="28" t="s">
        <v>5653</v>
      </c>
      <c r="E4" s="28" t="s">
        <v>5654</v>
      </c>
      <c r="F4" s="28" t="s">
        <v>5659</v>
      </c>
      <c r="G4" s="28" t="s">
        <v>5660</v>
      </c>
      <c r="H4" s="7">
        <v>14490000</v>
      </c>
      <c r="I4" s="10">
        <v>0</v>
      </c>
      <c r="J4">
        <v>0</v>
      </c>
      <c r="K4">
        <v>0</v>
      </c>
      <c r="L4">
        <v>0</v>
      </c>
      <c r="M4">
        <v>0</v>
      </c>
      <c r="N4">
        <v>0</v>
      </c>
      <c r="X4" t="s">
        <v>4577</v>
      </c>
      <c r="Y4" t="s">
        <v>4577</v>
      </c>
      <c r="Z4" t="s">
        <v>4577</v>
      </c>
      <c r="AA4" t="s">
        <v>4577</v>
      </c>
      <c r="AB4" t="s">
        <v>4577</v>
      </c>
      <c r="AC4" t="s">
        <v>4577</v>
      </c>
    </row>
    <row r="5" spans="1:29">
      <c r="A5" s="28" t="s">
        <v>3833</v>
      </c>
      <c r="B5" s="28">
        <v>354</v>
      </c>
      <c r="C5" s="28" t="s">
        <v>5652</v>
      </c>
      <c r="D5" s="28" t="s">
        <v>5653</v>
      </c>
      <c r="E5" s="28" t="s">
        <v>5654</v>
      </c>
      <c r="F5" s="28" t="s">
        <v>5661</v>
      </c>
      <c r="G5" s="28" t="s">
        <v>5662</v>
      </c>
      <c r="H5" s="7">
        <v>36200000</v>
      </c>
      <c r="I5" s="10">
        <v>0</v>
      </c>
      <c r="J5">
        <v>0</v>
      </c>
      <c r="K5">
        <v>0</v>
      </c>
      <c r="L5">
        <v>0</v>
      </c>
      <c r="M5">
        <v>0</v>
      </c>
      <c r="N5">
        <v>0</v>
      </c>
      <c r="X5" t="s">
        <v>4577</v>
      </c>
      <c r="Y5" t="s">
        <v>4577</v>
      </c>
      <c r="Z5" t="s">
        <v>4577</v>
      </c>
      <c r="AA5" t="s">
        <v>4577</v>
      </c>
      <c r="AB5" t="s">
        <v>4577</v>
      </c>
      <c r="AC5" t="s">
        <v>4577</v>
      </c>
    </row>
    <row r="6" spans="1:29">
      <c r="A6" s="28" t="s">
        <v>3833</v>
      </c>
      <c r="B6" s="28">
        <v>354</v>
      </c>
      <c r="C6" s="28" t="s">
        <v>5652</v>
      </c>
      <c r="D6" s="28" t="s">
        <v>5653</v>
      </c>
      <c r="E6" s="28" t="s">
        <v>5654</v>
      </c>
      <c r="F6" s="28" t="s">
        <v>5663</v>
      </c>
      <c r="G6" s="28" t="s">
        <v>5664</v>
      </c>
      <c r="H6" s="7">
        <v>137060000</v>
      </c>
      <c r="I6" s="10">
        <v>0</v>
      </c>
      <c r="J6">
        <v>0</v>
      </c>
      <c r="K6">
        <v>0</v>
      </c>
      <c r="L6">
        <v>0</v>
      </c>
      <c r="M6">
        <v>0</v>
      </c>
      <c r="N6">
        <v>0</v>
      </c>
      <c r="X6" t="s">
        <v>4577</v>
      </c>
      <c r="Y6" t="s">
        <v>4577</v>
      </c>
      <c r="Z6" t="s">
        <v>4577</v>
      </c>
      <c r="AA6" t="s">
        <v>4577</v>
      </c>
      <c r="AB6" t="s">
        <v>4577</v>
      </c>
      <c r="AC6" t="s">
        <v>4577</v>
      </c>
    </row>
    <row r="7" spans="1:29">
      <c r="A7" s="28" t="s">
        <v>4113</v>
      </c>
      <c r="B7" s="28">
        <v>149</v>
      </c>
      <c r="C7" s="28" t="s">
        <v>4114</v>
      </c>
      <c r="D7" s="28" t="s">
        <v>5665</v>
      </c>
      <c r="E7" s="28" t="s">
        <v>5665</v>
      </c>
      <c r="F7" s="28" t="s">
        <v>5666</v>
      </c>
      <c r="G7" s="28" t="s">
        <v>5667</v>
      </c>
      <c r="H7" s="7">
        <v>2000000</v>
      </c>
      <c r="I7" s="10">
        <v>0</v>
      </c>
      <c r="J7">
        <v>0</v>
      </c>
      <c r="K7">
        <v>0</v>
      </c>
      <c r="L7">
        <v>0</v>
      </c>
      <c r="M7">
        <v>0</v>
      </c>
      <c r="N7">
        <v>0</v>
      </c>
      <c r="X7" t="s">
        <v>4577</v>
      </c>
      <c r="Y7" t="s">
        <v>4577</v>
      </c>
      <c r="Z7" t="s">
        <v>4577</v>
      </c>
      <c r="AA7" t="s">
        <v>4577</v>
      </c>
      <c r="AB7" t="s">
        <v>4577</v>
      </c>
      <c r="AC7" t="s">
        <v>4577</v>
      </c>
    </row>
    <row r="8" spans="1:29">
      <c r="A8" s="28" t="s">
        <v>4113</v>
      </c>
      <c r="B8" s="28">
        <v>149</v>
      </c>
      <c r="C8" s="28" t="s">
        <v>4114</v>
      </c>
      <c r="D8" s="28" t="s">
        <v>4227</v>
      </c>
      <c r="E8" s="28" t="s">
        <v>5668</v>
      </c>
      <c r="F8" s="28" t="s">
        <v>5669</v>
      </c>
      <c r="G8" s="28" t="s">
        <v>5670</v>
      </c>
      <c r="H8" s="7">
        <v>2000000</v>
      </c>
      <c r="I8" s="10">
        <v>0</v>
      </c>
      <c r="J8">
        <v>0</v>
      </c>
      <c r="K8">
        <v>0</v>
      </c>
      <c r="L8">
        <v>0</v>
      </c>
      <c r="M8">
        <v>0</v>
      </c>
      <c r="N8">
        <v>0</v>
      </c>
      <c r="X8" t="s">
        <v>4577</v>
      </c>
      <c r="Y8" t="s">
        <v>4577</v>
      </c>
      <c r="Z8" t="s">
        <v>4577</v>
      </c>
      <c r="AA8" t="s">
        <v>4577</v>
      </c>
      <c r="AB8" t="s">
        <v>4577</v>
      </c>
      <c r="AC8" t="s">
        <v>4577</v>
      </c>
    </row>
    <row r="9" spans="1:29">
      <c r="A9" s="28" t="s">
        <v>4113</v>
      </c>
      <c r="B9" s="28">
        <v>149</v>
      </c>
      <c r="C9" s="28" t="s">
        <v>4114</v>
      </c>
      <c r="D9" s="28" t="s">
        <v>5671</v>
      </c>
      <c r="E9" s="28" t="s">
        <v>5672</v>
      </c>
      <c r="F9" s="28" t="s">
        <v>5673</v>
      </c>
      <c r="G9" s="28" t="s">
        <v>5674</v>
      </c>
      <c r="H9" s="7">
        <v>2900000</v>
      </c>
      <c r="I9" s="10">
        <v>0</v>
      </c>
      <c r="J9">
        <v>0</v>
      </c>
      <c r="K9">
        <v>0</v>
      </c>
      <c r="L9">
        <v>0</v>
      </c>
      <c r="M9">
        <v>0</v>
      </c>
      <c r="N9">
        <v>0</v>
      </c>
      <c r="X9" t="s">
        <v>4577</v>
      </c>
      <c r="Y9" t="s">
        <v>4577</v>
      </c>
      <c r="Z9" t="s">
        <v>4577</v>
      </c>
      <c r="AA9" t="s">
        <v>4577</v>
      </c>
      <c r="AB9" t="s">
        <v>4577</v>
      </c>
      <c r="AC9" t="s">
        <v>4577</v>
      </c>
    </row>
    <row r="10" spans="1:29">
      <c r="A10" s="28" t="s">
        <v>4113</v>
      </c>
      <c r="B10" s="28">
        <v>149</v>
      </c>
      <c r="C10" s="28" t="s">
        <v>4114</v>
      </c>
      <c r="D10" s="28" t="s">
        <v>5675</v>
      </c>
      <c r="E10" s="28" t="s">
        <v>5676</v>
      </c>
      <c r="F10" s="28" t="s">
        <v>5677</v>
      </c>
      <c r="G10" s="28" t="s">
        <v>5678</v>
      </c>
      <c r="H10" s="7">
        <v>7500000</v>
      </c>
      <c r="I10" s="10">
        <v>0</v>
      </c>
      <c r="J10">
        <v>0</v>
      </c>
      <c r="K10">
        <v>0</v>
      </c>
      <c r="L10">
        <v>0</v>
      </c>
      <c r="M10">
        <v>0</v>
      </c>
      <c r="N10">
        <v>0</v>
      </c>
      <c r="X10" t="s">
        <v>4577</v>
      </c>
      <c r="Y10" t="s">
        <v>4577</v>
      </c>
      <c r="Z10" t="s">
        <v>4577</v>
      </c>
      <c r="AA10" t="s">
        <v>4577</v>
      </c>
      <c r="AB10" t="s">
        <v>4577</v>
      </c>
      <c r="AC10" t="s">
        <v>4577</v>
      </c>
    </row>
    <row r="11" spans="1:29">
      <c r="A11" s="28" t="s">
        <v>4113</v>
      </c>
      <c r="B11" s="28">
        <v>149</v>
      </c>
      <c r="C11" s="28" t="s">
        <v>4114</v>
      </c>
      <c r="D11" s="28" t="s">
        <v>4227</v>
      </c>
      <c r="E11" s="28" t="s">
        <v>5668</v>
      </c>
      <c r="F11" s="28" t="s">
        <v>5679</v>
      </c>
      <c r="G11" s="28" t="s">
        <v>5680</v>
      </c>
      <c r="H11" s="7">
        <v>12000000</v>
      </c>
      <c r="I11" s="10">
        <v>0</v>
      </c>
      <c r="J11">
        <v>0</v>
      </c>
      <c r="K11">
        <v>0</v>
      </c>
      <c r="L11">
        <v>0</v>
      </c>
      <c r="M11">
        <v>0</v>
      </c>
      <c r="N11">
        <v>0</v>
      </c>
      <c r="X11" t="s">
        <v>4577</v>
      </c>
      <c r="Y11" t="s">
        <v>4577</v>
      </c>
      <c r="Z11" t="s">
        <v>4577</v>
      </c>
      <c r="AA11" t="s">
        <v>4577</v>
      </c>
      <c r="AB11" t="s">
        <v>4577</v>
      </c>
      <c r="AC11" t="s">
        <v>4577</v>
      </c>
    </row>
    <row r="12" spans="1:29">
      <c r="A12" s="28" t="s">
        <v>4113</v>
      </c>
      <c r="B12" s="28">
        <v>149</v>
      </c>
      <c r="C12" s="28" t="s">
        <v>4114</v>
      </c>
      <c r="D12" s="28" t="s">
        <v>5681</v>
      </c>
      <c r="E12" s="28" t="s">
        <v>5682</v>
      </c>
      <c r="F12" s="28" t="s">
        <v>5683</v>
      </c>
      <c r="G12" s="28" t="s">
        <v>5684</v>
      </c>
      <c r="H12" s="7">
        <v>60000000</v>
      </c>
      <c r="I12" s="10">
        <v>0</v>
      </c>
      <c r="J12">
        <v>1</v>
      </c>
      <c r="K12">
        <v>0</v>
      </c>
      <c r="L12">
        <v>0</v>
      </c>
      <c r="M12">
        <v>0</v>
      </c>
      <c r="N12">
        <v>0</v>
      </c>
      <c r="X12" t="s">
        <v>4577</v>
      </c>
      <c r="Y12" t="s">
        <v>4577</v>
      </c>
      <c r="Z12" t="s">
        <v>4577</v>
      </c>
      <c r="AA12" t="s">
        <v>4577</v>
      </c>
      <c r="AB12" t="s">
        <v>4577</v>
      </c>
      <c r="AC12" t="s">
        <v>4577</v>
      </c>
    </row>
    <row r="13" spans="1:29">
      <c r="A13" s="28" t="s">
        <v>4113</v>
      </c>
      <c r="B13" s="28">
        <v>149</v>
      </c>
      <c r="C13" s="28" t="s">
        <v>4114</v>
      </c>
      <c r="D13" s="28" t="s">
        <v>5685</v>
      </c>
      <c r="E13" s="28" t="s">
        <v>5685</v>
      </c>
      <c r="F13" s="28" t="s">
        <v>5686</v>
      </c>
      <c r="G13" s="28" t="s">
        <v>5687</v>
      </c>
      <c r="H13" s="7">
        <v>292000000</v>
      </c>
      <c r="I13" s="10">
        <v>0</v>
      </c>
      <c r="J13">
        <v>0</v>
      </c>
      <c r="K13">
        <v>0</v>
      </c>
      <c r="L13">
        <v>0</v>
      </c>
      <c r="M13">
        <v>0</v>
      </c>
      <c r="N13">
        <v>0</v>
      </c>
      <c r="X13" t="s">
        <v>4577</v>
      </c>
      <c r="Y13" t="s">
        <v>4577</v>
      </c>
      <c r="Z13" t="s">
        <v>4577</v>
      </c>
      <c r="AA13" t="s">
        <v>4577</v>
      </c>
      <c r="AB13" t="s">
        <v>4577</v>
      </c>
      <c r="AC13" t="s">
        <v>4577</v>
      </c>
    </row>
    <row r="14" spans="1:29">
      <c r="A14" s="28" t="s">
        <v>4113</v>
      </c>
      <c r="B14" s="28">
        <v>206</v>
      </c>
      <c r="C14" s="28" t="s">
        <v>4325</v>
      </c>
      <c r="D14" s="28" t="s">
        <v>5688</v>
      </c>
      <c r="E14" s="28" t="s">
        <v>5689</v>
      </c>
      <c r="F14" s="28" t="s">
        <v>5690</v>
      </c>
      <c r="G14" s="28" t="s">
        <v>5691</v>
      </c>
      <c r="H14" s="7">
        <v>15000000</v>
      </c>
      <c r="I14" s="10">
        <v>0</v>
      </c>
      <c r="J14">
        <v>0</v>
      </c>
      <c r="K14">
        <v>0</v>
      </c>
      <c r="L14">
        <v>0</v>
      </c>
      <c r="M14">
        <v>1</v>
      </c>
      <c r="N14">
        <v>1</v>
      </c>
      <c r="X14" t="s">
        <v>4577</v>
      </c>
      <c r="Y14" t="s">
        <v>4577</v>
      </c>
      <c r="Z14" t="s">
        <v>4577</v>
      </c>
      <c r="AA14" t="s">
        <v>4577</v>
      </c>
      <c r="AB14" t="s">
        <v>4577</v>
      </c>
      <c r="AC14" t="s">
        <v>4577</v>
      </c>
    </row>
    <row r="15" spans="1:29">
      <c r="A15" s="28" t="s">
        <v>4113</v>
      </c>
      <c r="B15" s="28">
        <v>206</v>
      </c>
      <c r="C15" s="28" t="s">
        <v>4325</v>
      </c>
      <c r="D15" s="28" t="s">
        <v>5688</v>
      </c>
      <c r="E15" s="28" t="s">
        <v>5689</v>
      </c>
      <c r="F15" s="28" t="s">
        <v>5692</v>
      </c>
      <c r="G15" s="28" t="s">
        <v>5693</v>
      </c>
      <c r="H15" s="7">
        <v>4500000</v>
      </c>
      <c r="I15" s="10">
        <v>0</v>
      </c>
      <c r="J15">
        <v>0</v>
      </c>
      <c r="K15">
        <v>0</v>
      </c>
      <c r="L15">
        <v>0</v>
      </c>
      <c r="M15">
        <v>1</v>
      </c>
      <c r="N15">
        <v>1</v>
      </c>
      <c r="X15" t="s">
        <v>4577</v>
      </c>
      <c r="Y15" t="s">
        <v>4577</v>
      </c>
      <c r="Z15" t="s">
        <v>4577</v>
      </c>
      <c r="AA15" t="s">
        <v>4577</v>
      </c>
      <c r="AB15" t="s">
        <v>4577</v>
      </c>
      <c r="AC15" t="s">
        <v>4577</v>
      </c>
    </row>
    <row r="16" spans="1:29">
      <c r="A16" s="28" t="s">
        <v>4113</v>
      </c>
      <c r="B16" s="28">
        <v>206</v>
      </c>
      <c r="C16" s="28" t="s">
        <v>4325</v>
      </c>
      <c r="D16" s="28" t="s">
        <v>5688</v>
      </c>
      <c r="E16" s="28" t="s">
        <v>5689</v>
      </c>
      <c r="F16" s="28" t="s">
        <v>5694</v>
      </c>
      <c r="G16" s="28" t="s">
        <v>5695</v>
      </c>
      <c r="H16" s="7">
        <v>4200000</v>
      </c>
      <c r="I16" s="10">
        <v>0</v>
      </c>
      <c r="J16">
        <v>0</v>
      </c>
      <c r="K16">
        <v>0</v>
      </c>
      <c r="L16">
        <v>0</v>
      </c>
      <c r="M16">
        <v>1</v>
      </c>
      <c r="N16">
        <v>1</v>
      </c>
      <c r="X16" t="s">
        <v>4577</v>
      </c>
      <c r="Y16" t="s">
        <v>4577</v>
      </c>
      <c r="Z16" t="s">
        <v>4577</v>
      </c>
      <c r="AA16" t="s">
        <v>4577</v>
      </c>
      <c r="AB16" t="s">
        <v>4577</v>
      </c>
      <c r="AC16" t="s">
        <v>4577</v>
      </c>
    </row>
    <row r="17" spans="1:29">
      <c r="A17" s="28" t="s">
        <v>4113</v>
      </c>
      <c r="B17" s="28">
        <v>206</v>
      </c>
      <c r="C17" s="28" t="s">
        <v>4325</v>
      </c>
      <c r="D17" s="28" t="s">
        <v>5688</v>
      </c>
      <c r="E17" s="28" t="s">
        <v>5689</v>
      </c>
      <c r="F17" s="28" t="s">
        <v>5696</v>
      </c>
      <c r="G17" s="28" t="s">
        <v>5697</v>
      </c>
      <c r="H17" s="7">
        <v>4000000</v>
      </c>
      <c r="I17" s="10">
        <v>0</v>
      </c>
      <c r="J17">
        <v>0</v>
      </c>
      <c r="K17">
        <v>0</v>
      </c>
      <c r="L17">
        <v>0</v>
      </c>
      <c r="M17">
        <v>1</v>
      </c>
      <c r="N17">
        <v>1</v>
      </c>
      <c r="X17" t="s">
        <v>4577</v>
      </c>
      <c r="Y17" t="s">
        <v>4577</v>
      </c>
      <c r="Z17" t="s">
        <v>4577</v>
      </c>
      <c r="AA17" t="s">
        <v>4577</v>
      </c>
      <c r="AB17" t="s">
        <v>4577</v>
      </c>
      <c r="AC17" t="s">
        <v>4577</v>
      </c>
    </row>
    <row r="18" spans="1:29">
      <c r="A18" s="28" t="s">
        <v>4113</v>
      </c>
      <c r="B18" s="28">
        <v>149</v>
      </c>
      <c r="C18" s="28" t="s">
        <v>4114</v>
      </c>
      <c r="D18" s="28" t="s">
        <v>5665</v>
      </c>
      <c r="E18" s="28" t="s">
        <v>5665</v>
      </c>
      <c r="F18" s="28" t="s">
        <v>5698</v>
      </c>
      <c r="G18" s="28" t="s">
        <v>5699</v>
      </c>
      <c r="H18" s="7">
        <v>2000000</v>
      </c>
      <c r="I18" s="10">
        <v>0</v>
      </c>
      <c r="J18">
        <v>1</v>
      </c>
      <c r="K18">
        <v>0</v>
      </c>
      <c r="L18">
        <v>0</v>
      </c>
      <c r="M18">
        <v>1</v>
      </c>
      <c r="N18">
        <v>1</v>
      </c>
      <c r="X18" t="s">
        <v>4577</v>
      </c>
      <c r="Y18" t="s">
        <v>4577</v>
      </c>
      <c r="Z18" t="s">
        <v>4577</v>
      </c>
      <c r="AA18" t="s">
        <v>4577</v>
      </c>
      <c r="AB18" t="s">
        <v>4577</v>
      </c>
      <c r="AC18" t="s">
        <v>4577</v>
      </c>
    </row>
    <row r="19" spans="1:29" ht="15">
      <c r="A19" s="30" t="s">
        <v>3755</v>
      </c>
      <c r="B19" s="30">
        <v>110</v>
      </c>
      <c r="C19" s="30" t="s">
        <v>3767</v>
      </c>
      <c r="D19" s="30" t="s">
        <v>5700</v>
      </c>
      <c r="E19" s="30" t="s">
        <v>5701</v>
      </c>
      <c r="F19" s="30" t="s">
        <v>5702</v>
      </c>
      <c r="G19" s="30" t="s">
        <v>5703</v>
      </c>
      <c r="H19" s="7">
        <v>12340000</v>
      </c>
      <c r="I19" s="10">
        <v>0</v>
      </c>
      <c r="J19">
        <v>0</v>
      </c>
      <c r="K19">
        <v>0</v>
      </c>
      <c r="L19">
        <v>0</v>
      </c>
      <c r="M19">
        <v>0</v>
      </c>
      <c r="N19">
        <v>0</v>
      </c>
      <c r="X19" t="s">
        <v>4577</v>
      </c>
      <c r="Y19" t="s">
        <v>4577</v>
      </c>
      <c r="Z19" t="s">
        <v>4577</v>
      </c>
      <c r="AA19" t="s">
        <v>4577</v>
      </c>
      <c r="AB19" t="s">
        <v>4577</v>
      </c>
      <c r="AC19" t="s">
        <v>4577</v>
      </c>
    </row>
    <row r="20" spans="1:29">
      <c r="A20" s="28" t="s">
        <v>3755</v>
      </c>
      <c r="B20" s="28">
        <v>209</v>
      </c>
      <c r="C20" s="28" t="s">
        <v>3756</v>
      </c>
      <c r="D20" s="28" t="s">
        <v>5704</v>
      </c>
      <c r="E20" s="28" t="s">
        <v>5705</v>
      </c>
      <c r="F20" s="28" t="s">
        <v>5706</v>
      </c>
      <c r="G20" s="28" t="s">
        <v>5707</v>
      </c>
      <c r="H20" s="7">
        <v>210000000</v>
      </c>
      <c r="I20" s="10">
        <v>0</v>
      </c>
      <c r="J20">
        <v>0</v>
      </c>
      <c r="K20">
        <v>0</v>
      </c>
      <c r="L20">
        <v>0</v>
      </c>
      <c r="M20">
        <v>0</v>
      </c>
      <c r="N20">
        <v>0</v>
      </c>
      <c r="X20" t="s">
        <v>4577</v>
      </c>
      <c r="Y20" t="s">
        <v>4577</v>
      </c>
      <c r="Z20" t="s">
        <v>4577</v>
      </c>
      <c r="AA20" t="s">
        <v>4577</v>
      </c>
      <c r="AB20" t="s">
        <v>4577</v>
      </c>
      <c r="AC20" t="s">
        <v>4577</v>
      </c>
    </row>
    <row r="21" spans="1:29">
      <c r="A21" s="28" t="s">
        <v>3755</v>
      </c>
      <c r="B21" s="28">
        <v>209</v>
      </c>
      <c r="C21" s="28" t="s">
        <v>3756</v>
      </c>
      <c r="D21" s="28" t="s">
        <v>5704</v>
      </c>
      <c r="E21" s="28" t="s">
        <v>5705</v>
      </c>
      <c r="F21" s="28" t="s">
        <v>5702</v>
      </c>
      <c r="G21" s="28" t="s">
        <v>5708</v>
      </c>
      <c r="H21" s="7">
        <v>277000000</v>
      </c>
      <c r="I21" s="10">
        <v>0</v>
      </c>
      <c r="J21">
        <v>0</v>
      </c>
      <c r="K21">
        <v>0</v>
      </c>
      <c r="L21">
        <v>0</v>
      </c>
      <c r="M21">
        <v>0</v>
      </c>
      <c r="N21">
        <v>0</v>
      </c>
      <c r="X21" t="s">
        <v>4577</v>
      </c>
      <c r="Y21" t="s">
        <v>4577</v>
      </c>
      <c r="Z21" t="s">
        <v>4577</v>
      </c>
      <c r="AA21" t="s">
        <v>4577</v>
      </c>
      <c r="AB21" t="s">
        <v>4577</v>
      </c>
      <c r="AC21" t="s">
        <v>4577</v>
      </c>
    </row>
    <row r="22" spans="1:29" ht="15">
      <c r="A22" s="30" t="s">
        <v>3755</v>
      </c>
      <c r="B22" s="30">
        <v>110</v>
      </c>
      <c r="C22" s="30" t="s">
        <v>3767</v>
      </c>
      <c r="D22" s="30" t="s">
        <v>5700</v>
      </c>
      <c r="E22" s="30" t="s">
        <v>5701</v>
      </c>
      <c r="F22" s="30" t="s">
        <v>5702</v>
      </c>
      <c r="G22" s="30" t="s">
        <v>5709</v>
      </c>
      <c r="H22" s="7">
        <v>238660000</v>
      </c>
      <c r="I22" s="10">
        <v>1</v>
      </c>
      <c r="J22">
        <v>1</v>
      </c>
      <c r="K22">
        <v>1</v>
      </c>
      <c r="L22">
        <v>1</v>
      </c>
      <c r="M22">
        <v>1</v>
      </c>
      <c r="N22">
        <v>1</v>
      </c>
      <c r="X22" t="s">
        <v>4577</v>
      </c>
      <c r="Y22" t="s">
        <v>4577</v>
      </c>
      <c r="Z22" t="s">
        <v>4577</v>
      </c>
      <c r="AA22" t="s">
        <v>4577</v>
      </c>
      <c r="AB22" t="s">
        <v>4577</v>
      </c>
      <c r="AC22" t="s">
        <v>4577</v>
      </c>
    </row>
    <row r="23" spans="1:29">
      <c r="A23" s="31" t="s">
        <v>54</v>
      </c>
      <c r="B23" s="31">
        <v>135</v>
      </c>
      <c r="C23" s="31" t="s">
        <v>286</v>
      </c>
      <c r="D23" s="31" t="s">
        <v>5710</v>
      </c>
      <c r="E23" s="28" t="s">
        <v>5710</v>
      </c>
      <c r="F23" s="31" t="s">
        <v>5711</v>
      </c>
      <c r="G23" s="31" t="s">
        <v>5712</v>
      </c>
      <c r="H23" s="7">
        <v>349583000</v>
      </c>
      <c r="I23" s="10">
        <v>0</v>
      </c>
      <c r="J23">
        <v>0</v>
      </c>
      <c r="K23">
        <v>0</v>
      </c>
      <c r="L23">
        <v>0</v>
      </c>
      <c r="M23">
        <v>1</v>
      </c>
      <c r="N23">
        <v>0</v>
      </c>
      <c r="X23" t="s">
        <v>4577</v>
      </c>
      <c r="Y23" t="s">
        <v>4577</v>
      </c>
      <c r="Z23" t="s">
        <v>4577</v>
      </c>
      <c r="AA23" t="s">
        <v>4577</v>
      </c>
      <c r="AB23" t="s">
        <v>4577</v>
      </c>
      <c r="AC23" t="s">
        <v>4577</v>
      </c>
    </row>
    <row r="24" spans="1:29">
      <c r="A24" s="31" t="s">
        <v>54</v>
      </c>
      <c r="B24" s="31">
        <v>135</v>
      </c>
      <c r="C24" s="31" t="s">
        <v>286</v>
      </c>
      <c r="D24" s="31" t="s">
        <v>308</v>
      </c>
      <c r="E24" s="28" t="s">
        <v>5713</v>
      </c>
      <c r="F24" s="31" t="s">
        <v>5714</v>
      </c>
      <c r="G24" s="31" t="s">
        <v>5715</v>
      </c>
      <c r="H24" s="7">
        <v>420000000</v>
      </c>
      <c r="I24" s="10">
        <v>1</v>
      </c>
      <c r="J24">
        <v>1</v>
      </c>
      <c r="K24">
        <v>0</v>
      </c>
      <c r="L24">
        <v>0</v>
      </c>
      <c r="M24">
        <v>0</v>
      </c>
      <c r="N24">
        <v>0</v>
      </c>
      <c r="X24" t="s">
        <v>4577</v>
      </c>
      <c r="Y24" t="s">
        <v>4577</v>
      </c>
      <c r="Z24" t="s">
        <v>4577</v>
      </c>
      <c r="AA24" t="s">
        <v>4577</v>
      </c>
      <c r="AB24" t="s">
        <v>4577</v>
      </c>
      <c r="AC24" t="s">
        <v>4577</v>
      </c>
    </row>
    <row r="25" spans="1:29">
      <c r="A25" s="31" t="s">
        <v>54</v>
      </c>
      <c r="B25" s="31">
        <v>109</v>
      </c>
      <c r="C25" s="31" t="s">
        <v>223</v>
      </c>
      <c r="D25" s="31" t="s">
        <v>5716</v>
      </c>
      <c r="E25" s="28" t="s">
        <v>5717</v>
      </c>
      <c r="F25" s="31" t="s">
        <v>5718</v>
      </c>
      <c r="G25" s="31" t="s">
        <v>5719</v>
      </c>
      <c r="H25" s="7">
        <v>45000000</v>
      </c>
      <c r="I25" s="10">
        <v>0</v>
      </c>
      <c r="J25">
        <v>0</v>
      </c>
      <c r="K25">
        <v>0</v>
      </c>
      <c r="L25">
        <v>0</v>
      </c>
      <c r="M25">
        <v>0</v>
      </c>
      <c r="N25">
        <v>0</v>
      </c>
      <c r="X25" t="s">
        <v>4577</v>
      </c>
      <c r="Y25" t="s">
        <v>4577</v>
      </c>
      <c r="Z25" t="s">
        <v>4577</v>
      </c>
      <c r="AA25" t="s">
        <v>4577</v>
      </c>
      <c r="AB25" t="s">
        <v>4577</v>
      </c>
      <c r="AC25" t="s">
        <v>4577</v>
      </c>
    </row>
    <row r="26" spans="1:29">
      <c r="A26" s="31" t="s">
        <v>54</v>
      </c>
      <c r="B26" s="31">
        <v>109</v>
      </c>
      <c r="C26" s="31" t="s">
        <v>223</v>
      </c>
      <c r="D26" s="31" t="s">
        <v>5716</v>
      </c>
      <c r="E26" s="28" t="s">
        <v>5717</v>
      </c>
      <c r="F26" s="31" t="s">
        <v>5720</v>
      </c>
      <c r="G26" s="31" t="s">
        <v>5721</v>
      </c>
      <c r="H26" s="7">
        <v>69100000</v>
      </c>
      <c r="I26" s="10">
        <v>0</v>
      </c>
      <c r="J26">
        <v>0</v>
      </c>
      <c r="K26">
        <v>0</v>
      </c>
      <c r="L26">
        <v>0</v>
      </c>
      <c r="M26">
        <v>0</v>
      </c>
      <c r="N26">
        <v>0</v>
      </c>
      <c r="X26" t="s">
        <v>4577</v>
      </c>
      <c r="Y26" t="s">
        <v>4577</v>
      </c>
      <c r="Z26" t="s">
        <v>4577</v>
      </c>
      <c r="AA26" t="s">
        <v>4577</v>
      </c>
      <c r="AB26" t="s">
        <v>4577</v>
      </c>
      <c r="AC26" t="s">
        <v>4577</v>
      </c>
    </row>
    <row r="27" spans="1:29">
      <c r="A27" s="31" t="s">
        <v>54</v>
      </c>
      <c r="B27" s="31">
        <v>135</v>
      </c>
      <c r="C27" s="31" t="s">
        <v>286</v>
      </c>
      <c r="D27" s="31" t="s">
        <v>5722</v>
      </c>
      <c r="E27" s="28" t="s">
        <v>5723</v>
      </c>
      <c r="F27" s="31" t="s">
        <v>5724</v>
      </c>
      <c r="G27" s="31" t="s">
        <v>5725</v>
      </c>
      <c r="H27" s="7">
        <v>6450000</v>
      </c>
      <c r="I27" s="10">
        <v>0</v>
      </c>
      <c r="J27">
        <v>0</v>
      </c>
      <c r="K27">
        <v>0</v>
      </c>
      <c r="L27">
        <v>0</v>
      </c>
      <c r="M27">
        <v>0</v>
      </c>
      <c r="N27">
        <v>0</v>
      </c>
      <c r="X27" t="s">
        <v>4577</v>
      </c>
      <c r="Y27" t="s">
        <v>4577</v>
      </c>
      <c r="Z27" t="s">
        <v>4577</v>
      </c>
      <c r="AA27" t="s">
        <v>4577</v>
      </c>
      <c r="AB27" t="s">
        <v>4577</v>
      </c>
      <c r="AC27" t="s">
        <v>4577</v>
      </c>
    </row>
    <row r="28" spans="1:29">
      <c r="A28" s="31" t="s">
        <v>54</v>
      </c>
      <c r="B28" s="31">
        <v>135</v>
      </c>
      <c r="C28" s="31" t="s">
        <v>286</v>
      </c>
      <c r="D28" s="31" t="s">
        <v>5722</v>
      </c>
      <c r="E28" s="28" t="s">
        <v>5723</v>
      </c>
      <c r="F28" s="31" t="s">
        <v>5726</v>
      </c>
      <c r="G28" s="31" t="s">
        <v>5727</v>
      </c>
      <c r="H28" s="7">
        <v>11334000</v>
      </c>
      <c r="I28" s="10">
        <v>0</v>
      </c>
      <c r="J28">
        <v>0</v>
      </c>
      <c r="K28">
        <v>0</v>
      </c>
      <c r="L28">
        <v>0</v>
      </c>
      <c r="M28">
        <v>0</v>
      </c>
      <c r="N28">
        <v>0</v>
      </c>
      <c r="X28" t="s">
        <v>4577</v>
      </c>
      <c r="Y28" t="s">
        <v>4577</v>
      </c>
      <c r="Z28" t="s">
        <v>4577</v>
      </c>
      <c r="AA28" t="s">
        <v>4577</v>
      </c>
      <c r="AB28" t="s">
        <v>4577</v>
      </c>
      <c r="AC28" t="s">
        <v>4577</v>
      </c>
    </row>
    <row r="29" spans="1:29">
      <c r="A29" s="31" t="s">
        <v>54</v>
      </c>
      <c r="B29" s="31">
        <v>135</v>
      </c>
      <c r="C29" s="31" t="s">
        <v>286</v>
      </c>
      <c r="D29" s="31" t="s">
        <v>308</v>
      </c>
      <c r="E29" s="28" t="s">
        <v>5713</v>
      </c>
      <c r="F29" s="31" t="s">
        <v>5728</v>
      </c>
      <c r="G29" s="31" t="s">
        <v>5729</v>
      </c>
      <c r="H29" s="7">
        <v>61000000</v>
      </c>
      <c r="I29" s="10">
        <v>1</v>
      </c>
      <c r="J29">
        <v>1</v>
      </c>
      <c r="K29">
        <v>0</v>
      </c>
      <c r="L29">
        <v>0</v>
      </c>
      <c r="M29">
        <v>0</v>
      </c>
      <c r="N29">
        <v>0</v>
      </c>
      <c r="X29" t="s">
        <v>4577</v>
      </c>
      <c r="Y29" t="s">
        <v>4577</v>
      </c>
      <c r="Z29" t="s">
        <v>4577</v>
      </c>
      <c r="AA29" t="s">
        <v>4577</v>
      </c>
      <c r="AB29" t="s">
        <v>4577</v>
      </c>
      <c r="AC29" t="s">
        <v>4577</v>
      </c>
    </row>
    <row r="30" spans="1:29">
      <c r="A30" s="28" t="s">
        <v>3578</v>
      </c>
      <c r="B30" s="28">
        <v>131</v>
      </c>
      <c r="C30" s="28" t="s">
        <v>3652</v>
      </c>
      <c r="D30" s="28" t="s">
        <v>5730</v>
      </c>
      <c r="E30" s="28" t="s">
        <v>5731</v>
      </c>
      <c r="F30" s="28" t="s">
        <v>5732</v>
      </c>
      <c r="G30" s="28" t="s">
        <v>5733</v>
      </c>
      <c r="H30" s="7">
        <v>8000000</v>
      </c>
      <c r="I30" s="10">
        <v>0</v>
      </c>
      <c r="J30">
        <v>0</v>
      </c>
      <c r="K30">
        <v>0</v>
      </c>
      <c r="L30">
        <v>0</v>
      </c>
      <c r="M30">
        <v>0</v>
      </c>
      <c r="N30">
        <v>0</v>
      </c>
      <c r="X30" t="s">
        <v>4577</v>
      </c>
      <c r="Y30" t="s">
        <v>4577</v>
      </c>
      <c r="Z30" t="s">
        <v>4577</v>
      </c>
      <c r="AA30" t="s">
        <v>4577</v>
      </c>
      <c r="AB30" t="s">
        <v>4577</v>
      </c>
      <c r="AC30" t="s">
        <v>4577</v>
      </c>
    </row>
    <row r="31" spans="1:29">
      <c r="A31" s="28" t="s">
        <v>1008</v>
      </c>
      <c r="B31" s="28">
        <v>113</v>
      </c>
      <c r="C31" s="28" t="s">
        <v>1145</v>
      </c>
      <c r="D31" s="28" t="s">
        <v>5734</v>
      </c>
      <c r="E31" s="28" t="s">
        <v>5734</v>
      </c>
      <c r="F31" s="28" t="s">
        <v>5735</v>
      </c>
      <c r="G31" s="28" t="s">
        <v>5736</v>
      </c>
      <c r="H31" s="7">
        <v>2197620000</v>
      </c>
      <c r="I31" s="10">
        <v>0</v>
      </c>
      <c r="J31">
        <v>1</v>
      </c>
      <c r="K31">
        <v>1</v>
      </c>
      <c r="L31">
        <v>0</v>
      </c>
      <c r="M31">
        <v>1</v>
      </c>
      <c r="N31">
        <v>1</v>
      </c>
      <c r="X31" t="s">
        <v>4577</v>
      </c>
      <c r="Y31" t="s">
        <v>4577</v>
      </c>
      <c r="Z31" t="s">
        <v>4577</v>
      </c>
      <c r="AA31" t="s">
        <v>4577</v>
      </c>
      <c r="AB31" t="s">
        <v>4577</v>
      </c>
      <c r="AC31" t="s">
        <v>4577</v>
      </c>
    </row>
    <row r="32" spans="1:29">
      <c r="A32" s="31" t="s">
        <v>1008</v>
      </c>
      <c r="B32" s="31">
        <v>203</v>
      </c>
      <c r="C32" s="31" t="s">
        <v>1184</v>
      </c>
      <c r="D32" s="31" t="s">
        <v>5737</v>
      </c>
      <c r="E32" s="31" t="s">
        <v>5738</v>
      </c>
      <c r="F32" s="31" t="s">
        <v>5739</v>
      </c>
      <c r="G32" s="31" t="s">
        <v>5740</v>
      </c>
      <c r="H32" s="7">
        <v>127500000</v>
      </c>
      <c r="I32" s="10">
        <v>1</v>
      </c>
      <c r="J32">
        <v>1</v>
      </c>
      <c r="K32">
        <v>1</v>
      </c>
      <c r="L32">
        <v>0</v>
      </c>
      <c r="M32">
        <v>1</v>
      </c>
      <c r="N32">
        <v>0</v>
      </c>
      <c r="X32" t="s">
        <v>4577</v>
      </c>
      <c r="Y32" t="s">
        <v>4577</v>
      </c>
      <c r="Z32" t="s">
        <v>4577</v>
      </c>
      <c r="AA32" t="s">
        <v>4577</v>
      </c>
      <c r="AB32" t="s">
        <v>4577</v>
      </c>
      <c r="AC32" t="s">
        <v>4577</v>
      </c>
    </row>
    <row r="33" spans="1:29">
      <c r="A33" s="28" t="s">
        <v>1008</v>
      </c>
      <c r="B33" s="28">
        <v>174</v>
      </c>
      <c r="C33" s="28" t="s">
        <v>1009</v>
      </c>
      <c r="D33" s="28" t="s">
        <v>1013</v>
      </c>
      <c r="E33" s="28" t="s">
        <v>5741</v>
      </c>
      <c r="F33" s="28" t="s">
        <v>5742</v>
      </c>
      <c r="G33" s="28" t="s">
        <v>5743</v>
      </c>
      <c r="H33" s="7">
        <v>55000000</v>
      </c>
      <c r="I33" s="10">
        <v>0</v>
      </c>
      <c r="J33">
        <v>0</v>
      </c>
      <c r="K33">
        <v>1</v>
      </c>
      <c r="L33">
        <v>1</v>
      </c>
      <c r="M33">
        <v>1</v>
      </c>
      <c r="N33">
        <v>1</v>
      </c>
      <c r="X33" t="s">
        <v>4577</v>
      </c>
      <c r="Y33" t="s">
        <v>4577</v>
      </c>
      <c r="Z33" t="s">
        <v>4577</v>
      </c>
      <c r="AA33" t="s">
        <v>4577</v>
      </c>
      <c r="AB33" t="s">
        <v>4577</v>
      </c>
      <c r="AC33" t="s">
        <v>4577</v>
      </c>
    </row>
    <row r="34" spans="1:29">
      <c r="A34" s="28" t="s">
        <v>1008</v>
      </c>
      <c r="B34" s="28">
        <v>203</v>
      </c>
      <c r="C34" s="28" t="s">
        <v>1184</v>
      </c>
      <c r="D34" s="28" t="s">
        <v>5744</v>
      </c>
      <c r="E34" s="28" t="s">
        <v>5744</v>
      </c>
      <c r="F34" s="28" t="s">
        <v>5745</v>
      </c>
      <c r="G34" s="28" t="s">
        <v>5746</v>
      </c>
      <c r="H34" s="7">
        <v>55000000</v>
      </c>
      <c r="I34" s="10">
        <v>0</v>
      </c>
      <c r="J34">
        <v>0</v>
      </c>
      <c r="K34">
        <v>0</v>
      </c>
      <c r="L34">
        <v>0</v>
      </c>
      <c r="M34">
        <v>1</v>
      </c>
      <c r="N34">
        <v>0</v>
      </c>
      <c r="X34" t="s">
        <v>4577</v>
      </c>
      <c r="Y34" t="s">
        <v>4577</v>
      </c>
      <c r="Z34" t="s">
        <v>4577</v>
      </c>
      <c r="AA34" t="s">
        <v>4577</v>
      </c>
      <c r="AB34" t="s">
        <v>4577</v>
      </c>
      <c r="AC34" t="s">
        <v>4577</v>
      </c>
    </row>
    <row r="35" spans="1:29">
      <c r="A35" s="28" t="s">
        <v>1008</v>
      </c>
      <c r="B35" s="28">
        <v>113</v>
      </c>
      <c r="C35" s="28" t="s">
        <v>1145</v>
      </c>
      <c r="D35" s="28" t="s">
        <v>5747</v>
      </c>
      <c r="E35" s="28" t="s">
        <v>5748</v>
      </c>
      <c r="F35" s="28" t="s">
        <v>5749</v>
      </c>
      <c r="G35" s="28" t="s">
        <v>5750</v>
      </c>
      <c r="H35" s="7">
        <v>38500000</v>
      </c>
      <c r="I35" s="10">
        <v>0</v>
      </c>
      <c r="J35">
        <v>1</v>
      </c>
      <c r="K35">
        <v>1</v>
      </c>
      <c r="L35">
        <v>0</v>
      </c>
      <c r="M35">
        <v>1</v>
      </c>
      <c r="N35">
        <v>1</v>
      </c>
      <c r="X35" t="s">
        <v>4577</v>
      </c>
      <c r="Y35" t="s">
        <v>4577</v>
      </c>
      <c r="Z35" t="s">
        <v>4577</v>
      </c>
      <c r="AA35" t="s">
        <v>4577</v>
      </c>
      <c r="AB35" t="s">
        <v>4577</v>
      </c>
      <c r="AC35" t="s">
        <v>4577</v>
      </c>
    </row>
    <row r="36" spans="1:29">
      <c r="A36" s="28" t="s">
        <v>1008</v>
      </c>
      <c r="B36" s="28">
        <v>203</v>
      </c>
      <c r="C36" s="28" t="s">
        <v>1184</v>
      </c>
      <c r="D36" s="28" t="s">
        <v>5751</v>
      </c>
      <c r="E36" s="28" t="s">
        <v>5752</v>
      </c>
      <c r="F36" s="28" t="s">
        <v>5753</v>
      </c>
      <c r="G36" s="28" t="s">
        <v>5754</v>
      </c>
      <c r="H36" s="7">
        <v>75000000</v>
      </c>
      <c r="I36" s="10">
        <v>1</v>
      </c>
      <c r="J36">
        <v>0</v>
      </c>
      <c r="K36">
        <v>0</v>
      </c>
      <c r="L36">
        <v>-1</v>
      </c>
      <c r="M36">
        <v>1</v>
      </c>
      <c r="N36">
        <v>0</v>
      </c>
      <c r="X36" t="s">
        <v>4577</v>
      </c>
      <c r="Y36" t="s">
        <v>4577</v>
      </c>
      <c r="Z36" t="s">
        <v>4577</v>
      </c>
      <c r="AA36" t="s">
        <v>4577</v>
      </c>
      <c r="AB36" t="s">
        <v>4577</v>
      </c>
      <c r="AC36" t="s">
        <v>4577</v>
      </c>
    </row>
    <row r="37" spans="1:29">
      <c r="A37" s="28" t="s">
        <v>1008</v>
      </c>
      <c r="B37" s="28">
        <v>203</v>
      </c>
      <c r="C37" s="28" t="s">
        <v>1184</v>
      </c>
      <c r="D37" s="28" t="s">
        <v>5751</v>
      </c>
      <c r="E37" s="28" t="s">
        <v>5752</v>
      </c>
      <c r="F37" s="28" t="s">
        <v>5755</v>
      </c>
      <c r="G37" s="28" t="s">
        <v>5756</v>
      </c>
      <c r="H37" s="7">
        <v>70000000</v>
      </c>
      <c r="I37" s="10">
        <v>1</v>
      </c>
      <c r="J37">
        <v>0</v>
      </c>
      <c r="K37">
        <v>0</v>
      </c>
      <c r="L37">
        <v>-1</v>
      </c>
      <c r="M37">
        <v>1</v>
      </c>
      <c r="N37">
        <v>0</v>
      </c>
      <c r="X37" t="s">
        <v>4577</v>
      </c>
      <c r="Y37" t="s">
        <v>4577</v>
      </c>
      <c r="Z37" t="s">
        <v>4577</v>
      </c>
      <c r="AA37" t="s">
        <v>4577</v>
      </c>
      <c r="AB37" t="s">
        <v>4577</v>
      </c>
      <c r="AC37" t="s">
        <v>4577</v>
      </c>
    </row>
    <row r="38" spans="1:29">
      <c r="A38" s="28" t="s">
        <v>1008</v>
      </c>
      <c r="B38" s="28">
        <v>203</v>
      </c>
      <c r="C38" s="28" t="s">
        <v>1184</v>
      </c>
      <c r="D38" s="28" t="s">
        <v>5751</v>
      </c>
      <c r="E38" s="28" t="s">
        <v>5752</v>
      </c>
      <c r="F38" s="28" t="s">
        <v>5757</v>
      </c>
      <c r="G38" s="28" t="s">
        <v>5758</v>
      </c>
      <c r="H38" s="7">
        <v>591000000</v>
      </c>
      <c r="I38" s="10">
        <v>1</v>
      </c>
      <c r="J38">
        <v>0</v>
      </c>
      <c r="K38">
        <v>0</v>
      </c>
      <c r="L38">
        <v>-1</v>
      </c>
      <c r="M38">
        <v>1</v>
      </c>
      <c r="N38">
        <v>0</v>
      </c>
      <c r="X38" t="s">
        <v>4577</v>
      </c>
      <c r="Y38" t="s">
        <v>4577</v>
      </c>
      <c r="Z38" t="s">
        <v>4577</v>
      </c>
      <c r="AA38" t="s">
        <v>4577</v>
      </c>
      <c r="AB38" t="s">
        <v>4577</v>
      </c>
      <c r="AC38" t="s">
        <v>4577</v>
      </c>
    </row>
    <row r="39" spans="1:29">
      <c r="A39" s="28" t="s">
        <v>1008</v>
      </c>
      <c r="B39" s="28">
        <v>203</v>
      </c>
      <c r="C39" s="28" t="s">
        <v>1184</v>
      </c>
      <c r="D39" s="28" t="s">
        <v>5751</v>
      </c>
      <c r="E39" s="28" t="s">
        <v>5752</v>
      </c>
      <c r="F39" s="28" t="s">
        <v>5759</v>
      </c>
      <c r="G39" s="28" t="s">
        <v>5760</v>
      </c>
      <c r="H39" s="7">
        <v>30000000</v>
      </c>
      <c r="I39" s="10">
        <v>1</v>
      </c>
      <c r="J39">
        <v>0</v>
      </c>
      <c r="K39">
        <v>0</v>
      </c>
      <c r="L39">
        <v>-1</v>
      </c>
      <c r="M39">
        <v>1</v>
      </c>
      <c r="N39">
        <v>0</v>
      </c>
      <c r="X39" t="s">
        <v>4577</v>
      </c>
      <c r="Y39" t="s">
        <v>4577</v>
      </c>
      <c r="Z39" t="s">
        <v>4577</v>
      </c>
      <c r="AA39" t="s">
        <v>4577</v>
      </c>
      <c r="AB39" t="s">
        <v>4577</v>
      </c>
      <c r="AC39" t="s">
        <v>4577</v>
      </c>
    </row>
    <row r="40" spans="1:29">
      <c r="A40" s="28" t="s">
        <v>1008</v>
      </c>
      <c r="B40" s="28">
        <v>203</v>
      </c>
      <c r="C40" s="28" t="s">
        <v>1184</v>
      </c>
      <c r="D40" s="28" t="s">
        <v>5751</v>
      </c>
      <c r="E40" s="28" t="s">
        <v>5752</v>
      </c>
      <c r="F40" s="28" t="s">
        <v>5761</v>
      </c>
      <c r="G40" s="28" t="s">
        <v>5762</v>
      </c>
      <c r="H40" s="7">
        <v>16000000</v>
      </c>
      <c r="I40" s="10">
        <v>1</v>
      </c>
      <c r="J40">
        <v>0</v>
      </c>
      <c r="K40">
        <v>0</v>
      </c>
      <c r="L40">
        <v>-1</v>
      </c>
      <c r="M40">
        <v>1</v>
      </c>
      <c r="N40">
        <v>0</v>
      </c>
      <c r="X40" t="s">
        <v>4577</v>
      </c>
      <c r="Y40" t="s">
        <v>4577</v>
      </c>
      <c r="Z40" t="s">
        <v>4577</v>
      </c>
      <c r="AA40" t="s">
        <v>4577</v>
      </c>
      <c r="AB40" t="s">
        <v>4577</v>
      </c>
      <c r="AC40" t="s">
        <v>4577</v>
      </c>
    </row>
    <row r="41" spans="1:29">
      <c r="A41" s="28" t="s">
        <v>1008</v>
      </c>
      <c r="B41" s="28">
        <v>205</v>
      </c>
      <c r="C41" s="28" t="s">
        <v>1425</v>
      </c>
      <c r="D41" s="28" t="s">
        <v>5763</v>
      </c>
      <c r="E41" s="28" t="s">
        <v>5764</v>
      </c>
      <c r="F41" s="28" t="s">
        <v>5765</v>
      </c>
      <c r="G41" s="28" t="s">
        <v>5766</v>
      </c>
      <c r="H41" s="7">
        <v>4000000</v>
      </c>
      <c r="I41" s="10">
        <v>0</v>
      </c>
      <c r="J41">
        <v>0</v>
      </c>
      <c r="K41">
        <v>1</v>
      </c>
      <c r="L41">
        <v>1</v>
      </c>
      <c r="M41">
        <v>1</v>
      </c>
      <c r="N41">
        <v>1</v>
      </c>
      <c r="X41" t="s">
        <v>4577</v>
      </c>
      <c r="Y41" t="s">
        <v>4577</v>
      </c>
      <c r="Z41" t="s">
        <v>4577</v>
      </c>
      <c r="AA41" t="s">
        <v>4577</v>
      </c>
      <c r="AB41" t="s">
        <v>4577</v>
      </c>
      <c r="AC41" t="s">
        <v>4577</v>
      </c>
    </row>
    <row r="42" spans="1:29">
      <c r="A42" s="28" t="s">
        <v>1008</v>
      </c>
      <c r="B42" s="28">
        <v>205</v>
      </c>
      <c r="C42" s="28" t="s">
        <v>1425</v>
      </c>
      <c r="D42" s="28" t="s">
        <v>5763</v>
      </c>
      <c r="E42" s="28" t="s">
        <v>5764</v>
      </c>
      <c r="F42" s="28" t="s">
        <v>5749</v>
      </c>
      <c r="G42" s="28" t="s">
        <v>5767</v>
      </c>
      <c r="H42" s="7">
        <v>4000000</v>
      </c>
      <c r="I42" s="10">
        <v>0</v>
      </c>
      <c r="J42">
        <v>0</v>
      </c>
      <c r="K42">
        <v>1</v>
      </c>
      <c r="L42">
        <v>1</v>
      </c>
      <c r="M42">
        <v>1</v>
      </c>
      <c r="N42">
        <v>1</v>
      </c>
      <c r="X42" t="s">
        <v>4577</v>
      </c>
      <c r="Y42" t="s">
        <v>4577</v>
      </c>
      <c r="Z42" t="s">
        <v>4577</v>
      </c>
      <c r="AA42" t="s">
        <v>4577</v>
      </c>
      <c r="AB42" t="s">
        <v>4577</v>
      </c>
      <c r="AC42" t="s">
        <v>4577</v>
      </c>
    </row>
    <row r="43" spans="1:29">
      <c r="A43" s="31" t="s">
        <v>1008</v>
      </c>
      <c r="B43" s="31">
        <v>203</v>
      </c>
      <c r="C43" s="31" t="s">
        <v>1184</v>
      </c>
      <c r="D43" s="31" t="s">
        <v>5768</v>
      </c>
      <c r="E43" s="28" t="s">
        <v>5769</v>
      </c>
      <c r="F43" s="32"/>
      <c r="G43" s="32" t="s">
        <v>5770</v>
      </c>
      <c r="H43" s="7">
        <v>444396165.08075529</v>
      </c>
      <c r="I43" s="10">
        <v>1</v>
      </c>
      <c r="J43">
        <v>0</v>
      </c>
      <c r="K43">
        <v>0</v>
      </c>
      <c r="L43">
        <v>0</v>
      </c>
      <c r="M43">
        <v>1</v>
      </c>
      <c r="N43">
        <v>0</v>
      </c>
      <c r="X43" t="s">
        <v>4577</v>
      </c>
      <c r="Y43" t="s">
        <v>4577</v>
      </c>
      <c r="Z43" t="s">
        <v>4577</v>
      </c>
      <c r="AA43" t="s">
        <v>4577</v>
      </c>
      <c r="AB43" t="s">
        <v>4577</v>
      </c>
      <c r="AC43" t="s">
        <v>4577</v>
      </c>
    </row>
    <row r="44" spans="1:29">
      <c r="A44" s="31" t="s">
        <v>1008</v>
      </c>
      <c r="B44" s="31">
        <v>203</v>
      </c>
      <c r="C44" s="31" t="s">
        <v>1184</v>
      </c>
      <c r="D44" s="31" t="s">
        <v>5768</v>
      </c>
      <c r="E44" s="28" t="s">
        <v>5769</v>
      </c>
      <c r="F44" s="32"/>
      <c r="G44" s="32" t="s">
        <v>5771</v>
      </c>
      <c r="H44" s="7">
        <v>218785312.71367711</v>
      </c>
      <c r="I44" s="10">
        <v>1</v>
      </c>
      <c r="J44">
        <v>0</v>
      </c>
      <c r="K44">
        <v>0</v>
      </c>
      <c r="L44">
        <v>0</v>
      </c>
      <c r="M44">
        <v>1</v>
      </c>
      <c r="N44">
        <v>0</v>
      </c>
      <c r="X44" t="s">
        <v>4577</v>
      </c>
      <c r="Y44" t="s">
        <v>4577</v>
      </c>
      <c r="Z44" t="s">
        <v>4577</v>
      </c>
      <c r="AA44" t="s">
        <v>4577</v>
      </c>
      <c r="AB44" t="s">
        <v>4577</v>
      </c>
      <c r="AC44" t="s">
        <v>4577</v>
      </c>
    </row>
    <row r="45" spans="1:29">
      <c r="A45" s="31" t="s">
        <v>1008</v>
      </c>
      <c r="B45" s="31">
        <v>203</v>
      </c>
      <c r="C45" s="31" t="s">
        <v>1184</v>
      </c>
      <c r="D45" s="31" t="s">
        <v>5768</v>
      </c>
      <c r="E45" s="28" t="s">
        <v>5769</v>
      </c>
      <c r="F45" s="32"/>
      <c r="G45" s="32" t="s">
        <v>5772</v>
      </c>
      <c r="H45" s="7">
        <v>76285443.185071677</v>
      </c>
      <c r="I45" s="10">
        <v>1</v>
      </c>
      <c r="J45">
        <v>1</v>
      </c>
      <c r="K45">
        <v>1</v>
      </c>
      <c r="L45">
        <v>0</v>
      </c>
      <c r="M45">
        <v>1</v>
      </c>
      <c r="N45">
        <v>0</v>
      </c>
      <c r="X45" t="s">
        <v>4577</v>
      </c>
      <c r="Y45" t="s">
        <v>4577</v>
      </c>
      <c r="Z45" t="s">
        <v>4577</v>
      </c>
      <c r="AA45" t="s">
        <v>4577</v>
      </c>
      <c r="AB45" t="s">
        <v>4577</v>
      </c>
      <c r="AC45" t="s">
        <v>4577</v>
      </c>
    </row>
    <row r="46" spans="1:29">
      <c r="A46" s="31" t="s">
        <v>1008</v>
      </c>
      <c r="B46" s="31">
        <v>203</v>
      </c>
      <c r="C46" s="31" t="s">
        <v>1184</v>
      </c>
      <c r="D46" s="31" t="s">
        <v>5768</v>
      </c>
      <c r="E46" s="28" t="s">
        <v>5769</v>
      </c>
      <c r="F46" s="32"/>
      <c r="G46" s="32" t="s">
        <v>5773</v>
      </c>
      <c r="H46" s="7">
        <v>37272799.872004315</v>
      </c>
      <c r="I46" s="10">
        <v>1</v>
      </c>
      <c r="J46">
        <v>0</v>
      </c>
      <c r="K46">
        <v>0</v>
      </c>
      <c r="L46">
        <v>0</v>
      </c>
      <c r="M46">
        <v>1</v>
      </c>
      <c r="N46">
        <v>0</v>
      </c>
      <c r="X46" t="s">
        <v>4577</v>
      </c>
      <c r="Y46" t="s">
        <v>4577</v>
      </c>
      <c r="Z46" t="s">
        <v>4577</v>
      </c>
      <c r="AA46" t="s">
        <v>4577</v>
      </c>
      <c r="AB46" t="s">
        <v>4577</v>
      </c>
      <c r="AC46" t="s">
        <v>4577</v>
      </c>
    </row>
    <row r="47" spans="1:29">
      <c r="A47" s="28" t="s">
        <v>1008</v>
      </c>
      <c r="B47" s="28">
        <v>203</v>
      </c>
      <c r="C47" s="28" t="s">
        <v>1184</v>
      </c>
      <c r="D47" s="28" t="s">
        <v>5768</v>
      </c>
      <c r="E47" s="28" t="s">
        <v>5769</v>
      </c>
      <c r="F47" s="32"/>
      <c r="G47" s="32" t="s">
        <v>5774</v>
      </c>
      <c r="H47" s="7">
        <v>399695572.05652022</v>
      </c>
      <c r="I47" s="10">
        <v>-1</v>
      </c>
      <c r="J47">
        <v>-1</v>
      </c>
      <c r="K47">
        <v>-1</v>
      </c>
      <c r="L47">
        <v>-1</v>
      </c>
      <c r="M47">
        <v>-1</v>
      </c>
      <c r="N47">
        <v>-1</v>
      </c>
      <c r="X47" t="s">
        <v>4577</v>
      </c>
      <c r="Y47" t="s">
        <v>4577</v>
      </c>
      <c r="Z47" t="s">
        <v>4577</v>
      </c>
      <c r="AA47" t="s">
        <v>4577</v>
      </c>
      <c r="AB47" t="s">
        <v>4577</v>
      </c>
      <c r="AC47" t="s">
        <v>4577</v>
      </c>
    </row>
    <row r="48" spans="1:29">
      <c r="A48" s="28" t="s">
        <v>1008</v>
      </c>
      <c r="B48" s="28">
        <v>203</v>
      </c>
      <c r="C48" s="28" t="s">
        <v>1184</v>
      </c>
      <c r="D48" s="28" t="s">
        <v>5768</v>
      </c>
      <c r="E48" s="28" t="s">
        <v>5769</v>
      </c>
      <c r="F48" s="32"/>
      <c r="G48" s="32" t="s">
        <v>5775</v>
      </c>
      <c r="H48" s="7">
        <v>358073163.58185834</v>
      </c>
      <c r="I48" s="10">
        <v>0</v>
      </c>
      <c r="J48">
        <v>0</v>
      </c>
      <c r="K48">
        <v>0</v>
      </c>
      <c r="L48">
        <v>0</v>
      </c>
      <c r="M48">
        <v>0</v>
      </c>
      <c r="N48">
        <v>0</v>
      </c>
      <c r="X48" t="s">
        <v>4577</v>
      </c>
      <c r="Y48" t="s">
        <v>4577</v>
      </c>
      <c r="Z48" t="s">
        <v>4577</v>
      </c>
      <c r="AA48" t="s">
        <v>4577</v>
      </c>
      <c r="AB48" t="s">
        <v>4577</v>
      </c>
      <c r="AC48" t="s">
        <v>4577</v>
      </c>
    </row>
    <row r="49" spans="1:29">
      <c r="A49" s="28" t="s">
        <v>1008</v>
      </c>
      <c r="B49" s="28">
        <v>203</v>
      </c>
      <c r="C49" s="28" t="s">
        <v>1184</v>
      </c>
      <c r="D49" s="28" t="s">
        <v>5768</v>
      </c>
      <c r="E49" s="28" t="s">
        <v>5769</v>
      </c>
      <c r="F49" s="32"/>
      <c r="G49" s="32" t="s">
        <v>5776</v>
      </c>
      <c r="H49" s="7">
        <v>452158543.51011336</v>
      </c>
      <c r="I49" s="10">
        <v>1</v>
      </c>
      <c r="J49">
        <v>0</v>
      </c>
      <c r="K49">
        <v>-1</v>
      </c>
      <c r="L49">
        <v>-1</v>
      </c>
      <c r="M49">
        <v>1</v>
      </c>
      <c r="N49">
        <v>-1</v>
      </c>
      <c r="X49" t="s">
        <v>4577</v>
      </c>
      <c r="Y49" t="s">
        <v>4577</v>
      </c>
      <c r="Z49" t="s">
        <v>4577</v>
      </c>
      <c r="AA49" t="s">
        <v>4577</v>
      </c>
      <c r="AB49" t="s">
        <v>4577</v>
      </c>
      <c r="AC49" t="s">
        <v>4577</v>
      </c>
    </row>
    <row r="50" spans="1:29">
      <c r="A50" s="28" t="s">
        <v>1008</v>
      </c>
      <c r="B50" s="28">
        <v>203</v>
      </c>
      <c r="C50" s="28" t="s">
        <v>1184</v>
      </c>
      <c r="D50" s="28" t="s">
        <v>5768</v>
      </c>
      <c r="E50" s="28" t="s">
        <v>5769</v>
      </c>
      <c r="F50" s="32"/>
      <c r="G50" s="32" t="s">
        <v>5777</v>
      </c>
      <c r="H50" s="7">
        <v>95000000</v>
      </c>
      <c r="I50" s="10">
        <v>1</v>
      </c>
      <c r="J50">
        <v>1</v>
      </c>
      <c r="K50">
        <v>0</v>
      </c>
      <c r="L50">
        <v>-1</v>
      </c>
      <c r="M50">
        <v>1</v>
      </c>
      <c r="N50">
        <v>-1</v>
      </c>
      <c r="X50" t="s">
        <v>4577</v>
      </c>
      <c r="Y50" t="s">
        <v>4577</v>
      </c>
      <c r="Z50" t="s">
        <v>4577</v>
      </c>
      <c r="AA50" t="s">
        <v>4577</v>
      </c>
      <c r="AB50" t="s">
        <v>4577</v>
      </c>
      <c r="AC50" t="s">
        <v>4577</v>
      </c>
    </row>
    <row r="51" spans="1:29" ht="15">
      <c r="A51" s="30" t="s">
        <v>3987</v>
      </c>
      <c r="B51" s="30">
        <v>134</v>
      </c>
      <c r="C51" s="30" t="s">
        <v>3988</v>
      </c>
      <c r="D51" s="30" t="s">
        <v>5778</v>
      </c>
      <c r="E51" s="30" t="s">
        <v>5779</v>
      </c>
      <c r="F51" s="30" t="s">
        <v>5780</v>
      </c>
      <c r="G51" s="30" t="s">
        <v>5781</v>
      </c>
      <c r="H51" s="7">
        <v>666000</v>
      </c>
      <c r="I51" s="10">
        <v>0</v>
      </c>
      <c r="J51">
        <v>0</v>
      </c>
      <c r="K51">
        <v>0</v>
      </c>
      <c r="L51">
        <v>0</v>
      </c>
      <c r="M51">
        <v>0</v>
      </c>
      <c r="N51">
        <v>0</v>
      </c>
      <c r="X51" t="s">
        <v>4577</v>
      </c>
      <c r="Y51" t="s">
        <v>4577</v>
      </c>
      <c r="Z51" t="s">
        <v>4577</v>
      </c>
      <c r="AA51" t="s">
        <v>4577</v>
      </c>
      <c r="AB51" t="s">
        <v>4577</v>
      </c>
      <c r="AC51" t="s">
        <v>4577</v>
      </c>
    </row>
    <row r="52" spans="1:29" ht="15">
      <c r="A52" s="30" t="s">
        <v>3987</v>
      </c>
      <c r="B52" s="30">
        <v>134</v>
      </c>
      <c r="C52" s="30" t="s">
        <v>3988</v>
      </c>
      <c r="D52" s="30" t="s">
        <v>5782</v>
      </c>
      <c r="E52" s="30" t="s">
        <v>5783</v>
      </c>
      <c r="F52" s="30" t="s">
        <v>5784</v>
      </c>
      <c r="G52" s="30" t="s">
        <v>5785</v>
      </c>
      <c r="H52" s="7">
        <v>2607000</v>
      </c>
      <c r="I52" s="10">
        <v>0</v>
      </c>
      <c r="J52">
        <v>0</v>
      </c>
      <c r="K52">
        <v>0</v>
      </c>
      <c r="L52">
        <v>0</v>
      </c>
      <c r="M52">
        <v>0</v>
      </c>
      <c r="N52">
        <v>0</v>
      </c>
      <c r="X52" t="s">
        <v>4577</v>
      </c>
      <c r="Y52" t="s">
        <v>4577</v>
      </c>
      <c r="Z52" t="s">
        <v>4577</v>
      </c>
      <c r="AA52" t="s">
        <v>4577</v>
      </c>
      <c r="AB52" t="s">
        <v>4577</v>
      </c>
      <c r="AC52" t="s">
        <v>4577</v>
      </c>
    </row>
    <row r="53" spans="1:29" ht="15">
      <c r="A53" s="30" t="s">
        <v>3987</v>
      </c>
      <c r="B53" s="30">
        <v>134</v>
      </c>
      <c r="C53" s="30" t="s">
        <v>3988</v>
      </c>
      <c r="D53" s="30" t="s">
        <v>5786</v>
      </c>
      <c r="E53" s="30" t="s">
        <v>5786</v>
      </c>
      <c r="F53" s="30"/>
      <c r="G53" s="30" t="s">
        <v>5787</v>
      </c>
      <c r="H53" s="7">
        <v>249000000</v>
      </c>
      <c r="I53" s="10">
        <v>0</v>
      </c>
      <c r="J53">
        <v>0</v>
      </c>
      <c r="K53">
        <v>0</v>
      </c>
      <c r="L53">
        <v>0</v>
      </c>
      <c r="M53">
        <v>0</v>
      </c>
      <c r="N53">
        <v>0</v>
      </c>
      <c r="X53" t="s">
        <v>4577</v>
      </c>
      <c r="Y53" t="s">
        <v>4577</v>
      </c>
      <c r="Z53" t="s">
        <v>4577</v>
      </c>
      <c r="AA53" t="s">
        <v>4577</v>
      </c>
      <c r="AB53" t="s">
        <v>4577</v>
      </c>
      <c r="AC53" t="s">
        <v>4577</v>
      </c>
    </row>
    <row r="54" spans="1:29" ht="15">
      <c r="A54" s="30" t="s">
        <v>3987</v>
      </c>
      <c r="B54" s="30">
        <v>134</v>
      </c>
      <c r="C54" s="30" t="s">
        <v>3988</v>
      </c>
      <c r="D54" s="30" t="s">
        <v>5788</v>
      </c>
      <c r="E54" s="30" t="s">
        <v>5789</v>
      </c>
      <c r="F54" s="30" t="s">
        <v>5790</v>
      </c>
      <c r="G54" s="30" t="s">
        <v>5791</v>
      </c>
      <c r="H54" s="7">
        <v>39869000</v>
      </c>
      <c r="I54" s="10">
        <v>0</v>
      </c>
      <c r="J54">
        <v>0</v>
      </c>
      <c r="K54">
        <v>0</v>
      </c>
      <c r="L54">
        <v>0</v>
      </c>
      <c r="M54">
        <v>0</v>
      </c>
      <c r="N54">
        <v>0</v>
      </c>
      <c r="X54" t="s">
        <v>4577</v>
      </c>
      <c r="Y54" t="s">
        <v>4577</v>
      </c>
      <c r="Z54" t="s">
        <v>4577</v>
      </c>
      <c r="AA54" t="s">
        <v>4577</v>
      </c>
      <c r="AB54" t="s">
        <v>4577</v>
      </c>
      <c r="AC54" t="s">
        <v>4577</v>
      </c>
    </row>
    <row r="55" spans="1:29" ht="15">
      <c r="A55" s="30" t="s">
        <v>3987</v>
      </c>
      <c r="B55" s="30">
        <v>134</v>
      </c>
      <c r="C55" s="30" t="s">
        <v>3988</v>
      </c>
      <c r="D55" s="30" t="s">
        <v>5792</v>
      </c>
      <c r="E55" s="30" t="s">
        <v>5792</v>
      </c>
      <c r="F55" s="30"/>
      <c r="G55" s="30" t="s">
        <v>5793</v>
      </c>
      <c r="H55" s="7">
        <v>192900000</v>
      </c>
      <c r="I55" s="10">
        <v>0</v>
      </c>
      <c r="J55">
        <v>0</v>
      </c>
      <c r="K55">
        <v>0</v>
      </c>
      <c r="L55">
        <v>0</v>
      </c>
      <c r="M55">
        <v>0</v>
      </c>
      <c r="N55">
        <v>0</v>
      </c>
      <c r="X55" t="s">
        <v>4577</v>
      </c>
      <c r="Y55" t="s">
        <v>4577</v>
      </c>
      <c r="Z55" t="s">
        <v>4577</v>
      </c>
      <c r="AA55" t="s">
        <v>4577</v>
      </c>
      <c r="AB55" t="s">
        <v>4577</v>
      </c>
      <c r="AC55" t="s">
        <v>4577</v>
      </c>
    </row>
    <row r="56" spans="1:29">
      <c r="A56" s="28" t="s">
        <v>3987</v>
      </c>
      <c r="B56" s="28">
        <v>134</v>
      </c>
      <c r="C56" s="28" t="s">
        <v>3988</v>
      </c>
      <c r="D56" s="28" t="s">
        <v>5788</v>
      </c>
      <c r="E56" s="28" t="s">
        <v>5789</v>
      </c>
      <c r="F56" s="28" t="s">
        <v>5794</v>
      </c>
      <c r="G56" s="28" t="s">
        <v>5795</v>
      </c>
      <c r="H56" s="7">
        <v>203149000</v>
      </c>
      <c r="I56" s="10">
        <v>0</v>
      </c>
      <c r="J56">
        <v>0</v>
      </c>
      <c r="K56">
        <v>0</v>
      </c>
      <c r="L56">
        <v>0</v>
      </c>
      <c r="M56">
        <v>0</v>
      </c>
      <c r="N56">
        <v>0</v>
      </c>
      <c r="X56" t="s">
        <v>4577</v>
      </c>
      <c r="Y56" t="s">
        <v>4577</v>
      </c>
      <c r="Z56" t="s">
        <v>4577</v>
      </c>
      <c r="AA56" t="s">
        <v>4577</v>
      </c>
      <c r="AB56" t="s">
        <v>4577</v>
      </c>
      <c r="AC56" t="s">
        <v>4577</v>
      </c>
    </row>
    <row r="57" spans="1:29">
      <c r="A57" s="28" t="s">
        <v>3987</v>
      </c>
      <c r="B57" s="28">
        <v>134</v>
      </c>
      <c r="C57" s="28" t="s">
        <v>3988</v>
      </c>
      <c r="D57" s="28" t="s">
        <v>5796</v>
      </c>
      <c r="E57" s="28" t="s">
        <v>5786</v>
      </c>
      <c r="F57" s="28" t="s">
        <v>5797</v>
      </c>
      <c r="G57" s="28" t="s">
        <v>5798</v>
      </c>
      <c r="H57" s="7">
        <v>226117000</v>
      </c>
      <c r="I57" s="10">
        <v>0</v>
      </c>
      <c r="J57">
        <v>0</v>
      </c>
      <c r="K57">
        <v>0</v>
      </c>
      <c r="L57">
        <v>0</v>
      </c>
      <c r="M57">
        <v>0</v>
      </c>
      <c r="N57">
        <v>0</v>
      </c>
      <c r="X57" t="s">
        <v>4577</v>
      </c>
      <c r="Y57" t="s">
        <v>4577</v>
      </c>
      <c r="Z57" t="s">
        <v>4577</v>
      </c>
      <c r="AA57" t="s">
        <v>4577</v>
      </c>
      <c r="AB57" t="s">
        <v>4577</v>
      </c>
      <c r="AC57" t="s">
        <v>4577</v>
      </c>
    </row>
    <row r="58" spans="1:29">
      <c r="A58" s="28" t="s">
        <v>3987</v>
      </c>
      <c r="B58" s="28">
        <v>305</v>
      </c>
      <c r="C58" s="28" t="s">
        <v>5799</v>
      </c>
      <c r="D58" s="28" t="s">
        <v>5800</v>
      </c>
      <c r="E58" s="28" t="s">
        <v>5801</v>
      </c>
      <c r="F58" s="28" t="s">
        <v>5802</v>
      </c>
      <c r="G58" s="28" t="s">
        <v>5803</v>
      </c>
      <c r="H58" s="7">
        <v>101500000</v>
      </c>
      <c r="I58" s="10">
        <v>0</v>
      </c>
      <c r="J58">
        <v>0</v>
      </c>
      <c r="K58">
        <v>0</v>
      </c>
      <c r="L58">
        <v>0</v>
      </c>
      <c r="M58">
        <v>0</v>
      </c>
      <c r="N58">
        <v>0</v>
      </c>
      <c r="X58" t="s">
        <v>4577</v>
      </c>
      <c r="Y58" t="s">
        <v>4577</v>
      </c>
      <c r="Z58" t="s">
        <v>4577</v>
      </c>
      <c r="AA58" t="s">
        <v>4577</v>
      </c>
      <c r="AB58" t="s">
        <v>4577</v>
      </c>
      <c r="AC58" t="s">
        <v>4577</v>
      </c>
    </row>
    <row r="59" spans="1:29">
      <c r="A59" s="28" t="s">
        <v>3987</v>
      </c>
      <c r="B59" s="28">
        <v>305</v>
      </c>
      <c r="C59" s="28" t="s">
        <v>5799</v>
      </c>
      <c r="D59" s="28" t="s">
        <v>5804</v>
      </c>
      <c r="E59" s="28" t="s">
        <v>5805</v>
      </c>
      <c r="F59" s="28" t="s">
        <v>5806</v>
      </c>
      <c r="G59" s="28" t="s">
        <v>5807</v>
      </c>
      <c r="H59" s="7">
        <v>195000000</v>
      </c>
      <c r="I59" s="10">
        <v>0</v>
      </c>
      <c r="J59">
        <v>0</v>
      </c>
      <c r="K59">
        <v>0</v>
      </c>
      <c r="L59">
        <v>0</v>
      </c>
      <c r="M59">
        <v>0</v>
      </c>
      <c r="N59">
        <v>0</v>
      </c>
      <c r="X59" t="s">
        <v>4577</v>
      </c>
      <c r="Y59" t="s">
        <v>4577</v>
      </c>
      <c r="Z59" t="s">
        <v>4577</v>
      </c>
      <c r="AA59" t="s">
        <v>4577</v>
      </c>
      <c r="AB59" t="s">
        <v>4577</v>
      </c>
      <c r="AC59" t="s">
        <v>4577</v>
      </c>
    </row>
    <row r="60" spans="1:29">
      <c r="A60" s="28" t="s">
        <v>2767</v>
      </c>
      <c r="B60" s="28">
        <v>310</v>
      </c>
      <c r="C60" s="28" t="s">
        <v>2893</v>
      </c>
      <c r="D60" s="28" t="s">
        <v>5808</v>
      </c>
      <c r="E60" s="28" t="s">
        <v>5809</v>
      </c>
      <c r="F60" s="28" t="s">
        <v>5810</v>
      </c>
      <c r="G60" s="28" t="s">
        <v>5811</v>
      </c>
      <c r="H60" s="7">
        <v>19400000</v>
      </c>
      <c r="I60" s="10">
        <v>0</v>
      </c>
      <c r="J60">
        <v>0</v>
      </c>
      <c r="K60">
        <v>0</v>
      </c>
      <c r="L60">
        <v>0</v>
      </c>
      <c r="M60">
        <v>0</v>
      </c>
      <c r="N60">
        <v>0</v>
      </c>
      <c r="X60" t="s">
        <v>4577</v>
      </c>
      <c r="Y60" t="s">
        <v>4577</v>
      </c>
      <c r="Z60" t="s">
        <v>4577</v>
      </c>
      <c r="AA60" t="s">
        <v>4577</v>
      </c>
      <c r="AB60" t="s">
        <v>4577</v>
      </c>
      <c r="AC60" t="s">
        <v>4577</v>
      </c>
    </row>
    <row r="61" spans="1:29">
      <c r="A61" s="28" t="s">
        <v>2767</v>
      </c>
      <c r="B61" s="28">
        <v>166</v>
      </c>
      <c r="C61" s="28" t="s">
        <v>2776</v>
      </c>
      <c r="D61" s="28" t="s">
        <v>5812</v>
      </c>
      <c r="E61" s="28" t="s">
        <v>5813</v>
      </c>
      <c r="F61" s="28" t="s">
        <v>5814</v>
      </c>
      <c r="G61" s="28" t="s">
        <v>5815</v>
      </c>
      <c r="H61" s="7">
        <v>1306000</v>
      </c>
      <c r="I61" s="10">
        <v>0</v>
      </c>
      <c r="J61">
        <v>0</v>
      </c>
      <c r="K61">
        <v>0</v>
      </c>
      <c r="L61">
        <v>0</v>
      </c>
      <c r="M61">
        <v>0</v>
      </c>
      <c r="N61">
        <v>0</v>
      </c>
      <c r="X61" t="s">
        <v>4577</v>
      </c>
      <c r="Y61" t="s">
        <v>4577</v>
      </c>
      <c r="Z61" t="s">
        <v>4577</v>
      </c>
      <c r="AA61" t="s">
        <v>4577</v>
      </c>
      <c r="AB61" t="s">
        <v>4577</v>
      </c>
      <c r="AC61" t="s">
        <v>4577</v>
      </c>
    </row>
    <row r="62" spans="1:29">
      <c r="A62" s="28" t="s">
        <v>2935</v>
      </c>
      <c r="B62" s="28">
        <v>334</v>
      </c>
      <c r="C62" s="28" t="s">
        <v>2978</v>
      </c>
      <c r="D62" s="28" t="s">
        <v>5816</v>
      </c>
      <c r="E62" s="28" t="s">
        <v>5817</v>
      </c>
      <c r="F62" s="28" t="s">
        <v>5818</v>
      </c>
      <c r="G62" s="28" t="s">
        <v>5819</v>
      </c>
      <c r="H62" s="7">
        <v>50000000</v>
      </c>
      <c r="I62" s="10">
        <v>0</v>
      </c>
      <c r="J62">
        <v>0</v>
      </c>
      <c r="K62">
        <v>0</v>
      </c>
      <c r="L62">
        <v>0</v>
      </c>
      <c r="M62">
        <v>0</v>
      </c>
      <c r="N62">
        <v>0</v>
      </c>
      <c r="X62" t="s">
        <v>4577</v>
      </c>
      <c r="Y62" t="s">
        <v>4577</v>
      </c>
      <c r="Z62" t="s">
        <v>4577</v>
      </c>
      <c r="AA62" t="s">
        <v>4577</v>
      </c>
      <c r="AB62" t="s">
        <v>4577</v>
      </c>
      <c r="AC62" t="s">
        <v>4577</v>
      </c>
    </row>
    <row r="63" spans="1:29">
      <c r="A63" s="28" t="s">
        <v>2192</v>
      </c>
      <c r="B63" s="28">
        <v>123</v>
      </c>
      <c r="C63" s="28" t="s">
        <v>2234</v>
      </c>
      <c r="D63" s="28" t="s">
        <v>5820</v>
      </c>
      <c r="E63" s="28" t="s">
        <v>5821</v>
      </c>
      <c r="F63" s="28" t="s">
        <v>5822</v>
      </c>
      <c r="G63" s="28" t="s">
        <v>5823</v>
      </c>
      <c r="H63" s="7">
        <v>1315000</v>
      </c>
      <c r="I63" s="10">
        <v>0</v>
      </c>
      <c r="J63">
        <v>0</v>
      </c>
      <c r="K63">
        <v>0</v>
      </c>
      <c r="L63">
        <v>0</v>
      </c>
      <c r="M63">
        <v>1</v>
      </c>
      <c r="N63">
        <v>0</v>
      </c>
      <c r="X63" t="s">
        <v>4577</v>
      </c>
      <c r="Y63" t="s">
        <v>4577</v>
      </c>
      <c r="Z63" t="s">
        <v>4577</v>
      </c>
      <c r="AA63" t="s">
        <v>4577</v>
      </c>
      <c r="AB63" t="s">
        <v>4577</v>
      </c>
      <c r="AC63" t="s">
        <v>4577</v>
      </c>
    </row>
    <row r="64" spans="1:29">
      <c r="A64" s="28" t="s">
        <v>2192</v>
      </c>
      <c r="B64" s="28">
        <v>123</v>
      </c>
      <c r="C64" s="28" t="s">
        <v>2234</v>
      </c>
      <c r="D64" s="28" t="s">
        <v>5824</v>
      </c>
      <c r="E64" s="28" t="s">
        <v>5825</v>
      </c>
      <c r="F64" s="28" t="s">
        <v>5826</v>
      </c>
      <c r="G64" s="28" t="s">
        <v>5827</v>
      </c>
      <c r="H64" s="7">
        <v>1315000</v>
      </c>
      <c r="I64" s="10">
        <v>0</v>
      </c>
      <c r="J64">
        <v>0</v>
      </c>
      <c r="K64">
        <v>0</v>
      </c>
      <c r="L64">
        <v>0</v>
      </c>
      <c r="M64">
        <v>1</v>
      </c>
      <c r="N64">
        <v>0</v>
      </c>
      <c r="X64" t="s">
        <v>4577</v>
      </c>
      <c r="Y64" t="s">
        <v>4577</v>
      </c>
      <c r="Z64" t="s">
        <v>4577</v>
      </c>
      <c r="AA64" t="s">
        <v>4577</v>
      </c>
      <c r="AB64" t="s">
        <v>4577</v>
      </c>
      <c r="AC64" t="s">
        <v>4577</v>
      </c>
    </row>
    <row r="65" spans="1:29">
      <c r="A65" s="28" t="s">
        <v>1862</v>
      </c>
      <c r="B65" s="28">
        <v>190</v>
      </c>
      <c r="C65" s="28" t="s">
        <v>1933</v>
      </c>
      <c r="D65" s="28" t="s">
        <v>1964</v>
      </c>
      <c r="E65" s="28" t="s">
        <v>5828</v>
      </c>
      <c r="F65" s="28" t="s">
        <v>5829</v>
      </c>
      <c r="G65" s="28" t="s">
        <v>5830</v>
      </c>
      <c r="H65" s="7">
        <v>61300000</v>
      </c>
      <c r="I65" s="10">
        <v>1</v>
      </c>
      <c r="J65">
        <v>1</v>
      </c>
      <c r="K65">
        <v>1</v>
      </c>
      <c r="L65">
        <v>1</v>
      </c>
      <c r="M65">
        <v>1</v>
      </c>
      <c r="N65">
        <v>0</v>
      </c>
      <c r="X65" t="s">
        <v>4577</v>
      </c>
      <c r="Y65" t="s">
        <v>4577</v>
      </c>
      <c r="Z65" t="s">
        <v>4577</v>
      </c>
      <c r="AA65" t="s">
        <v>4577</v>
      </c>
      <c r="AB65" t="s">
        <v>4577</v>
      </c>
      <c r="AC65" t="s">
        <v>4577</v>
      </c>
    </row>
    <row r="66" spans="1:29">
      <c r="A66" s="28" t="s">
        <v>1862</v>
      </c>
      <c r="B66" s="28">
        <v>150</v>
      </c>
      <c r="C66" s="28" t="s">
        <v>1863</v>
      </c>
      <c r="D66" s="28" t="s">
        <v>5831</v>
      </c>
      <c r="E66" s="28" t="s">
        <v>5832</v>
      </c>
      <c r="F66" s="33" t="s">
        <v>5833</v>
      </c>
      <c r="G66" s="33" t="s">
        <v>5834</v>
      </c>
      <c r="H66" s="7">
        <v>150000000</v>
      </c>
      <c r="I66" s="10">
        <v>0</v>
      </c>
      <c r="J66">
        <v>0</v>
      </c>
      <c r="K66">
        <v>0</v>
      </c>
      <c r="L66">
        <v>0</v>
      </c>
      <c r="M66">
        <v>0</v>
      </c>
      <c r="N66">
        <v>0</v>
      </c>
      <c r="X66" t="s">
        <v>4577</v>
      </c>
      <c r="Y66" t="s">
        <v>4577</v>
      </c>
      <c r="Z66" t="s">
        <v>4577</v>
      </c>
      <c r="AA66" t="s">
        <v>4577</v>
      </c>
      <c r="AB66" t="s">
        <v>4577</v>
      </c>
      <c r="AC66" t="s">
        <v>4577</v>
      </c>
    </row>
    <row r="67" spans="1:29" ht="15">
      <c r="A67" s="28" t="s">
        <v>1625</v>
      </c>
      <c r="B67" s="28">
        <v>204</v>
      </c>
      <c r="C67" s="28" t="s">
        <v>1626</v>
      </c>
      <c r="D67" s="30" t="s">
        <v>1640</v>
      </c>
      <c r="E67" s="28" t="s">
        <v>5835</v>
      </c>
      <c r="F67" s="33" t="s">
        <v>5836</v>
      </c>
      <c r="G67" s="33" t="s">
        <v>5837</v>
      </c>
      <c r="H67" s="7">
        <v>5000000</v>
      </c>
      <c r="I67" s="10">
        <v>0</v>
      </c>
      <c r="J67">
        <v>0</v>
      </c>
      <c r="K67">
        <v>0</v>
      </c>
      <c r="L67">
        <v>0</v>
      </c>
      <c r="M67">
        <v>0</v>
      </c>
      <c r="N67">
        <v>0</v>
      </c>
      <c r="X67" t="s">
        <v>4577</v>
      </c>
      <c r="Y67" t="s">
        <v>4577</v>
      </c>
      <c r="Z67" t="s">
        <v>4577</v>
      </c>
      <c r="AA67" t="s">
        <v>4577</v>
      </c>
      <c r="AB67" t="s">
        <v>4577</v>
      </c>
      <c r="AC67" t="s">
        <v>4577</v>
      </c>
    </row>
    <row r="68" spans="1:29" ht="15">
      <c r="A68" s="28" t="s">
        <v>979</v>
      </c>
      <c r="B68" s="28">
        <v>219</v>
      </c>
      <c r="C68" s="28" t="s">
        <v>980</v>
      </c>
      <c r="D68" s="30" t="s">
        <v>5838</v>
      </c>
      <c r="E68" s="28" t="s">
        <v>5839</v>
      </c>
      <c r="F68" s="33" t="s">
        <v>5840</v>
      </c>
      <c r="G68" s="33" t="s">
        <v>5841</v>
      </c>
      <c r="H68" s="7">
        <v>64100000</v>
      </c>
      <c r="I68" s="10">
        <v>0</v>
      </c>
      <c r="J68">
        <v>0</v>
      </c>
      <c r="K68">
        <v>0</v>
      </c>
      <c r="L68">
        <v>0</v>
      </c>
      <c r="M68">
        <v>0</v>
      </c>
      <c r="N68">
        <v>0</v>
      </c>
      <c r="X68" t="s">
        <v>4577</v>
      </c>
      <c r="Y68" t="s">
        <v>4577</v>
      </c>
      <c r="Z68" t="s">
        <v>4577</v>
      </c>
      <c r="AA68" t="s">
        <v>4577</v>
      </c>
      <c r="AB68" t="s">
        <v>4577</v>
      </c>
      <c r="AC68" t="s">
        <v>4577</v>
      </c>
    </row>
    <row r="69" spans="1:29" ht="15">
      <c r="A69" s="28" t="s">
        <v>979</v>
      </c>
      <c r="B69" s="28">
        <v>219</v>
      </c>
      <c r="C69" s="28" t="s">
        <v>980</v>
      </c>
      <c r="D69" s="30" t="s">
        <v>5838</v>
      </c>
      <c r="E69" s="28" t="s">
        <v>5839</v>
      </c>
      <c r="F69" s="33" t="s">
        <v>5842</v>
      </c>
      <c r="G69" s="33" t="s">
        <v>5843</v>
      </c>
      <c r="H69" s="7">
        <v>34600000</v>
      </c>
      <c r="I69" s="10">
        <v>0</v>
      </c>
      <c r="J69">
        <v>0</v>
      </c>
      <c r="K69">
        <v>0</v>
      </c>
      <c r="L69">
        <v>0</v>
      </c>
      <c r="M69">
        <v>0</v>
      </c>
      <c r="N69">
        <v>0</v>
      </c>
      <c r="X69" t="s">
        <v>4577</v>
      </c>
      <c r="Y69" t="s">
        <v>4577</v>
      </c>
      <c r="Z69" t="s">
        <v>4577</v>
      </c>
      <c r="AA69" t="s">
        <v>4577</v>
      </c>
      <c r="AB69" t="s">
        <v>4577</v>
      </c>
      <c r="AC69" t="s">
        <v>4577</v>
      </c>
    </row>
    <row r="70" spans="1:29" ht="15">
      <c r="A70" s="28" t="s">
        <v>979</v>
      </c>
      <c r="B70" s="28">
        <v>219</v>
      </c>
      <c r="C70" s="28" t="s">
        <v>980</v>
      </c>
      <c r="D70" s="30" t="s">
        <v>5838</v>
      </c>
      <c r="E70" s="28" t="s">
        <v>5839</v>
      </c>
      <c r="F70" s="33" t="s">
        <v>5844</v>
      </c>
      <c r="G70" s="33" t="s">
        <v>5845</v>
      </c>
      <c r="H70" s="7">
        <v>71844000</v>
      </c>
      <c r="I70" s="10">
        <v>0</v>
      </c>
      <c r="J70">
        <v>0</v>
      </c>
      <c r="K70">
        <v>0</v>
      </c>
      <c r="L70">
        <v>0</v>
      </c>
      <c r="M70">
        <v>0</v>
      </c>
      <c r="N70">
        <v>0</v>
      </c>
      <c r="X70" t="s">
        <v>4577</v>
      </c>
      <c r="Y70" t="s">
        <v>4577</v>
      </c>
      <c r="Z70" t="s">
        <v>4577</v>
      </c>
      <c r="AA70" t="s">
        <v>4577</v>
      </c>
      <c r="AB70" t="s">
        <v>4577</v>
      </c>
      <c r="AC70" t="s">
        <v>4577</v>
      </c>
    </row>
    <row r="71" spans="1:29">
      <c r="A71" s="31" t="s">
        <v>607</v>
      </c>
      <c r="B71" s="31">
        <v>103</v>
      </c>
      <c r="C71" s="31" t="s">
        <v>623</v>
      </c>
      <c r="D71" s="31" t="s">
        <v>5846</v>
      </c>
      <c r="E71" s="31" t="s">
        <v>5847</v>
      </c>
      <c r="F71" s="29" t="s">
        <v>5848</v>
      </c>
      <c r="G71" s="29" t="s">
        <v>5849</v>
      </c>
      <c r="H71" s="7">
        <v>9475409000</v>
      </c>
      <c r="I71" s="10">
        <v>0</v>
      </c>
      <c r="J71">
        <v>0</v>
      </c>
      <c r="K71">
        <v>0</v>
      </c>
      <c r="L71">
        <v>0</v>
      </c>
      <c r="M71">
        <v>0</v>
      </c>
      <c r="N71">
        <v>0</v>
      </c>
      <c r="X71" t="s">
        <v>4577</v>
      </c>
      <c r="Y71" t="s">
        <v>4577</v>
      </c>
      <c r="Z71" t="s">
        <v>4577</v>
      </c>
      <c r="AA71" t="s">
        <v>4577</v>
      </c>
      <c r="AB71" t="s">
        <v>4577</v>
      </c>
      <c r="AC71" t="s">
        <v>4577</v>
      </c>
    </row>
    <row r="72" spans="1:29">
      <c r="X72" t="s">
        <v>4577</v>
      </c>
      <c r="Y72" t="s">
        <v>4577</v>
      </c>
      <c r="Z72" t="s">
        <v>4577</v>
      </c>
      <c r="AA72" t="s">
        <v>4577</v>
      </c>
      <c r="AB72" t="s">
        <v>4577</v>
      </c>
      <c r="AC72" t="s">
        <v>4577</v>
      </c>
    </row>
    <row r="73" spans="1:29">
      <c r="X73" t="s">
        <v>4577</v>
      </c>
      <c r="Y73" t="s">
        <v>4577</v>
      </c>
      <c r="Z73" t="s">
        <v>4577</v>
      </c>
      <c r="AA73" t="s">
        <v>4577</v>
      </c>
      <c r="AB73" t="s">
        <v>4577</v>
      </c>
      <c r="AC73" t="s">
        <v>4577</v>
      </c>
    </row>
    <row r="74" spans="1:29">
      <c r="H74" s="7"/>
      <c r="X74" t="s">
        <v>4577</v>
      </c>
      <c r="Y74" t="s">
        <v>4577</v>
      </c>
      <c r="Z74" t="s">
        <v>4577</v>
      </c>
      <c r="AA74" t="s">
        <v>4577</v>
      </c>
      <c r="AB74" t="s">
        <v>4577</v>
      </c>
      <c r="AC74" t="s">
        <v>4577</v>
      </c>
    </row>
    <row r="75" spans="1:29">
      <c r="X75" t="s">
        <v>4577</v>
      </c>
      <c r="Y75" t="s">
        <v>4577</v>
      </c>
      <c r="Z75" t="s">
        <v>4577</v>
      </c>
      <c r="AA75" t="s">
        <v>4577</v>
      </c>
      <c r="AB75" t="s">
        <v>4577</v>
      </c>
      <c r="AC75" t="s">
        <v>4577</v>
      </c>
    </row>
    <row r="76" spans="1:29">
      <c r="X76" t="s">
        <v>4577</v>
      </c>
      <c r="Y76" t="s">
        <v>4577</v>
      </c>
      <c r="Z76" t="s">
        <v>4577</v>
      </c>
      <c r="AA76" t="s">
        <v>4577</v>
      </c>
      <c r="AB76" t="s">
        <v>4577</v>
      </c>
      <c r="AC76" t="s">
        <v>4577</v>
      </c>
    </row>
    <row r="77" spans="1:29">
      <c r="X77" t="s">
        <v>4577</v>
      </c>
      <c r="Y77" t="s">
        <v>4577</v>
      </c>
      <c r="Z77" t="s">
        <v>4577</v>
      </c>
      <c r="AA77" t="s">
        <v>4577</v>
      </c>
      <c r="AB77" t="s">
        <v>4577</v>
      </c>
      <c r="AC77" t="s">
        <v>4577</v>
      </c>
    </row>
    <row r="78" spans="1:29">
      <c r="X78" t="s">
        <v>4577</v>
      </c>
      <c r="Y78" t="s">
        <v>4577</v>
      </c>
      <c r="Z78" t="s">
        <v>4577</v>
      </c>
      <c r="AA78" t="s">
        <v>4577</v>
      </c>
      <c r="AB78" t="s">
        <v>4577</v>
      </c>
      <c r="AC78" t="s">
        <v>4577</v>
      </c>
    </row>
    <row r="79" spans="1:29">
      <c r="X79" t="s">
        <v>4577</v>
      </c>
      <c r="Y79" t="s">
        <v>4577</v>
      </c>
      <c r="Z79" t="s">
        <v>4577</v>
      </c>
      <c r="AA79" t="s">
        <v>4577</v>
      </c>
      <c r="AB79" t="s">
        <v>4577</v>
      </c>
      <c r="AC79" t="s">
        <v>4577</v>
      </c>
    </row>
    <row r="80" spans="1:29">
      <c r="X80" t="s">
        <v>4577</v>
      </c>
      <c r="Y80" t="s">
        <v>4577</v>
      </c>
      <c r="Z80" t="s">
        <v>4577</v>
      </c>
      <c r="AA80" t="s">
        <v>4577</v>
      </c>
      <c r="AB80" t="s">
        <v>4577</v>
      </c>
      <c r="AC80" t="s">
        <v>4577</v>
      </c>
    </row>
    <row r="81" spans="24:29">
      <c r="X81" t="s">
        <v>4577</v>
      </c>
      <c r="Y81" t="s">
        <v>4577</v>
      </c>
      <c r="Z81" t="s">
        <v>4577</v>
      </c>
      <c r="AA81" t="s">
        <v>4577</v>
      </c>
      <c r="AB81" t="s">
        <v>4577</v>
      </c>
      <c r="AC81" t="s">
        <v>4577</v>
      </c>
    </row>
    <row r="82" spans="24:29">
      <c r="X82" t="s">
        <v>4577</v>
      </c>
      <c r="Y82" t="s">
        <v>4577</v>
      </c>
      <c r="Z82" t="s">
        <v>4577</v>
      </c>
      <c r="AA82" t="s">
        <v>4577</v>
      </c>
      <c r="AB82" t="s">
        <v>4577</v>
      </c>
      <c r="AC82" t="s">
        <v>4577</v>
      </c>
    </row>
    <row r="83" spans="24:29">
      <c r="X83" t="s">
        <v>4577</v>
      </c>
      <c r="Y83" t="s">
        <v>4577</v>
      </c>
      <c r="Z83" t="s">
        <v>4577</v>
      </c>
      <c r="AA83" t="s">
        <v>4577</v>
      </c>
      <c r="AB83" t="s">
        <v>4577</v>
      </c>
      <c r="AC83" t="s">
        <v>4577</v>
      </c>
    </row>
    <row r="84" spans="24:29">
      <c r="X84" t="s">
        <v>4577</v>
      </c>
      <c r="Y84" t="s">
        <v>4577</v>
      </c>
      <c r="Z84" t="s">
        <v>4577</v>
      </c>
      <c r="AA84" t="s">
        <v>4577</v>
      </c>
      <c r="AB84" t="s">
        <v>4577</v>
      </c>
      <c r="AC84" t="s">
        <v>4577</v>
      </c>
    </row>
    <row r="85" spans="24:29">
      <c r="X85" t="s">
        <v>4577</v>
      </c>
      <c r="Y85" t="s">
        <v>4577</v>
      </c>
      <c r="Z85" t="s">
        <v>4577</v>
      </c>
      <c r="AA85" t="s">
        <v>4577</v>
      </c>
      <c r="AB85" t="s">
        <v>4577</v>
      </c>
      <c r="AC85" t="s">
        <v>4577</v>
      </c>
    </row>
    <row r="86" spans="24:29">
      <c r="X86" t="s">
        <v>4577</v>
      </c>
      <c r="Y86" t="s">
        <v>4577</v>
      </c>
      <c r="Z86" t="s">
        <v>4577</v>
      </c>
      <c r="AA86" t="s">
        <v>4577</v>
      </c>
      <c r="AB86" t="s">
        <v>4577</v>
      </c>
      <c r="AC86" t="s">
        <v>4577</v>
      </c>
    </row>
    <row r="87" spans="24:29">
      <c r="X87" t="s">
        <v>4577</v>
      </c>
      <c r="Y87" t="s">
        <v>4577</v>
      </c>
      <c r="Z87" t="s">
        <v>4577</v>
      </c>
      <c r="AA87" t="s">
        <v>4577</v>
      </c>
      <c r="AB87" t="s">
        <v>4577</v>
      </c>
      <c r="AC87" t="s">
        <v>4577</v>
      </c>
    </row>
    <row r="88" spans="24:29">
      <c r="X88" t="s">
        <v>4577</v>
      </c>
      <c r="Y88" t="s">
        <v>4577</v>
      </c>
      <c r="Z88" t="s">
        <v>4577</v>
      </c>
      <c r="AA88" t="s">
        <v>4577</v>
      </c>
      <c r="AB88" t="s">
        <v>4577</v>
      </c>
      <c r="AC88" t="s">
        <v>4577</v>
      </c>
    </row>
    <row r="89" spans="24:29">
      <c r="X89" t="s">
        <v>4577</v>
      </c>
      <c r="Y89" t="s">
        <v>4577</v>
      </c>
      <c r="Z89" t="s">
        <v>4577</v>
      </c>
      <c r="AA89" t="s">
        <v>4577</v>
      </c>
      <c r="AB89" t="s">
        <v>4577</v>
      </c>
      <c r="AC89" t="s">
        <v>4577</v>
      </c>
    </row>
    <row r="90" spans="24:29">
      <c r="X90" t="s">
        <v>4577</v>
      </c>
      <c r="Y90" t="s">
        <v>4577</v>
      </c>
      <c r="Z90" t="s">
        <v>4577</v>
      </c>
      <c r="AA90" t="s">
        <v>4577</v>
      </c>
      <c r="AB90" t="s">
        <v>4577</v>
      </c>
      <c r="AC90" t="s">
        <v>4577</v>
      </c>
    </row>
    <row r="91" spans="24:29">
      <c r="X91" t="s">
        <v>4577</v>
      </c>
      <c r="Y91" t="s">
        <v>4577</v>
      </c>
      <c r="Z91" t="s">
        <v>4577</v>
      </c>
      <c r="AA91" t="s">
        <v>4577</v>
      </c>
      <c r="AB91" t="s">
        <v>4577</v>
      </c>
      <c r="AC91" t="s">
        <v>4577</v>
      </c>
    </row>
    <row r="92" spans="24:29">
      <c r="X92" t="s">
        <v>4577</v>
      </c>
      <c r="Y92" t="s">
        <v>4577</v>
      </c>
      <c r="Z92" t="s">
        <v>4577</v>
      </c>
      <c r="AA92" t="s">
        <v>4577</v>
      </c>
      <c r="AB92" t="s">
        <v>4577</v>
      </c>
      <c r="AC92" t="s">
        <v>4577</v>
      </c>
    </row>
    <row r="93" spans="24:29">
      <c r="X93" t="s">
        <v>4577</v>
      </c>
      <c r="Y93" t="s">
        <v>4577</v>
      </c>
      <c r="Z93" t="s">
        <v>4577</v>
      </c>
      <c r="AA93" t="s">
        <v>4577</v>
      </c>
      <c r="AB93" t="s">
        <v>4577</v>
      </c>
      <c r="AC93" t="s">
        <v>4577</v>
      </c>
    </row>
    <row r="94" spans="24:29">
      <c r="X94" t="s">
        <v>4577</v>
      </c>
      <c r="Y94" t="s">
        <v>4577</v>
      </c>
      <c r="Z94" t="s">
        <v>4577</v>
      </c>
      <c r="AA94" t="s">
        <v>4577</v>
      </c>
      <c r="AB94" t="s">
        <v>4577</v>
      </c>
      <c r="AC94" t="s">
        <v>4577</v>
      </c>
    </row>
    <row r="95" spans="24:29">
      <c r="X95" t="s">
        <v>4577</v>
      </c>
      <c r="Y95" t="s">
        <v>4577</v>
      </c>
      <c r="Z95" t="s">
        <v>4577</v>
      </c>
      <c r="AA95" t="s">
        <v>4577</v>
      </c>
      <c r="AB95" t="s">
        <v>4577</v>
      </c>
      <c r="AC95" t="s">
        <v>4577</v>
      </c>
    </row>
    <row r="96" spans="24:29">
      <c r="X96" t="s">
        <v>4577</v>
      </c>
      <c r="Y96" t="s">
        <v>4577</v>
      </c>
      <c r="Z96" t="s">
        <v>4577</v>
      </c>
      <c r="AA96" t="s">
        <v>4577</v>
      </c>
      <c r="AB96" t="s">
        <v>4577</v>
      </c>
      <c r="AC96" t="s">
        <v>4577</v>
      </c>
    </row>
    <row r="97" spans="24:29">
      <c r="X97" t="s">
        <v>4577</v>
      </c>
      <c r="Y97" t="s">
        <v>4577</v>
      </c>
      <c r="Z97" t="s">
        <v>4577</v>
      </c>
      <c r="AA97" t="s">
        <v>4577</v>
      </c>
      <c r="AB97" t="s">
        <v>4577</v>
      </c>
      <c r="AC97" t="s">
        <v>4577</v>
      </c>
    </row>
    <row r="98" spans="24:29">
      <c r="X98" t="s">
        <v>4577</v>
      </c>
      <c r="Y98" t="s">
        <v>4577</v>
      </c>
      <c r="Z98" t="s">
        <v>4577</v>
      </c>
      <c r="AA98" t="s">
        <v>4577</v>
      </c>
      <c r="AB98" t="s">
        <v>4577</v>
      </c>
      <c r="AC98" t="s">
        <v>4577</v>
      </c>
    </row>
    <row r="99" spans="24:29">
      <c r="X99" t="s">
        <v>4577</v>
      </c>
      <c r="Y99" t="s">
        <v>4577</v>
      </c>
      <c r="Z99" t="s">
        <v>4577</v>
      </c>
      <c r="AA99" t="s">
        <v>4577</v>
      </c>
      <c r="AB99" t="s">
        <v>4577</v>
      </c>
      <c r="AC99" t="s">
        <v>4577</v>
      </c>
    </row>
    <row r="100" spans="24:29">
      <c r="X100" t="s">
        <v>4577</v>
      </c>
      <c r="Y100" t="s">
        <v>4577</v>
      </c>
      <c r="Z100" t="s">
        <v>4577</v>
      </c>
      <c r="AA100" t="s">
        <v>4577</v>
      </c>
      <c r="AB100" t="s">
        <v>4577</v>
      </c>
      <c r="AC100" t="s">
        <v>4577</v>
      </c>
    </row>
    <row r="101" spans="24:29">
      <c r="X101" t="s">
        <v>4577</v>
      </c>
      <c r="Y101" t="s">
        <v>4577</v>
      </c>
      <c r="Z101" t="s">
        <v>4577</v>
      </c>
      <c r="AA101" t="s">
        <v>4577</v>
      </c>
      <c r="AB101" t="s">
        <v>4577</v>
      </c>
      <c r="AC101" t="s">
        <v>4577</v>
      </c>
    </row>
    <row r="102" spans="24:29">
      <c r="X102" t="s">
        <v>4577</v>
      </c>
      <c r="Y102" t="s">
        <v>4577</v>
      </c>
      <c r="Z102" t="s">
        <v>4577</v>
      </c>
      <c r="AA102" t="s">
        <v>4577</v>
      </c>
      <c r="AB102" t="s">
        <v>4577</v>
      </c>
      <c r="AC102" t="s">
        <v>4577</v>
      </c>
    </row>
    <row r="103" spans="24:29">
      <c r="X103" t="s">
        <v>4577</v>
      </c>
      <c r="Y103" t="s">
        <v>4577</v>
      </c>
      <c r="Z103" t="s">
        <v>4577</v>
      </c>
      <c r="AA103" t="s">
        <v>4577</v>
      </c>
      <c r="AB103" t="s">
        <v>4577</v>
      </c>
      <c r="AC103" t="s">
        <v>4577</v>
      </c>
    </row>
    <row r="104" spans="24:29">
      <c r="X104" t="s">
        <v>4577</v>
      </c>
      <c r="Y104" t="s">
        <v>4577</v>
      </c>
      <c r="Z104" t="s">
        <v>4577</v>
      </c>
      <c r="AA104" t="s">
        <v>4577</v>
      </c>
      <c r="AB104" t="s">
        <v>4577</v>
      </c>
      <c r="AC104" t="s">
        <v>4577</v>
      </c>
    </row>
    <row r="105" spans="24:29">
      <c r="X105" t="s">
        <v>4577</v>
      </c>
      <c r="Y105" t="s">
        <v>4577</v>
      </c>
      <c r="Z105" t="s">
        <v>4577</v>
      </c>
      <c r="AA105" t="s">
        <v>4577</v>
      </c>
      <c r="AB105" t="s">
        <v>4577</v>
      </c>
      <c r="AC105" t="s">
        <v>4577</v>
      </c>
    </row>
    <row r="106" spans="24:29">
      <c r="X106" t="s">
        <v>4577</v>
      </c>
      <c r="Y106" t="s">
        <v>4577</v>
      </c>
      <c r="Z106" t="s">
        <v>4577</v>
      </c>
      <c r="AA106" t="s">
        <v>4577</v>
      </c>
      <c r="AB106" t="s">
        <v>4577</v>
      </c>
      <c r="AC106" t="s">
        <v>4577</v>
      </c>
    </row>
    <row r="107" spans="24:29">
      <c r="X107" t="s">
        <v>4577</v>
      </c>
      <c r="Y107" t="s">
        <v>4577</v>
      </c>
      <c r="Z107" t="s">
        <v>4577</v>
      </c>
      <c r="AA107" t="s">
        <v>4577</v>
      </c>
      <c r="AB107" t="s">
        <v>4577</v>
      </c>
      <c r="AC107" t="s">
        <v>4577</v>
      </c>
    </row>
    <row r="108" spans="24:29">
      <c r="X108" t="s">
        <v>4577</v>
      </c>
      <c r="Y108" t="s">
        <v>4577</v>
      </c>
      <c r="Z108" t="s">
        <v>4577</v>
      </c>
      <c r="AA108" t="s">
        <v>4577</v>
      </c>
      <c r="AB108" t="s">
        <v>4577</v>
      </c>
      <c r="AC108" t="s">
        <v>4577</v>
      </c>
    </row>
    <row r="109" spans="24:29">
      <c r="X109" t="s">
        <v>4577</v>
      </c>
      <c r="Y109" t="s">
        <v>4577</v>
      </c>
      <c r="Z109" t="s">
        <v>4577</v>
      </c>
      <c r="AA109" t="s">
        <v>4577</v>
      </c>
      <c r="AB109" t="s">
        <v>4577</v>
      </c>
      <c r="AC109" t="s">
        <v>4577</v>
      </c>
    </row>
    <row r="110" spans="24:29">
      <c r="X110" t="s">
        <v>4577</v>
      </c>
      <c r="Y110" t="s">
        <v>4577</v>
      </c>
      <c r="Z110" t="s">
        <v>4577</v>
      </c>
      <c r="AA110" t="s">
        <v>4577</v>
      </c>
      <c r="AB110" t="s">
        <v>4577</v>
      </c>
      <c r="AC110" t="s">
        <v>4577</v>
      </c>
    </row>
    <row r="111" spans="24:29">
      <c r="X111" t="s">
        <v>4577</v>
      </c>
      <c r="Y111" t="s">
        <v>4577</v>
      </c>
      <c r="Z111" t="s">
        <v>4577</v>
      </c>
      <c r="AA111" t="s">
        <v>4577</v>
      </c>
      <c r="AB111" t="s">
        <v>4577</v>
      </c>
      <c r="AC111" t="s">
        <v>4577</v>
      </c>
    </row>
    <row r="112" spans="24:29">
      <c r="X112" t="s">
        <v>4577</v>
      </c>
      <c r="Y112" t="s">
        <v>4577</v>
      </c>
      <c r="Z112" t="s">
        <v>4577</v>
      </c>
      <c r="AA112" t="s">
        <v>4577</v>
      </c>
      <c r="AB112" t="s">
        <v>4577</v>
      </c>
      <c r="AC112" t="s">
        <v>4577</v>
      </c>
    </row>
    <row r="113" spans="24:29">
      <c r="X113" t="s">
        <v>4577</v>
      </c>
      <c r="Y113" t="s">
        <v>4577</v>
      </c>
      <c r="Z113" t="s">
        <v>4577</v>
      </c>
      <c r="AA113" t="s">
        <v>4577</v>
      </c>
      <c r="AB113" t="s">
        <v>4577</v>
      </c>
      <c r="AC113" t="s">
        <v>4577</v>
      </c>
    </row>
    <row r="114" spans="24:29">
      <c r="X114" t="s">
        <v>4577</v>
      </c>
      <c r="Y114" t="s">
        <v>4577</v>
      </c>
      <c r="Z114" t="s">
        <v>4577</v>
      </c>
      <c r="AA114" t="s">
        <v>4577</v>
      </c>
      <c r="AB114" t="s">
        <v>4577</v>
      </c>
      <c r="AC114" t="s">
        <v>4577</v>
      </c>
    </row>
    <row r="115" spans="24:29">
      <c r="X115" t="s">
        <v>4577</v>
      </c>
      <c r="Y115" t="s">
        <v>4577</v>
      </c>
      <c r="Z115" t="s">
        <v>4577</v>
      </c>
      <c r="AA115" t="s">
        <v>4577</v>
      </c>
      <c r="AB115" t="s">
        <v>4577</v>
      </c>
      <c r="AC115" t="s">
        <v>4577</v>
      </c>
    </row>
    <row r="116" spans="24:29">
      <c r="X116" t="s">
        <v>4577</v>
      </c>
      <c r="Y116" t="s">
        <v>4577</v>
      </c>
      <c r="Z116" t="s">
        <v>4577</v>
      </c>
      <c r="AA116" t="s">
        <v>4577</v>
      </c>
      <c r="AB116" t="s">
        <v>4577</v>
      </c>
      <c r="AC116" t="s">
        <v>4577</v>
      </c>
    </row>
    <row r="117" spans="24:29">
      <c r="X117" t="s">
        <v>4577</v>
      </c>
      <c r="Y117" t="s">
        <v>4577</v>
      </c>
      <c r="Z117" t="s">
        <v>4577</v>
      </c>
      <c r="AA117" t="s">
        <v>4577</v>
      </c>
      <c r="AB117" t="s">
        <v>4577</v>
      </c>
      <c r="AC117" t="s">
        <v>4577</v>
      </c>
    </row>
    <row r="118" spans="24:29">
      <c r="X118" t="s">
        <v>4577</v>
      </c>
      <c r="Y118" t="s">
        <v>4577</v>
      </c>
      <c r="Z118" t="s">
        <v>4577</v>
      </c>
      <c r="AA118" t="s">
        <v>4577</v>
      </c>
      <c r="AB118" t="s">
        <v>4577</v>
      </c>
      <c r="AC118" t="s">
        <v>4577</v>
      </c>
    </row>
    <row r="119" spans="24:29">
      <c r="X119" t="s">
        <v>4577</v>
      </c>
      <c r="Y119" t="s">
        <v>4577</v>
      </c>
      <c r="Z119" t="s">
        <v>4577</v>
      </c>
      <c r="AA119" t="s">
        <v>4577</v>
      </c>
      <c r="AB119" t="s">
        <v>4577</v>
      </c>
      <c r="AC119" t="s">
        <v>4577</v>
      </c>
    </row>
    <row r="120" spans="24:29">
      <c r="X120" t="s">
        <v>4577</v>
      </c>
      <c r="Y120" t="s">
        <v>4577</v>
      </c>
      <c r="Z120" t="s">
        <v>4577</v>
      </c>
      <c r="AA120" t="s">
        <v>4577</v>
      </c>
      <c r="AB120" t="s">
        <v>4577</v>
      </c>
      <c r="AC120" t="s">
        <v>4577</v>
      </c>
    </row>
    <row r="121" spans="24:29">
      <c r="X121" t="s">
        <v>4577</v>
      </c>
      <c r="Y121" t="s">
        <v>4577</v>
      </c>
      <c r="Z121" t="s">
        <v>4577</v>
      </c>
      <c r="AA121" t="s">
        <v>4577</v>
      </c>
      <c r="AB121" t="s">
        <v>4577</v>
      </c>
      <c r="AC121" t="s">
        <v>4577</v>
      </c>
    </row>
    <row r="122" spans="24:29">
      <c r="X122" t="s">
        <v>4577</v>
      </c>
      <c r="Y122" t="s">
        <v>4577</v>
      </c>
      <c r="Z122" t="s">
        <v>4577</v>
      </c>
      <c r="AA122" t="s">
        <v>4577</v>
      </c>
      <c r="AB122" t="s">
        <v>4577</v>
      </c>
      <c r="AC122" t="s">
        <v>4577</v>
      </c>
    </row>
    <row r="123" spans="24:29">
      <c r="X123" t="s">
        <v>4577</v>
      </c>
      <c r="Y123" t="s">
        <v>4577</v>
      </c>
      <c r="Z123" t="s">
        <v>4577</v>
      </c>
      <c r="AA123" t="s">
        <v>4577</v>
      </c>
      <c r="AB123" t="s">
        <v>4577</v>
      </c>
      <c r="AC123" t="s">
        <v>4577</v>
      </c>
    </row>
    <row r="124" spans="24:29">
      <c r="X124" t="s">
        <v>4577</v>
      </c>
      <c r="Y124" t="s">
        <v>4577</v>
      </c>
      <c r="Z124" t="s">
        <v>4577</v>
      </c>
      <c r="AA124" t="s">
        <v>4577</v>
      </c>
      <c r="AB124" t="s">
        <v>4577</v>
      </c>
      <c r="AC124" t="s">
        <v>4577</v>
      </c>
    </row>
    <row r="125" spans="24:29">
      <c r="X125" t="s">
        <v>4577</v>
      </c>
      <c r="Y125" t="s">
        <v>4577</v>
      </c>
      <c r="Z125" t="s">
        <v>4577</v>
      </c>
      <c r="AA125" t="s">
        <v>4577</v>
      </c>
      <c r="AB125" t="s">
        <v>4577</v>
      </c>
      <c r="AC125" t="s">
        <v>4577</v>
      </c>
    </row>
    <row r="126" spans="24:29">
      <c r="X126" t="s">
        <v>4577</v>
      </c>
      <c r="Y126" t="s">
        <v>4577</v>
      </c>
      <c r="Z126" t="s">
        <v>4577</v>
      </c>
      <c r="AA126" t="s">
        <v>4577</v>
      </c>
      <c r="AB126" t="s">
        <v>4577</v>
      </c>
      <c r="AC126" t="s">
        <v>4577</v>
      </c>
    </row>
    <row r="127" spans="24:29">
      <c r="X127" t="s">
        <v>4577</v>
      </c>
      <c r="Y127" t="s">
        <v>4577</v>
      </c>
      <c r="Z127" t="s">
        <v>4577</v>
      </c>
      <c r="AA127" t="s">
        <v>4577</v>
      </c>
      <c r="AB127" t="s">
        <v>4577</v>
      </c>
      <c r="AC127" t="s">
        <v>4577</v>
      </c>
    </row>
    <row r="128" spans="24:29">
      <c r="X128" t="s">
        <v>4577</v>
      </c>
      <c r="Y128" t="s">
        <v>4577</v>
      </c>
      <c r="Z128" t="s">
        <v>4577</v>
      </c>
      <c r="AA128" t="s">
        <v>4577</v>
      </c>
      <c r="AB128" t="s">
        <v>4577</v>
      </c>
      <c r="AC128" t="s">
        <v>4577</v>
      </c>
    </row>
    <row r="129" spans="24:29">
      <c r="X129" t="s">
        <v>4577</v>
      </c>
      <c r="Y129" t="s">
        <v>4577</v>
      </c>
      <c r="Z129" t="s">
        <v>4577</v>
      </c>
      <c r="AA129" t="s">
        <v>4577</v>
      </c>
      <c r="AB129" t="s">
        <v>4577</v>
      </c>
      <c r="AC129" t="s">
        <v>4577</v>
      </c>
    </row>
    <row r="130" spans="24:29">
      <c r="X130" t="s">
        <v>4577</v>
      </c>
      <c r="Y130" t="s">
        <v>4577</v>
      </c>
      <c r="Z130" t="s">
        <v>4577</v>
      </c>
      <c r="AA130" t="s">
        <v>4577</v>
      </c>
      <c r="AB130" t="s">
        <v>4577</v>
      </c>
      <c r="AC130" t="s">
        <v>4577</v>
      </c>
    </row>
    <row r="131" spans="24:29">
      <c r="X131" t="s">
        <v>4577</v>
      </c>
      <c r="Y131" t="s">
        <v>4577</v>
      </c>
      <c r="Z131" t="s">
        <v>4577</v>
      </c>
      <c r="AA131" t="s">
        <v>4577</v>
      </c>
      <c r="AB131" t="s">
        <v>4577</v>
      </c>
      <c r="AC131" t="s">
        <v>4577</v>
      </c>
    </row>
    <row r="132" spans="24:29">
      <c r="X132" t="s">
        <v>4577</v>
      </c>
      <c r="Y132" t="s">
        <v>4577</v>
      </c>
      <c r="Z132" t="s">
        <v>4577</v>
      </c>
      <c r="AA132" t="s">
        <v>4577</v>
      </c>
      <c r="AB132" t="s">
        <v>4577</v>
      </c>
      <c r="AC132" t="s">
        <v>4577</v>
      </c>
    </row>
    <row r="133" spans="24:29">
      <c r="X133" t="s">
        <v>4577</v>
      </c>
      <c r="Y133" t="s">
        <v>4577</v>
      </c>
      <c r="Z133" t="s">
        <v>4577</v>
      </c>
      <c r="AA133" t="s">
        <v>4577</v>
      </c>
      <c r="AB133" t="s">
        <v>4577</v>
      </c>
      <c r="AC133" t="s">
        <v>4577</v>
      </c>
    </row>
    <row r="134" spans="24:29">
      <c r="X134" t="s">
        <v>4577</v>
      </c>
      <c r="Y134" t="s">
        <v>4577</v>
      </c>
      <c r="Z134" t="s">
        <v>4577</v>
      </c>
      <c r="AA134" t="s">
        <v>4577</v>
      </c>
      <c r="AB134" t="s">
        <v>4577</v>
      </c>
      <c r="AC134" t="s">
        <v>4577</v>
      </c>
    </row>
    <row r="135" spans="24:29">
      <c r="X135" t="s">
        <v>4577</v>
      </c>
      <c r="Y135" t="s">
        <v>4577</v>
      </c>
      <c r="Z135" t="s">
        <v>4577</v>
      </c>
      <c r="AA135" t="s">
        <v>4577</v>
      </c>
      <c r="AB135" t="s">
        <v>4577</v>
      </c>
      <c r="AC135" t="s">
        <v>4577</v>
      </c>
    </row>
    <row r="136" spans="24:29">
      <c r="X136" t="s">
        <v>4577</v>
      </c>
      <c r="Y136" t="s">
        <v>4577</v>
      </c>
      <c r="Z136" t="s">
        <v>4577</v>
      </c>
      <c r="AA136" t="s">
        <v>4577</v>
      </c>
      <c r="AB136" t="s">
        <v>4577</v>
      </c>
      <c r="AC136" t="s">
        <v>4577</v>
      </c>
    </row>
    <row r="137" spans="24:29">
      <c r="X137" t="s">
        <v>4577</v>
      </c>
      <c r="Y137" t="s">
        <v>4577</v>
      </c>
      <c r="Z137" t="s">
        <v>4577</v>
      </c>
      <c r="AA137" t="s">
        <v>4577</v>
      </c>
      <c r="AB137" t="s">
        <v>4577</v>
      </c>
      <c r="AC137" t="s">
        <v>4577</v>
      </c>
    </row>
    <row r="138" spans="24:29">
      <c r="X138" t="s">
        <v>4577</v>
      </c>
      <c r="Y138" t="s">
        <v>4577</v>
      </c>
      <c r="Z138" t="s">
        <v>4577</v>
      </c>
      <c r="AA138" t="s">
        <v>4577</v>
      </c>
      <c r="AB138" t="s">
        <v>4577</v>
      </c>
      <c r="AC138" t="s">
        <v>4577</v>
      </c>
    </row>
    <row r="139" spans="24:29">
      <c r="X139" t="s">
        <v>4577</v>
      </c>
      <c r="Y139" t="s">
        <v>4577</v>
      </c>
      <c r="Z139" t="s">
        <v>4577</v>
      </c>
      <c r="AA139" t="s">
        <v>4577</v>
      </c>
      <c r="AB139" t="s">
        <v>4577</v>
      </c>
      <c r="AC139" t="s">
        <v>4577</v>
      </c>
    </row>
    <row r="140" spans="24:29">
      <c r="X140" t="s">
        <v>4577</v>
      </c>
      <c r="Y140" t="s">
        <v>4577</v>
      </c>
      <c r="Z140" t="s">
        <v>4577</v>
      </c>
      <c r="AA140" t="s">
        <v>4577</v>
      </c>
      <c r="AB140" t="s">
        <v>4577</v>
      </c>
      <c r="AC140" t="s">
        <v>4577</v>
      </c>
    </row>
    <row r="141" spans="24:29">
      <c r="X141" t="s">
        <v>4577</v>
      </c>
      <c r="Y141" t="s">
        <v>4577</v>
      </c>
      <c r="Z141" t="s">
        <v>4577</v>
      </c>
      <c r="AA141" t="s">
        <v>4577</v>
      </c>
      <c r="AB141" t="s">
        <v>4577</v>
      </c>
      <c r="AC141" t="s">
        <v>4577</v>
      </c>
    </row>
    <row r="142" spans="24:29">
      <c r="X142" t="s">
        <v>4577</v>
      </c>
      <c r="Y142" t="s">
        <v>4577</v>
      </c>
      <c r="Z142" t="s">
        <v>4577</v>
      </c>
      <c r="AA142" t="s">
        <v>4577</v>
      </c>
      <c r="AB142" t="s">
        <v>4577</v>
      </c>
      <c r="AC142" t="s">
        <v>4577</v>
      </c>
    </row>
    <row r="143" spans="24:29">
      <c r="X143" t="s">
        <v>4577</v>
      </c>
      <c r="Y143" t="s">
        <v>4577</v>
      </c>
      <c r="Z143" t="s">
        <v>4577</v>
      </c>
      <c r="AA143" t="s">
        <v>4577</v>
      </c>
      <c r="AB143" t="s">
        <v>4577</v>
      </c>
      <c r="AC143" t="s">
        <v>4577</v>
      </c>
    </row>
    <row r="144" spans="24:29">
      <c r="X144" t="s">
        <v>4577</v>
      </c>
      <c r="Y144" t="s">
        <v>4577</v>
      </c>
      <c r="Z144" t="s">
        <v>4577</v>
      </c>
      <c r="AA144" t="s">
        <v>4577</v>
      </c>
      <c r="AB144" t="s">
        <v>4577</v>
      </c>
      <c r="AC144" t="s">
        <v>4577</v>
      </c>
    </row>
    <row r="145" spans="24:29">
      <c r="X145" t="s">
        <v>4577</v>
      </c>
      <c r="Y145" t="s">
        <v>4577</v>
      </c>
      <c r="Z145" t="s">
        <v>4577</v>
      </c>
      <c r="AA145" t="s">
        <v>4577</v>
      </c>
      <c r="AB145" t="s">
        <v>4577</v>
      </c>
      <c r="AC145" t="s">
        <v>4577</v>
      </c>
    </row>
    <row r="146" spans="24:29">
      <c r="X146" t="s">
        <v>4577</v>
      </c>
      <c r="Y146" t="s">
        <v>4577</v>
      </c>
      <c r="Z146" t="s">
        <v>4577</v>
      </c>
      <c r="AA146" t="s">
        <v>4577</v>
      </c>
      <c r="AB146" t="s">
        <v>4577</v>
      </c>
      <c r="AC146" t="s">
        <v>4577</v>
      </c>
    </row>
    <row r="147" spans="24:29">
      <c r="X147" t="s">
        <v>4577</v>
      </c>
      <c r="Y147" t="s">
        <v>4577</v>
      </c>
      <c r="Z147" t="s">
        <v>4577</v>
      </c>
      <c r="AA147" t="s">
        <v>4577</v>
      </c>
      <c r="AB147" t="s">
        <v>4577</v>
      </c>
      <c r="AC147" t="s">
        <v>4577</v>
      </c>
    </row>
    <row r="148" spans="24:29">
      <c r="X148" t="s">
        <v>4577</v>
      </c>
      <c r="Y148" t="s">
        <v>4577</v>
      </c>
      <c r="Z148" t="s">
        <v>4577</v>
      </c>
      <c r="AA148" t="s">
        <v>4577</v>
      </c>
      <c r="AB148" t="s">
        <v>4577</v>
      </c>
      <c r="AC148" t="s">
        <v>4577</v>
      </c>
    </row>
    <row r="149" spans="24:29">
      <c r="X149" t="s">
        <v>4577</v>
      </c>
      <c r="Y149" t="s">
        <v>4577</v>
      </c>
      <c r="Z149" t="s">
        <v>4577</v>
      </c>
      <c r="AA149" t="s">
        <v>4577</v>
      </c>
      <c r="AB149" t="s">
        <v>4577</v>
      </c>
      <c r="AC149" t="s">
        <v>4577</v>
      </c>
    </row>
    <row r="150" spans="24:29">
      <c r="X150" t="s">
        <v>4577</v>
      </c>
      <c r="Y150" t="s">
        <v>4577</v>
      </c>
      <c r="Z150" t="s">
        <v>4577</v>
      </c>
      <c r="AA150" t="s">
        <v>4577</v>
      </c>
      <c r="AB150" t="s">
        <v>4577</v>
      </c>
      <c r="AC150" t="s">
        <v>4577</v>
      </c>
    </row>
    <row r="151" spans="24:29">
      <c r="X151" t="s">
        <v>4577</v>
      </c>
      <c r="Y151" t="s">
        <v>4577</v>
      </c>
      <c r="Z151" t="s">
        <v>4577</v>
      </c>
      <c r="AA151" t="s">
        <v>4577</v>
      </c>
      <c r="AB151" t="s">
        <v>4577</v>
      </c>
      <c r="AC151" t="s">
        <v>4577</v>
      </c>
    </row>
    <row r="152" spans="24:29">
      <c r="X152" t="s">
        <v>4577</v>
      </c>
      <c r="Y152" t="s">
        <v>4577</v>
      </c>
      <c r="Z152" t="s">
        <v>4577</v>
      </c>
      <c r="AA152" t="s">
        <v>4577</v>
      </c>
      <c r="AB152" t="s">
        <v>4577</v>
      </c>
      <c r="AC152" t="s">
        <v>4577</v>
      </c>
    </row>
    <row r="153" spans="24:29">
      <c r="X153" t="s">
        <v>4577</v>
      </c>
      <c r="Y153" t="s">
        <v>4577</v>
      </c>
      <c r="Z153" t="s">
        <v>4577</v>
      </c>
      <c r="AA153" t="s">
        <v>4577</v>
      </c>
      <c r="AB153" t="s">
        <v>4577</v>
      </c>
      <c r="AC153" t="s">
        <v>4577</v>
      </c>
    </row>
    <row r="154" spans="24:29">
      <c r="X154" t="s">
        <v>4577</v>
      </c>
      <c r="Y154" t="s">
        <v>4577</v>
      </c>
      <c r="Z154" t="s">
        <v>4577</v>
      </c>
      <c r="AA154" t="s">
        <v>4577</v>
      </c>
      <c r="AB154" t="s">
        <v>4577</v>
      </c>
      <c r="AC154" t="s">
        <v>4577</v>
      </c>
    </row>
    <row r="155" spans="24:29">
      <c r="X155" t="s">
        <v>4577</v>
      </c>
      <c r="Y155" t="s">
        <v>4577</v>
      </c>
      <c r="Z155" t="s">
        <v>4577</v>
      </c>
      <c r="AA155" t="s">
        <v>4577</v>
      </c>
      <c r="AB155" t="s">
        <v>4577</v>
      </c>
      <c r="AC155" t="s">
        <v>4577</v>
      </c>
    </row>
    <row r="156" spans="24:29">
      <c r="X156" t="s">
        <v>4577</v>
      </c>
      <c r="Y156" t="s">
        <v>4577</v>
      </c>
      <c r="Z156" t="s">
        <v>4577</v>
      </c>
      <c r="AA156" t="s">
        <v>4577</v>
      </c>
      <c r="AB156" t="s">
        <v>4577</v>
      </c>
      <c r="AC156" t="s">
        <v>4577</v>
      </c>
    </row>
    <row r="157" spans="24:29">
      <c r="X157" t="s">
        <v>4577</v>
      </c>
      <c r="Y157" t="s">
        <v>4577</v>
      </c>
      <c r="Z157" t="s">
        <v>4577</v>
      </c>
      <c r="AA157" t="s">
        <v>4577</v>
      </c>
      <c r="AB157" t="s">
        <v>4577</v>
      </c>
      <c r="AC157" t="s">
        <v>4577</v>
      </c>
    </row>
    <row r="158" spans="24:29">
      <c r="X158" t="s">
        <v>4577</v>
      </c>
      <c r="Y158" t="s">
        <v>4577</v>
      </c>
      <c r="Z158" t="s">
        <v>4577</v>
      </c>
      <c r="AA158" t="s">
        <v>4577</v>
      </c>
      <c r="AB158" t="s">
        <v>4577</v>
      </c>
      <c r="AC158" t="s">
        <v>4577</v>
      </c>
    </row>
    <row r="159" spans="24:29">
      <c r="X159" t="s">
        <v>4577</v>
      </c>
      <c r="Y159" t="s">
        <v>4577</v>
      </c>
      <c r="Z159" t="s">
        <v>4577</v>
      </c>
      <c r="AA159" t="s">
        <v>4577</v>
      </c>
      <c r="AB159" t="s">
        <v>4577</v>
      </c>
      <c r="AC159" t="s">
        <v>4577</v>
      </c>
    </row>
    <row r="160" spans="24:29">
      <c r="X160" t="s">
        <v>4577</v>
      </c>
      <c r="Y160" t="s">
        <v>4577</v>
      </c>
      <c r="Z160" t="s">
        <v>4577</v>
      </c>
      <c r="AA160" t="s">
        <v>4577</v>
      </c>
      <c r="AB160" t="s">
        <v>4577</v>
      </c>
      <c r="AC160" t="s">
        <v>4577</v>
      </c>
    </row>
    <row r="161" spans="24:29">
      <c r="X161" t="s">
        <v>4577</v>
      </c>
      <c r="Y161" t="s">
        <v>4577</v>
      </c>
      <c r="Z161" t="s">
        <v>4577</v>
      </c>
      <c r="AA161" t="s">
        <v>4577</v>
      </c>
      <c r="AB161" t="s">
        <v>4577</v>
      </c>
      <c r="AC161" t="s">
        <v>4577</v>
      </c>
    </row>
    <row r="162" spans="24:29">
      <c r="X162" t="s">
        <v>4577</v>
      </c>
      <c r="Y162" t="s">
        <v>4577</v>
      </c>
      <c r="Z162" t="s">
        <v>4577</v>
      </c>
      <c r="AA162" t="s">
        <v>4577</v>
      </c>
      <c r="AB162" t="s">
        <v>4577</v>
      </c>
      <c r="AC162" t="s">
        <v>4577</v>
      </c>
    </row>
    <row r="163" spans="24:29">
      <c r="X163" t="s">
        <v>4577</v>
      </c>
      <c r="Y163" t="s">
        <v>4577</v>
      </c>
      <c r="Z163" t="s">
        <v>4577</v>
      </c>
      <c r="AA163" t="s">
        <v>4577</v>
      </c>
      <c r="AB163" t="s">
        <v>4577</v>
      </c>
      <c r="AC163" t="s">
        <v>4577</v>
      </c>
    </row>
    <row r="164" spans="24:29">
      <c r="X164" t="s">
        <v>4577</v>
      </c>
      <c r="Y164" t="s">
        <v>4577</v>
      </c>
      <c r="Z164" t="s">
        <v>4577</v>
      </c>
      <c r="AA164" t="s">
        <v>4577</v>
      </c>
      <c r="AB164" t="s">
        <v>4577</v>
      </c>
      <c r="AC164" t="s">
        <v>4577</v>
      </c>
    </row>
    <row r="165" spans="24:29">
      <c r="X165" t="s">
        <v>4577</v>
      </c>
      <c r="Y165" t="s">
        <v>4577</v>
      </c>
      <c r="Z165" t="s">
        <v>4577</v>
      </c>
      <c r="AA165" t="s">
        <v>4577</v>
      </c>
      <c r="AB165" t="s">
        <v>4577</v>
      </c>
      <c r="AC165" t="s">
        <v>4577</v>
      </c>
    </row>
    <row r="166" spans="24:29">
      <c r="X166" t="s">
        <v>4577</v>
      </c>
      <c r="Y166" t="s">
        <v>4577</v>
      </c>
      <c r="Z166" t="s">
        <v>4577</v>
      </c>
      <c r="AA166" t="s">
        <v>4577</v>
      </c>
      <c r="AB166" t="s">
        <v>4577</v>
      </c>
      <c r="AC166" t="s">
        <v>4577</v>
      </c>
    </row>
    <row r="167" spans="24:29">
      <c r="X167" t="s">
        <v>4577</v>
      </c>
      <c r="Y167" t="s">
        <v>4577</v>
      </c>
      <c r="Z167" t="s">
        <v>4577</v>
      </c>
      <c r="AA167" t="s">
        <v>4577</v>
      </c>
      <c r="AB167" t="s">
        <v>4577</v>
      </c>
      <c r="AC167" t="s">
        <v>4577</v>
      </c>
    </row>
    <row r="168" spans="24:29">
      <c r="X168" t="s">
        <v>4577</v>
      </c>
      <c r="Y168" t="s">
        <v>4577</v>
      </c>
      <c r="Z168" t="s">
        <v>4577</v>
      </c>
      <c r="AA168" t="s">
        <v>4577</v>
      </c>
      <c r="AB168" t="s">
        <v>4577</v>
      </c>
      <c r="AC168" t="s">
        <v>4577</v>
      </c>
    </row>
    <row r="169" spans="24:29">
      <c r="X169" t="s">
        <v>4577</v>
      </c>
      <c r="Y169" t="s">
        <v>4577</v>
      </c>
      <c r="Z169" t="s">
        <v>4577</v>
      </c>
      <c r="AA169" t="s">
        <v>4577</v>
      </c>
      <c r="AB169" t="s">
        <v>4577</v>
      </c>
      <c r="AC169" t="s">
        <v>4577</v>
      </c>
    </row>
    <row r="170" spans="24:29">
      <c r="X170" t="s">
        <v>4577</v>
      </c>
      <c r="Y170" t="s">
        <v>4577</v>
      </c>
      <c r="Z170" t="s">
        <v>4577</v>
      </c>
      <c r="AA170" t="s">
        <v>4577</v>
      </c>
      <c r="AB170" t="s">
        <v>4577</v>
      </c>
      <c r="AC170" t="s">
        <v>4577</v>
      </c>
    </row>
    <row r="171" spans="24:29">
      <c r="X171" t="s">
        <v>4577</v>
      </c>
      <c r="Y171" t="s">
        <v>4577</v>
      </c>
      <c r="Z171" t="s">
        <v>4577</v>
      </c>
      <c r="AA171" t="s">
        <v>4577</v>
      </c>
      <c r="AB171" t="s">
        <v>4577</v>
      </c>
      <c r="AC171" t="s">
        <v>4577</v>
      </c>
    </row>
    <row r="172" spans="24:29">
      <c r="X172" t="s">
        <v>4577</v>
      </c>
      <c r="Y172" t="s">
        <v>4577</v>
      </c>
      <c r="Z172" t="s">
        <v>4577</v>
      </c>
      <c r="AA172" t="s">
        <v>4577</v>
      </c>
      <c r="AB172" t="s">
        <v>4577</v>
      </c>
      <c r="AC172" t="s">
        <v>4577</v>
      </c>
    </row>
    <row r="173" spans="24:29">
      <c r="X173" t="s">
        <v>4577</v>
      </c>
      <c r="Y173" t="s">
        <v>4577</v>
      </c>
      <c r="Z173" t="s">
        <v>4577</v>
      </c>
      <c r="AA173" t="s">
        <v>4577</v>
      </c>
      <c r="AB173" t="s">
        <v>4577</v>
      </c>
      <c r="AC173" t="s">
        <v>4577</v>
      </c>
    </row>
    <row r="174" spans="24:29">
      <c r="X174" t="s">
        <v>4577</v>
      </c>
      <c r="Y174" t="s">
        <v>4577</v>
      </c>
      <c r="Z174" t="s">
        <v>4577</v>
      </c>
      <c r="AA174" t="s">
        <v>4577</v>
      </c>
      <c r="AB174" t="s">
        <v>4577</v>
      </c>
      <c r="AC174" t="s">
        <v>4577</v>
      </c>
    </row>
    <row r="175" spans="24:29">
      <c r="X175" t="s">
        <v>4577</v>
      </c>
      <c r="Y175" t="s">
        <v>4577</v>
      </c>
      <c r="Z175" t="s">
        <v>4577</v>
      </c>
      <c r="AA175" t="s">
        <v>4577</v>
      </c>
      <c r="AB175" t="s">
        <v>4577</v>
      </c>
      <c r="AC175" t="s">
        <v>4577</v>
      </c>
    </row>
    <row r="176" spans="24:29">
      <c r="X176" t="s">
        <v>4577</v>
      </c>
      <c r="Y176" t="s">
        <v>4577</v>
      </c>
      <c r="Z176" t="s">
        <v>4577</v>
      </c>
      <c r="AA176" t="s">
        <v>4577</v>
      </c>
      <c r="AB176" t="s">
        <v>4577</v>
      </c>
      <c r="AC176" t="s">
        <v>4577</v>
      </c>
    </row>
    <row r="177" spans="24:29">
      <c r="X177" t="s">
        <v>4577</v>
      </c>
      <c r="Y177" t="s">
        <v>4577</v>
      </c>
      <c r="Z177" t="s">
        <v>4577</v>
      </c>
      <c r="AA177" t="s">
        <v>4577</v>
      </c>
      <c r="AB177" t="s">
        <v>4577</v>
      </c>
      <c r="AC177" t="s">
        <v>4577</v>
      </c>
    </row>
    <row r="178" spans="24:29">
      <c r="X178" t="s">
        <v>4577</v>
      </c>
      <c r="Y178" t="s">
        <v>4577</v>
      </c>
      <c r="Z178" t="s">
        <v>4577</v>
      </c>
      <c r="AA178" t="s">
        <v>4577</v>
      </c>
      <c r="AB178" t="s">
        <v>4577</v>
      </c>
      <c r="AC178" t="s">
        <v>4577</v>
      </c>
    </row>
    <row r="179" spans="24:29">
      <c r="X179" t="s">
        <v>4577</v>
      </c>
      <c r="Y179" t="s">
        <v>4577</v>
      </c>
      <c r="Z179" t="s">
        <v>4577</v>
      </c>
      <c r="AA179" t="s">
        <v>4577</v>
      </c>
      <c r="AB179" t="s">
        <v>4577</v>
      </c>
      <c r="AC179" t="s">
        <v>4577</v>
      </c>
    </row>
    <row r="180" spans="24:29">
      <c r="X180" t="s">
        <v>4577</v>
      </c>
      <c r="Y180" t="s">
        <v>4577</v>
      </c>
      <c r="Z180" t="s">
        <v>4577</v>
      </c>
      <c r="AA180" t="s">
        <v>4577</v>
      </c>
      <c r="AB180" t="s">
        <v>4577</v>
      </c>
      <c r="AC180" t="s">
        <v>4577</v>
      </c>
    </row>
    <row r="181" spans="24:29">
      <c r="X181" t="s">
        <v>4577</v>
      </c>
      <c r="Y181" t="s">
        <v>4577</v>
      </c>
      <c r="Z181" t="s">
        <v>4577</v>
      </c>
      <c r="AA181" t="s">
        <v>4577</v>
      </c>
      <c r="AB181" t="s">
        <v>4577</v>
      </c>
      <c r="AC181" t="s">
        <v>4577</v>
      </c>
    </row>
    <row r="182" spans="24:29">
      <c r="X182" t="s">
        <v>4577</v>
      </c>
      <c r="Y182" t="s">
        <v>4577</v>
      </c>
      <c r="Z182" t="s">
        <v>4577</v>
      </c>
      <c r="AA182" t="s">
        <v>4577</v>
      </c>
      <c r="AB182" t="s">
        <v>4577</v>
      </c>
      <c r="AC182" t="s">
        <v>4577</v>
      </c>
    </row>
    <row r="183" spans="24:29">
      <c r="X183" t="s">
        <v>4577</v>
      </c>
      <c r="Y183" t="s">
        <v>4577</v>
      </c>
      <c r="Z183" t="s">
        <v>4577</v>
      </c>
      <c r="AA183" t="s">
        <v>4577</v>
      </c>
      <c r="AB183" t="s">
        <v>4577</v>
      </c>
      <c r="AC183" t="s">
        <v>4577</v>
      </c>
    </row>
    <row r="184" spans="24:29">
      <c r="X184" t="s">
        <v>4577</v>
      </c>
      <c r="Y184" t="s">
        <v>4577</v>
      </c>
      <c r="Z184" t="s">
        <v>4577</v>
      </c>
      <c r="AA184" t="s">
        <v>4577</v>
      </c>
      <c r="AB184" t="s">
        <v>4577</v>
      </c>
      <c r="AC184" t="s">
        <v>4577</v>
      </c>
    </row>
    <row r="185" spans="24:29">
      <c r="X185" t="s">
        <v>4577</v>
      </c>
      <c r="Y185" t="s">
        <v>4577</v>
      </c>
      <c r="Z185" t="s">
        <v>4577</v>
      </c>
      <c r="AA185" t="s">
        <v>4577</v>
      </c>
      <c r="AB185" t="s">
        <v>4577</v>
      </c>
      <c r="AC185" t="s">
        <v>4577</v>
      </c>
    </row>
    <row r="186" spans="24:29">
      <c r="X186" t="s">
        <v>4577</v>
      </c>
      <c r="Y186" t="s">
        <v>4577</v>
      </c>
      <c r="Z186" t="s">
        <v>4577</v>
      </c>
      <c r="AA186" t="s">
        <v>4577</v>
      </c>
      <c r="AB186" t="s">
        <v>4577</v>
      </c>
      <c r="AC186" t="s">
        <v>4577</v>
      </c>
    </row>
    <row r="187" spans="24:29">
      <c r="X187" t="s">
        <v>4577</v>
      </c>
      <c r="Y187" t="s">
        <v>4577</v>
      </c>
      <c r="Z187" t="s">
        <v>4577</v>
      </c>
      <c r="AA187" t="s">
        <v>4577</v>
      </c>
      <c r="AB187" t="s">
        <v>4577</v>
      </c>
      <c r="AC187" t="s">
        <v>4577</v>
      </c>
    </row>
    <row r="188" spans="24:29">
      <c r="X188" t="s">
        <v>4577</v>
      </c>
      <c r="Y188" t="s">
        <v>4577</v>
      </c>
      <c r="Z188" t="s">
        <v>4577</v>
      </c>
      <c r="AA188" t="s">
        <v>4577</v>
      </c>
      <c r="AB188" t="s">
        <v>4577</v>
      </c>
      <c r="AC188" t="s">
        <v>4577</v>
      </c>
    </row>
    <row r="189" spans="24:29">
      <c r="X189" t="s">
        <v>4577</v>
      </c>
      <c r="Y189" t="s">
        <v>4577</v>
      </c>
      <c r="Z189" t="s">
        <v>4577</v>
      </c>
      <c r="AA189" t="s">
        <v>4577</v>
      </c>
      <c r="AB189" t="s">
        <v>4577</v>
      </c>
      <c r="AC189" t="s">
        <v>4577</v>
      </c>
    </row>
    <row r="190" spans="24:29">
      <c r="X190" t="s">
        <v>4577</v>
      </c>
      <c r="Y190" t="s">
        <v>4577</v>
      </c>
      <c r="Z190" t="s">
        <v>4577</v>
      </c>
      <c r="AA190" t="s">
        <v>4577</v>
      </c>
      <c r="AB190" t="s">
        <v>4577</v>
      </c>
      <c r="AC190" t="s">
        <v>4577</v>
      </c>
    </row>
    <row r="191" spans="24:29">
      <c r="X191" t="s">
        <v>4577</v>
      </c>
      <c r="Y191" t="s">
        <v>4577</v>
      </c>
      <c r="Z191" t="s">
        <v>4577</v>
      </c>
      <c r="AA191" t="s">
        <v>4577</v>
      </c>
      <c r="AB191" t="s">
        <v>4577</v>
      </c>
      <c r="AC191" t="s">
        <v>4577</v>
      </c>
    </row>
    <row r="192" spans="24:29">
      <c r="X192" t="s">
        <v>4577</v>
      </c>
      <c r="Y192" t="s">
        <v>4577</v>
      </c>
      <c r="Z192" t="s">
        <v>4577</v>
      </c>
      <c r="AA192" t="s">
        <v>4577</v>
      </c>
      <c r="AB192" t="s">
        <v>4577</v>
      </c>
      <c r="AC192" t="s">
        <v>4577</v>
      </c>
    </row>
    <row r="193" spans="24:29">
      <c r="X193" t="s">
        <v>4577</v>
      </c>
      <c r="Y193" t="s">
        <v>4577</v>
      </c>
      <c r="Z193" t="s">
        <v>4577</v>
      </c>
      <c r="AA193" t="s">
        <v>4577</v>
      </c>
      <c r="AB193" t="s">
        <v>4577</v>
      </c>
      <c r="AC193" t="s">
        <v>4577</v>
      </c>
    </row>
    <row r="194" spans="24:29">
      <c r="X194" t="s">
        <v>4577</v>
      </c>
      <c r="Y194" t="s">
        <v>4577</v>
      </c>
      <c r="Z194" t="s">
        <v>4577</v>
      </c>
      <c r="AA194" t="s">
        <v>4577</v>
      </c>
      <c r="AB194" t="s">
        <v>4577</v>
      </c>
      <c r="AC194" t="s">
        <v>4577</v>
      </c>
    </row>
    <row r="195" spans="24:29">
      <c r="X195" t="s">
        <v>4577</v>
      </c>
      <c r="Y195" t="s">
        <v>4577</v>
      </c>
      <c r="Z195" t="s">
        <v>4577</v>
      </c>
      <c r="AA195" t="s">
        <v>4577</v>
      </c>
      <c r="AB195" t="s">
        <v>4577</v>
      </c>
      <c r="AC195" t="s">
        <v>4577</v>
      </c>
    </row>
    <row r="196" spans="24:29">
      <c r="X196" t="s">
        <v>4577</v>
      </c>
      <c r="Y196" t="s">
        <v>4577</v>
      </c>
      <c r="Z196" t="s">
        <v>4577</v>
      </c>
      <c r="AA196" t="s">
        <v>4577</v>
      </c>
      <c r="AB196" t="s">
        <v>4577</v>
      </c>
      <c r="AC196" t="s">
        <v>4577</v>
      </c>
    </row>
    <row r="197" spans="24:29">
      <c r="X197" t="s">
        <v>4577</v>
      </c>
      <c r="Y197" t="s">
        <v>4577</v>
      </c>
      <c r="Z197" t="s">
        <v>4577</v>
      </c>
      <c r="AA197" t="s">
        <v>4577</v>
      </c>
      <c r="AB197" t="s">
        <v>4577</v>
      </c>
      <c r="AC197" t="s">
        <v>4577</v>
      </c>
    </row>
    <row r="198" spans="24:29">
      <c r="X198" t="s">
        <v>4577</v>
      </c>
      <c r="Y198" t="s">
        <v>4577</v>
      </c>
      <c r="Z198" t="s">
        <v>4577</v>
      </c>
      <c r="AA198" t="s">
        <v>4577</v>
      </c>
      <c r="AB198" t="s">
        <v>4577</v>
      </c>
      <c r="AC198" t="s">
        <v>4577</v>
      </c>
    </row>
    <row r="199" spans="24:29">
      <c r="X199" t="s">
        <v>4577</v>
      </c>
      <c r="Y199" t="s">
        <v>4577</v>
      </c>
      <c r="Z199" t="s">
        <v>4577</v>
      </c>
      <c r="AA199" t="s">
        <v>4577</v>
      </c>
      <c r="AB199" t="s">
        <v>4577</v>
      </c>
      <c r="AC199" t="s">
        <v>4577</v>
      </c>
    </row>
    <row r="200" spans="24:29">
      <c r="X200" t="s">
        <v>4577</v>
      </c>
      <c r="Y200" t="s">
        <v>4577</v>
      </c>
      <c r="Z200" t="s">
        <v>4577</v>
      </c>
      <c r="AA200" t="s">
        <v>4577</v>
      </c>
      <c r="AB200" t="s">
        <v>4577</v>
      </c>
      <c r="AC200" t="s">
        <v>4577</v>
      </c>
    </row>
    <row r="201" spans="24:29">
      <c r="X201" t="s">
        <v>4577</v>
      </c>
      <c r="Y201" t="s">
        <v>4577</v>
      </c>
      <c r="Z201" t="s">
        <v>4577</v>
      </c>
      <c r="AA201" t="s">
        <v>4577</v>
      </c>
      <c r="AB201" t="s">
        <v>4577</v>
      </c>
      <c r="AC201" t="s">
        <v>4577</v>
      </c>
    </row>
    <row r="202" spans="24:29">
      <c r="X202" t="s">
        <v>4577</v>
      </c>
      <c r="Y202" t="s">
        <v>4577</v>
      </c>
      <c r="Z202" t="s">
        <v>4577</v>
      </c>
      <c r="AA202" t="s">
        <v>4577</v>
      </c>
      <c r="AB202" t="s">
        <v>4577</v>
      </c>
      <c r="AC202" t="s">
        <v>4577</v>
      </c>
    </row>
    <row r="203" spans="24:29">
      <c r="X203" t="s">
        <v>4577</v>
      </c>
      <c r="Y203" t="s">
        <v>4577</v>
      </c>
      <c r="Z203" t="s">
        <v>4577</v>
      </c>
      <c r="AA203" t="s">
        <v>4577</v>
      </c>
      <c r="AB203" t="s">
        <v>4577</v>
      </c>
      <c r="AC203" t="s">
        <v>4577</v>
      </c>
    </row>
    <row r="204" spans="24:29">
      <c r="X204" t="s">
        <v>4577</v>
      </c>
      <c r="Y204" t="s">
        <v>4577</v>
      </c>
      <c r="Z204" t="s">
        <v>4577</v>
      </c>
      <c r="AA204" t="s">
        <v>4577</v>
      </c>
      <c r="AB204" t="s">
        <v>4577</v>
      </c>
      <c r="AC204" t="s">
        <v>4577</v>
      </c>
    </row>
    <row r="205" spans="24:29">
      <c r="X205" t="s">
        <v>4577</v>
      </c>
      <c r="Y205" t="s">
        <v>4577</v>
      </c>
      <c r="Z205" t="s">
        <v>4577</v>
      </c>
      <c r="AA205" t="s">
        <v>4577</v>
      </c>
      <c r="AB205" t="s">
        <v>4577</v>
      </c>
      <c r="AC205" t="s">
        <v>4577</v>
      </c>
    </row>
    <row r="206" spans="24:29">
      <c r="X206" t="s">
        <v>4577</v>
      </c>
      <c r="Y206" t="s">
        <v>4577</v>
      </c>
      <c r="Z206" t="s">
        <v>4577</v>
      </c>
      <c r="AA206" t="s">
        <v>4577</v>
      </c>
      <c r="AB206" t="s">
        <v>4577</v>
      </c>
      <c r="AC206" t="s">
        <v>4577</v>
      </c>
    </row>
    <row r="207" spans="24:29">
      <c r="X207" t="s">
        <v>4577</v>
      </c>
      <c r="Y207" t="s">
        <v>4577</v>
      </c>
      <c r="Z207" t="s">
        <v>4577</v>
      </c>
      <c r="AA207" t="s">
        <v>4577</v>
      </c>
      <c r="AB207" t="s">
        <v>4577</v>
      </c>
      <c r="AC207" t="s">
        <v>4577</v>
      </c>
    </row>
    <row r="208" spans="24:29">
      <c r="X208" t="s">
        <v>4577</v>
      </c>
      <c r="Y208" t="s">
        <v>4577</v>
      </c>
      <c r="Z208" t="s">
        <v>4577</v>
      </c>
      <c r="AA208" t="s">
        <v>4577</v>
      </c>
      <c r="AB208" t="s">
        <v>4577</v>
      </c>
      <c r="AC208" t="s">
        <v>4577</v>
      </c>
    </row>
    <row r="209" spans="24:29">
      <c r="X209" t="s">
        <v>4577</v>
      </c>
      <c r="Y209" t="s">
        <v>4577</v>
      </c>
      <c r="Z209" t="s">
        <v>4577</v>
      </c>
      <c r="AA209" t="s">
        <v>4577</v>
      </c>
      <c r="AB209" t="s">
        <v>4577</v>
      </c>
      <c r="AC209" t="s">
        <v>4577</v>
      </c>
    </row>
    <row r="210" spans="24:29">
      <c r="X210" t="s">
        <v>4577</v>
      </c>
      <c r="Y210" t="s">
        <v>4577</v>
      </c>
      <c r="Z210" t="s">
        <v>4577</v>
      </c>
      <c r="AA210" t="s">
        <v>4577</v>
      </c>
      <c r="AB210" t="s">
        <v>4577</v>
      </c>
      <c r="AC210" t="s">
        <v>4577</v>
      </c>
    </row>
    <row r="211" spans="24:29">
      <c r="X211" t="s">
        <v>4577</v>
      </c>
      <c r="Y211" t="s">
        <v>4577</v>
      </c>
      <c r="Z211" t="s">
        <v>4577</v>
      </c>
      <c r="AA211" t="s">
        <v>4577</v>
      </c>
      <c r="AB211" t="s">
        <v>4577</v>
      </c>
      <c r="AC211" t="s">
        <v>4577</v>
      </c>
    </row>
    <row r="212" spans="24:29">
      <c r="X212" t="s">
        <v>4577</v>
      </c>
      <c r="Y212" t="s">
        <v>4577</v>
      </c>
      <c r="Z212" t="s">
        <v>4577</v>
      </c>
      <c r="AA212" t="s">
        <v>4577</v>
      </c>
      <c r="AB212" t="s">
        <v>4577</v>
      </c>
      <c r="AC212" t="s">
        <v>4577</v>
      </c>
    </row>
    <row r="213" spans="24:29">
      <c r="X213" t="s">
        <v>4577</v>
      </c>
      <c r="Y213" t="s">
        <v>4577</v>
      </c>
      <c r="Z213" t="s">
        <v>4577</v>
      </c>
      <c r="AA213" t="s">
        <v>4577</v>
      </c>
      <c r="AB213" t="s">
        <v>4577</v>
      </c>
      <c r="AC213" t="s">
        <v>4577</v>
      </c>
    </row>
    <row r="214" spans="24:29">
      <c r="X214" t="s">
        <v>4577</v>
      </c>
      <c r="Y214" t="s">
        <v>4577</v>
      </c>
      <c r="Z214" t="s">
        <v>4577</v>
      </c>
      <c r="AA214" t="s">
        <v>4577</v>
      </c>
      <c r="AB214" t="s">
        <v>4577</v>
      </c>
      <c r="AC214" t="s">
        <v>4577</v>
      </c>
    </row>
    <row r="215" spans="24:29">
      <c r="X215" t="s">
        <v>4577</v>
      </c>
      <c r="Y215" t="s">
        <v>4577</v>
      </c>
      <c r="Z215" t="s">
        <v>4577</v>
      </c>
      <c r="AA215" t="s">
        <v>4577</v>
      </c>
      <c r="AB215" t="s">
        <v>4577</v>
      </c>
      <c r="AC215" t="s">
        <v>4577</v>
      </c>
    </row>
    <row r="216" spans="24:29">
      <c r="X216" t="s">
        <v>4577</v>
      </c>
      <c r="Y216" t="s">
        <v>4577</v>
      </c>
      <c r="Z216" t="s">
        <v>4577</v>
      </c>
      <c r="AA216" t="s">
        <v>4577</v>
      </c>
      <c r="AB216" t="s">
        <v>4577</v>
      </c>
      <c r="AC216" t="s">
        <v>4577</v>
      </c>
    </row>
    <row r="217" spans="24:29">
      <c r="X217" t="s">
        <v>4577</v>
      </c>
      <c r="Y217" t="s">
        <v>4577</v>
      </c>
      <c r="Z217" t="s">
        <v>4577</v>
      </c>
      <c r="AA217" t="s">
        <v>4577</v>
      </c>
      <c r="AB217" t="s">
        <v>4577</v>
      </c>
      <c r="AC217" t="s">
        <v>4577</v>
      </c>
    </row>
    <row r="218" spans="24:29">
      <c r="X218" t="s">
        <v>4577</v>
      </c>
      <c r="Y218" t="s">
        <v>4577</v>
      </c>
      <c r="Z218" t="s">
        <v>4577</v>
      </c>
      <c r="AA218" t="s">
        <v>4577</v>
      </c>
      <c r="AB218" t="s">
        <v>4577</v>
      </c>
      <c r="AC218" t="s">
        <v>4577</v>
      </c>
    </row>
    <row r="219" spans="24:29">
      <c r="X219" t="s">
        <v>4577</v>
      </c>
      <c r="Y219" t="s">
        <v>4577</v>
      </c>
      <c r="Z219" t="s">
        <v>4577</v>
      </c>
      <c r="AA219" t="s">
        <v>4577</v>
      </c>
      <c r="AB219" t="s">
        <v>4577</v>
      </c>
      <c r="AC219" t="s">
        <v>4577</v>
      </c>
    </row>
    <row r="220" spans="24:29">
      <c r="X220" t="s">
        <v>4577</v>
      </c>
      <c r="Y220" t="s">
        <v>4577</v>
      </c>
      <c r="Z220" t="s">
        <v>4577</v>
      </c>
      <c r="AA220" t="s">
        <v>4577</v>
      </c>
      <c r="AB220" t="s">
        <v>4577</v>
      </c>
      <c r="AC220" t="s">
        <v>4577</v>
      </c>
    </row>
    <row r="221" spans="24:29">
      <c r="X221" t="s">
        <v>4577</v>
      </c>
      <c r="Y221" t="s">
        <v>4577</v>
      </c>
      <c r="Z221" t="s">
        <v>4577</v>
      </c>
      <c r="AA221" t="s">
        <v>4577</v>
      </c>
      <c r="AB221" t="s">
        <v>4577</v>
      </c>
      <c r="AC221" t="s">
        <v>4577</v>
      </c>
    </row>
    <row r="222" spans="24:29">
      <c r="X222" t="s">
        <v>4577</v>
      </c>
      <c r="Y222" t="s">
        <v>4577</v>
      </c>
      <c r="Z222" t="s">
        <v>4577</v>
      </c>
      <c r="AA222" t="s">
        <v>4577</v>
      </c>
      <c r="AB222" t="s">
        <v>4577</v>
      </c>
      <c r="AC222" t="s">
        <v>4577</v>
      </c>
    </row>
    <row r="223" spans="24:29">
      <c r="X223" t="s">
        <v>4577</v>
      </c>
      <c r="Y223" t="s">
        <v>4577</v>
      </c>
      <c r="Z223" t="s">
        <v>4577</v>
      </c>
      <c r="AA223" t="s">
        <v>4577</v>
      </c>
      <c r="AB223" t="s">
        <v>4577</v>
      </c>
      <c r="AC223" t="s">
        <v>4577</v>
      </c>
    </row>
    <row r="224" spans="24:29">
      <c r="X224" t="s">
        <v>4577</v>
      </c>
      <c r="Y224" t="s">
        <v>4577</v>
      </c>
      <c r="Z224" t="s">
        <v>4577</v>
      </c>
      <c r="AA224" t="s">
        <v>4577</v>
      </c>
      <c r="AB224" t="s">
        <v>4577</v>
      </c>
      <c r="AC224" t="s">
        <v>4577</v>
      </c>
    </row>
    <row r="225" spans="24:29">
      <c r="X225" t="s">
        <v>4577</v>
      </c>
      <c r="Y225" t="s">
        <v>4577</v>
      </c>
      <c r="Z225" t="s">
        <v>4577</v>
      </c>
      <c r="AA225" t="s">
        <v>4577</v>
      </c>
      <c r="AB225" t="s">
        <v>4577</v>
      </c>
      <c r="AC225" t="s">
        <v>4577</v>
      </c>
    </row>
    <row r="226" spans="24:29">
      <c r="X226" t="s">
        <v>4577</v>
      </c>
      <c r="Y226" t="s">
        <v>4577</v>
      </c>
      <c r="Z226" t="s">
        <v>4577</v>
      </c>
      <c r="AA226" t="s">
        <v>4577</v>
      </c>
      <c r="AB226" t="s">
        <v>4577</v>
      </c>
      <c r="AC226" t="s">
        <v>4577</v>
      </c>
    </row>
    <row r="227" spans="24:29">
      <c r="X227" t="s">
        <v>4577</v>
      </c>
      <c r="Y227" t="s">
        <v>4577</v>
      </c>
      <c r="Z227" t="s">
        <v>4577</v>
      </c>
      <c r="AA227" t="s">
        <v>4577</v>
      </c>
      <c r="AB227" t="s">
        <v>4577</v>
      </c>
      <c r="AC227" t="s">
        <v>4577</v>
      </c>
    </row>
    <row r="228" spans="24:29">
      <c r="X228" t="s">
        <v>4577</v>
      </c>
      <c r="Y228" t="s">
        <v>4577</v>
      </c>
      <c r="Z228" t="s">
        <v>4577</v>
      </c>
      <c r="AA228" t="s">
        <v>4577</v>
      </c>
      <c r="AB228" t="s">
        <v>4577</v>
      </c>
      <c r="AC228" t="s">
        <v>4577</v>
      </c>
    </row>
    <row r="229" spans="24:29">
      <c r="X229" t="s">
        <v>4577</v>
      </c>
      <c r="Y229" t="s">
        <v>4577</v>
      </c>
      <c r="Z229" t="s">
        <v>4577</v>
      </c>
      <c r="AA229" t="s">
        <v>4577</v>
      </c>
      <c r="AB229" t="s">
        <v>4577</v>
      </c>
      <c r="AC229" t="s">
        <v>4577</v>
      </c>
    </row>
    <row r="230" spans="24:29">
      <c r="X230" t="s">
        <v>4577</v>
      </c>
      <c r="Y230" t="s">
        <v>4577</v>
      </c>
      <c r="Z230" t="s">
        <v>4577</v>
      </c>
      <c r="AA230" t="s">
        <v>4577</v>
      </c>
      <c r="AB230" t="s">
        <v>4577</v>
      </c>
      <c r="AC230" t="s">
        <v>4577</v>
      </c>
    </row>
    <row r="231" spans="24:29">
      <c r="X231" t="s">
        <v>4577</v>
      </c>
      <c r="Y231" t="s">
        <v>4577</v>
      </c>
      <c r="Z231" t="s">
        <v>4577</v>
      </c>
      <c r="AA231" t="s">
        <v>4577</v>
      </c>
      <c r="AB231" t="s">
        <v>4577</v>
      </c>
      <c r="AC231" t="s">
        <v>4577</v>
      </c>
    </row>
    <row r="232" spans="24:29">
      <c r="X232" t="s">
        <v>4577</v>
      </c>
      <c r="Y232" t="s">
        <v>4577</v>
      </c>
      <c r="Z232" t="s">
        <v>4577</v>
      </c>
      <c r="AA232" t="s">
        <v>4577</v>
      </c>
      <c r="AB232" t="s">
        <v>4577</v>
      </c>
      <c r="AC232" t="s">
        <v>4577</v>
      </c>
    </row>
    <row r="233" spans="24:29">
      <c r="X233" t="s">
        <v>4577</v>
      </c>
      <c r="Y233" t="s">
        <v>4577</v>
      </c>
      <c r="Z233" t="s">
        <v>4577</v>
      </c>
      <c r="AA233" t="s">
        <v>4577</v>
      </c>
      <c r="AB233" t="s">
        <v>4577</v>
      </c>
      <c r="AC233" t="s">
        <v>4577</v>
      </c>
    </row>
    <row r="234" spans="24:29">
      <c r="X234" t="s">
        <v>4577</v>
      </c>
      <c r="Y234" t="s">
        <v>4577</v>
      </c>
      <c r="Z234" t="s">
        <v>4577</v>
      </c>
      <c r="AA234" t="s">
        <v>4577</v>
      </c>
      <c r="AB234" t="s">
        <v>4577</v>
      </c>
      <c r="AC234" t="s">
        <v>4577</v>
      </c>
    </row>
    <row r="235" spans="24:29">
      <c r="X235" t="s">
        <v>4577</v>
      </c>
      <c r="Y235" t="s">
        <v>4577</v>
      </c>
      <c r="Z235" t="s">
        <v>4577</v>
      </c>
      <c r="AA235" t="s">
        <v>4577</v>
      </c>
      <c r="AB235" t="s">
        <v>4577</v>
      </c>
      <c r="AC235" t="s">
        <v>4577</v>
      </c>
    </row>
    <row r="236" spans="24:29">
      <c r="X236" t="s">
        <v>4577</v>
      </c>
      <c r="Y236" t="s">
        <v>4577</v>
      </c>
      <c r="Z236" t="s">
        <v>4577</v>
      </c>
      <c r="AA236" t="s">
        <v>4577</v>
      </c>
      <c r="AB236" t="s">
        <v>4577</v>
      </c>
      <c r="AC236" t="s">
        <v>4577</v>
      </c>
    </row>
    <row r="237" spans="24:29">
      <c r="X237" t="s">
        <v>4577</v>
      </c>
      <c r="Y237" t="s">
        <v>4577</v>
      </c>
      <c r="Z237" t="s">
        <v>4577</v>
      </c>
      <c r="AA237" t="s">
        <v>4577</v>
      </c>
      <c r="AB237" t="s">
        <v>4577</v>
      </c>
      <c r="AC237" t="s">
        <v>4577</v>
      </c>
    </row>
    <row r="238" spans="24:29">
      <c r="X238" t="s">
        <v>4577</v>
      </c>
      <c r="Y238" t="s">
        <v>4577</v>
      </c>
      <c r="Z238" t="s">
        <v>4577</v>
      </c>
      <c r="AA238" t="s">
        <v>4577</v>
      </c>
      <c r="AB238" t="s">
        <v>4577</v>
      </c>
      <c r="AC238" t="s">
        <v>4577</v>
      </c>
    </row>
    <row r="239" spans="24:29">
      <c r="X239" t="s">
        <v>4577</v>
      </c>
      <c r="Y239" t="s">
        <v>4577</v>
      </c>
      <c r="Z239" t="s">
        <v>4577</v>
      </c>
      <c r="AA239" t="s">
        <v>4577</v>
      </c>
      <c r="AB239" t="s">
        <v>4577</v>
      </c>
      <c r="AC239" t="s">
        <v>4577</v>
      </c>
    </row>
    <row r="240" spans="24:29">
      <c r="X240" t="s">
        <v>4577</v>
      </c>
      <c r="Y240" t="s">
        <v>4577</v>
      </c>
      <c r="Z240" t="s">
        <v>4577</v>
      </c>
      <c r="AA240" t="s">
        <v>4577</v>
      </c>
      <c r="AB240" t="s">
        <v>4577</v>
      </c>
      <c r="AC240" t="s">
        <v>4577</v>
      </c>
    </row>
    <row r="241" spans="24:29">
      <c r="X241" t="s">
        <v>4577</v>
      </c>
      <c r="Y241" t="s">
        <v>4577</v>
      </c>
      <c r="Z241" t="s">
        <v>4577</v>
      </c>
      <c r="AA241" t="s">
        <v>4577</v>
      </c>
      <c r="AB241" t="s">
        <v>4577</v>
      </c>
      <c r="AC241" t="s">
        <v>4577</v>
      </c>
    </row>
    <row r="242" spans="24:29">
      <c r="X242" t="s">
        <v>4577</v>
      </c>
      <c r="Y242" t="s">
        <v>4577</v>
      </c>
      <c r="Z242" t="s">
        <v>4577</v>
      </c>
      <c r="AA242" t="s">
        <v>4577</v>
      </c>
      <c r="AB242" t="s">
        <v>4577</v>
      </c>
      <c r="AC242" t="s">
        <v>4577</v>
      </c>
    </row>
    <row r="243" spans="24:29">
      <c r="X243" t="s">
        <v>4577</v>
      </c>
      <c r="Y243" t="s">
        <v>4577</v>
      </c>
      <c r="Z243" t="s">
        <v>4577</v>
      </c>
      <c r="AA243" t="s">
        <v>4577</v>
      </c>
      <c r="AB243" t="s">
        <v>4577</v>
      </c>
      <c r="AC243" t="s">
        <v>4577</v>
      </c>
    </row>
    <row r="244" spans="24:29">
      <c r="X244" t="s">
        <v>4577</v>
      </c>
      <c r="Y244" t="s">
        <v>4577</v>
      </c>
      <c r="Z244" t="s">
        <v>4577</v>
      </c>
      <c r="AA244" t="s">
        <v>4577</v>
      </c>
      <c r="AB244" t="s">
        <v>4577</v>
      </c>
      <c r="AC244" t="s">
        <v>4577</v>
      </c>
    </row>
    <row r="245" spans="24:29">
      <c r="X245" t="s">
        <v>4577</v>
      </c>
      <c r="Y245" t="s">
        <v>4577</v>
      </c>
      <c r="Z245" t="s">
        <v>4577</v>
      </c>
      <c r="AA245" t="s">
        <v>4577</v>
      </c>
      <c r="AB245" t="s">
        <v>4577</v>
      </c>
      <c r="AC245" t="s">
        <v>4577</v>
      </c>
    </row>
    <row r="246" spans="24:29">
      <c r="X246" t="s">
        <v>4577</v>
      </c>
      <c r="Y246" t="s">
        <v>4577</v>
      </c>
      <c r="Z246" t="s">
        <v>4577</v>
      </c>
      <c r="AA246" t="s">
        <v>4577</v>
      </c>
      <c r="AB246" t="s">
        <v>4577</v>
      </c>
      <c r="AC246" t="s">
        <v>4577</v>
      </c>
    </row>
    <row r="247" spans="24:29">
      <c r="X247" t="s">
        <v>4577</v>
      </c>
      <c r="Y247" t="s">
        <v>4577</v>
      </c>
      <c r="Z247" t="s">
        <v>4577</v>
      </c>
      <c r="AA247" t="s">
        <v>4577</v>
      </c>
      <c r="AB247" t="s">
        <v>4577</v>
      </c>
      <c r="AC247" t="s">
        <v>4577</v>
      </c>
    </row>
    <row r="248" spans="24:29">
      <c r="X248" t="s">
        <v>4577</v>
      </c>
      <c r="Y248" t="s">
        <v>4577</v>
      </c>
      <c r="Z248" t="s">
        <v>4577</v>
      </c>
      <c r="AA248" t="s">
        <v>4577</v>
      </c>
      <c r="AB248" t="s">
        <v>4577</v>
      </c>
      <c r="AC248" t="s">
        <v>4577</v>
      </c>
    </row>
    <row r="249" spans="24:29">
      <c r="X249" t="s">
        <v>4577</v>
      </c>
      <c r="Y249" t="s">
        <v>4577</v>
      </c>
      <c r="Z249" t="s">
        <v>4577</v>
      </c>
      <c r="AA249" t="s">
        <v>4577</v>
      </c>
      <c r="AB249" t="s">
        <v>4577</v>
      </c>
      <c r="AC249" t="s">
        <v>4577</v>
      </c>
    </row>
    <row r="250" spans="24:29">
      <c r="X250" t="s">
        <v>4577</v>
      </c>
      <c r="Y250" t="s">
        <v>4577</v>
      </c>
      <c r="Z250" t="s">
        <v>4577</v>
      </c>
      <c r="AA250" t="s">
        <v>4577</v>
      </c>
      <c r="AB250" t="s">
        <v>4577</v>
      </c>
      <c r="AC250" t="s">
        <v>4577</v>
      </c>
    </row>
    <row r="251" spans="24:29">
      <c r="X251" t="s">
        <v>4577</v>
      </c>
      <c r="Y251" t="s">
        <v>4577</v>
      </c>
      <c r="Z251" t="s">
        <v>4577</v>
      </c>
      <c r="AA251" t="s">
        <v>4577</v>
      </c>
      <c r="AB251" t="s">
        <v>4577</v>
      </c>
      <c r="AC251" t="s">
        <v>4577</v>
      </c>
    </row>
    <row r="252" spans="24:29">
      <c r="X252" t="s">
        <v>4577</v>
      </c>
      <c r="Y252" t="s">
        <v>4577</v>
      </c>
      <c r="Z252" t="s">
        <v>4577</v>
      </c>
      <c r="AA252" t="s">
        <v>4577</v>
      </c>
      <c r="AB252" t="s">
        <v>4577</v>
      </c>
      <c r="AC252" t="s">
        <v>4577</v>
      </c>
    </row>
    <row r="253" spans="24:29">
      <c r="X253" t="s">
        <v>4577</v>
      </c>
      <c r="Y253" t="s">
        <v>4577</v>
      </c>
      <c r="Z253" t="s">
        <v>4577</v>
      </c>
      <c r="AA253" t="s">
        <v>4577</v>
      </c>
      <c r="AB253" t="s">
        <v>4577</v>
      </c>
      <c r="AC253" t="s">
        <v>4577</v>
      </c>
    </row>
    <row r="254" spans="24:29">
      <c r="X254" t="s">
        <v>4577</v>
      </c>
      <c r="Y254" t="s">
        <v>4577</v>
      </c>
      <c r="Z254" t="s">
        <v>4577</v>
      </c>
      <c r="AA254" t="s">
        <v>4577</v>
      </c>
      <c r="AB254" t="s">
        <v>4577</v>
      </c>
      <c r="AC254" t="s">
        <v>4577</v>
      </c>
    </row>
    <row r="255" spans="24:29">
      <c r="X255" t="s">
        <v>4577</v>
      </c>
      <c r="Y255" t="s">
        <v>4577</v>
      </c>
      <c r="Z255" t="s">
        <v>4577</v>
      </c>
      <c r="AA255" t="s">
        <v>4577</v>
      </c>
      <c r="AB255" t="s">
        <v>4577</v>
      </c>
      <c r="AC255" t="s">
        <v>4577</v>
      </c>
    </row>
    <row r="256" spans="24:29">
      <c r="X256" t="s">
        <v>4577</v>
      </c>
      <c r="Y256" t="s">
        <v>4577</v>
      </c>
      <c r="Z256" t="s">
        <v>4577</v>
      </c>
      <c r="AA256" t="s">
        <v>4577</v>
      </c>
      <c r="AB256" t="s">
        <v>4577</v>
      </c>
      <c r="AC256" t="s">
        <v>4577</v>
      </c>
    </row>
    <row r="257" spans="24:29">
      <c r="X257" t="s">
        <v>4577</v>
      </c>
      <c r="Y257" t="s">
        <v>4577</v>
      </c>
      <c r="Z257" t="s">
        <v>4577</v>
      </c>
      <c r="AA257" t="s">
        <v>4577</v>
      </c>
      <c r="AB257" t="s">
        <v>4577</v>
      </c>
      <c r="AC257" t="s">
        <v>4577</v>
      </c>
    </row>
    <row r="258" spans="24:29">
      <c r="X258" t="s">
        <v>4577</v>
      </c>
      <c r="Y258" t="s">
        <v>4577</v>
      </c>
      <c r="Z258" t="s">
        <v>4577</v>
      </c>
      <c r="AA258" t="s">
        <v>4577</v>
      </c>
      <c r="AB258" t="s">
        <v>4577</v>
      </c>
      <c r="AC258" t="s">
        <v>4577</v>
      </c>
    </row>
    <row r="259" spans="24:29">
      <c r="X259" t="s">
        <v>4577</v>
      </c>
      <c r="Y259" t="s">
        <v>4577</v>
      </c>
      <c r="Z259" t="s">
        <v>4577</v>
      </c>
      <c r="AA259" t="s">
        <v>4577</v>
      </c>
      <c r="AB259" t="s">
        <v>4577</v>
      </c>
      <c r="AC259" t="s">
        <v>4577</v>
      </c>
    </row>
    <row r="260" spans="24:29">
      <c r="X260" t="s">
        <v>4577</v>
      </c>
      <c r="Y260" t="s">
        <v>4577</v>
      </c>
      <c r="Z260" t="s">
        <v>4577</v>
      </c>
      <c r="AA260" t="s">
        <v>4577</v>
      </c>
      <c r="AB260" t="s">
        <v>4577</v>
      </c>
      <c r="AC260" t="s">
        <v>4577</v>
      </c>
    </row>
    <row r="261" spans="24:29">
      <c r="X261" t="s">
        <v>4577</v>
      </c>
      <c r="Y261" t="s">
        <v>4577</v>
      </c>
      <c r="Z261" t="s">
        <v>4577</v>
      </c>
      <c r="AA261" t="s">
        <v>4577</v>
      </c>
      <c r="AB261" t="s">
        <v>4577</v>
      </c>
      <c r="AC261" t="s">
        <v>4577</v>
      </c>
    </row>
    <row r="262" spans="24:29">
      <c r="X262" t="s">
        <v>4577</v>
      </c>
      <c r="Y262" t="s">
        <v>4577</v>
      </c>
      <c r="Z262" t="s">
        <v>4577</v>
      </c>
      <c r="AA262" t="s">
        <v>4577</v>
      </c>
      <c r="AB262" t="s">
        <v>4577</v>
      </c>
      <c r="AC262" t="s">
        <v>4577</v>
      </c>
    </row>
    <row r="263" spans="24:29">
      <c r="X263" t="s">
        <v>4577</v>
      </c>
      <c r="Y263" t="s">
        <v>4577</v>
      </c>
      <c r="Z263" t="s">
        <v>4577</v>
      </c>
      <c r="AA263" t="s">
        <v>4577</v>
      </c>
      <c r="AB263" t="s">
        <v>4577</v>
      </c>
      <c r="AC263" t="s">
        <v>4577</v>
      </c>
    </row>
    <row r="264" spans="24:29">
      <c r="X264" t="s">
        <v>4577</v>
      </c>
      <c r="Y264" t="s">
        <v>4577</v>
      </c>
      <c r="Z264" t="s">
        <v>4577</v>
      </c>
      <c r="AA264" t="s">
        <v>4577</v>
      </c>
      <c r="AB264" t="s">
        <v>4577</v>
      </c>
      <c r="AC264" t="s">
        <v>4577</v>
      </c>
    </row>
    <row r="265" spans="24:29">
      <c r="X265" t="s">
        <v>4577</v>
      </c>
      <c r="Y265" t="s">
        <v>4577</v>
      </c>
      <c r="Z265" t="s">
        <v>4577</v>
      </c>
      <c r="AA265" t="s">
        <v>4577</v>
      </c>
      <c r="AB265" t="s">
        <v>4577</v>
      </c>
      <c r="AC265" t="s">
        <v>4577</v>
      </c>
    </row>
    <row r="266" spans="24:29">
      <c r="X266" t="s">
        <v>4577</v>
      </c>
      <c r="Y266" t="s">
        <v>4577</v>
      </c>
      <c r="Z266" t="s">
        <v>4577</v>
      </c>
      <c r="AA266" t="s">
        <v>4577</v>
      </c>
      <c r="AB266" t="s">
        <v>4577</v>
      </c>
      <c r="AC266" t="s">
        <v>4577</v>
      </c>
    </row>
    <row r="267" spans="24:29">
      <c r="X267" t="s">
        <v>4577</v>
      </c>
      <c r="Y267" t="s">
        <v>4577</v>
      </c>
      <c r="Z267" t="s">
        <v>4577</v>
      </c>
      <c r="AA267" t="s">
        <v>4577</v>
      </c>
      <c r="AB267" t="s">
        <v>4577</v>
      </c>
      <c r="AC267" t="s">
        <v>4577</v>
      </c>
    </row>
    <row r="268" spans="24:29">
      <c r="X268" t="s">
        <v>4577</v>
      </c>
      <c r="Y268" t="s">
        <v>4577</v>
      </c>
      <c r="Z268" t="s">
        <v>4577</v>
      </c>
      <c r="AA268" t="s">
        <v>4577</v>
      </c>
      <c r="AB268" t="s">
        <v>4577</v>
      </c>
      <c r="AC268" t="s">
        <v>4577</v>
      </c>
    </row>
    <row r="269" spans="24:29">
      <c r="X269" t="s">
        <v>4577</v>
      </c>
      <c r="Y269" t="s">
        <v>4577</v>
      </c>
      <c r="Z269" t="s">
        <v>4577</v>
      </c>
      <c r="AA269" t="s">
        <v>4577</v>
      </c>
      <c r="AB269" t="s">
        <v>4577</v>
      </c>
      <c r="AC269" t="s">
        <v>4577</v>
      </c>
    </row>
    <row r="270" spans="24:29">
      <c r="X270" t="s">
        <v>4577</v>
      </c>
      <c r="Y270" t="s">
        <v>4577</v>
      </c>
      <c r="Z270" t="s">
        <v>4577</v>
      </c>
      <c r="AA270" t="s">
        <v>4577</v>
      </c>
      <c r="AB270" t="s">
        <v>4577</v>
      </c>
      <c r="AC270" t="s">
        <v>4577</v>
      </c>
    </row>
    <row r="271" spans="24:29">
      <c r="X271" t="s">
        <v>4577</v>
      </c>
      <c r="Y271" t="s">
        <v>4577</v>
      </c>
      <c r="Z271" t="s">
        <v>4577</v>
      </c>
      <c r="AA271" t="s">
        <v>4577</v>
      </c>
      <c r="AB271" t="s">
        <v>4577</v>
      </c>
      <c r="AC271" t="s">
        <v>4577</v>
      </c>
    </row>
    <row r="272" spans="24:29">
      <c r="X272" t="s">
        <v>4577</v>
      </c>
      <c r="Y272" t="s">
        <v>4577</v>
      </c>
      <c r="Z272" t="s">
        <v>4577</v>
      </c>
      <c r="AA272" t="s">
        <v>4577</v>
      </c>
      <c r="AB272" t="s">
        <v>4577</v>
      </c>
      <c r="AC272" t="s">
        <v>4577</v>
      </c>
    </row>
    <row r="273" spans="24:29">
      <c r="X273" t="s">
        <v>4577</v>
      </c>
      <c r="Y273" t="s">
        <v>4577</v>
      </c>
      <c r="Z273" t="s">
        <v>4577</v>
      </c>
      <c r="AA273" t="s">
        <v>4577</v>
      </c>
      <c r="AB273" t="s">
        <v>4577</v>
      </c>
      <c r="AC273" t="s">
        <v>4577</v>
      </c>
    </row>
    <row r="274" spans="24:29">
      <c r="X274" t="s">
        <v>4577</v>
      </c>
      <c r="Y274" t="s">
        <v>4577</v>
      </c>
      <c r="Z274" t="s">
        <v>4577</v>
      </c>
      <c r="AA274" t="s">
        <v>4577</v>
      </c>
      <c r="AB274" t="s">
        <v>4577</v>
      </c>
      <c r="AC274" t="s">
        <v>4577</v>
      </c>
    </row>
    <row r="275" spans="24:29">
      <c r="X275" t="s">
        <v>4577</v>
      </c>
      <c r="Y275" t="s">
        <v>4577</v>
      </c>
      <c r="Z275" t="s">
        <v>4577</v>
      </c>
      <c r="AA275" t="s">
        <v>4577</v>
      </c>
      <c r="AB275" t="s">
        <v>4577</v>
      </c>
      <c r="AC275" t="s">
        <v>4577</v>
      </c>
    </row>
    <row r="276" spans="24:29">
      <c r="X276" t="s">
        <v>4577</v>
      </c>
      <c r="Y276" t="s">
        <v>4577</v>
      </c>
      <c r="Z276" t="s">
        <v>4577</v>
      </c>
      <c r="AA276" t="s">
        <v>4577</v>
      </c>
      <c r="AB276" t="s">
        <v>4577</v>
      </c>
      <c r="AC276" t="s">
        <v>4577</v>
      </c>
    </row>
    <row r="277" spans="24:29">
      <c r="X277" t="s">
        <v>4577</v>
      </c>
      <c r="Y277" t="s">
        <v>4577</v>
      </c>
      <c r="Z277" t="s">
        <v>4577</v>
      </c>
      <c r="AA277" t="s">
        <v>4577</v>
      </c>
      <c r="AB277" t="s">
        <v>4577</v>
      </c>
      <c r="AC277" t="s">
        <v>4577</v>
      </c>
    </row>
    <row r="278" spans="24:29">
      <c r="X278" t="s">
        <v>4577</v>
      </c>
      <c r="Y278" t="s">
        <v>4577</v>
      </c>
      <c r="Z278" t="s">
        <v>4577</v>
      </c>
      <c r="AA278" t="s">
        <v>4577</v>
      </c>
      <c r="AB278" t="s">
        <v>4577</v>
      </c>
      <c r="AC278" t="s">
        <v>4577</v>
      </c>
    </row>
    <row r="279" spans="24:29">
      <c r="X279" t="s">
        <v>4577</v>
      </c>
      <c r="Y279" t="s">
        <v>4577</v>
      </c>
      <c r="Z279" t="s">
        <v>4577</v>
      </c>
      <c r="AA279" t="s">
        <v>4577</v>
      </c>
      <c r="AB279" t="s">
        <v>4577</v>
      </c>
      <c r="AC279" t="s">
        <v>4577</v>
      </c>
    </row>
    <row r="280" spans="24:29">
      <c r="X280" t="s">
        <v>4577</v>
      </c>
      <c r="Y280" t="s">
        <v>4577</v>
      </c>
      <c r="Z280" t="s">
        <v>4577</v>
      </c>
      <c r="AA280" t="s">
        <v>4577</v>
      </c>
      <c r="AB280" t="s">
        <v>4577</v>
      </c>
      <c r="AC280" t="s">
        <v>4577</v>
      </c>
    </row>
    <row r="281" spans="24:29">
      <c r="X281" t="s">
        <v>4577</v>
      </c>
      <c r="Y281" t="s">
        <v>4577</v>
      </c>
      <c r="Z281" t="s">
        <v>4577</v>
      </c>
      <c r="AA281" t="s">
        <v>4577</v>
      </c>
      <c r="AB281" t="s">
        <v>4577</v>
      </c>
      <c r="AC281" t="s">
        <v>4577</v>
      </c>
    </row>
    <row r="282" spans="24:29">
      <c r="X282" t="s">
        <v>4577</v>
      </c>
      <c r="Y282" t="s">
        <v>4577</v>
      </c>
      <c r="Z282" t="s">
        <v>4577</v>
      </c>
      <c r="AA282" t="s">
        <v>4577</v>
      </c>
      <c r="AB282" t="s">
        <v>4577</v>
      </c>
      <c r="AC282" t="s">
        <v>4577</v>
      </c>
    </row>
    <row r="283" spans="24:29">
      <c r="X283" t="s">
        <v>4577</v>
      </c>
      <c r="Y283" t="s">
        <v>4577</v>
      </c>
      <c r="Z283" t="s">
        <v>4577</v>
      </c>
      <c r="AA283" t="s">
        <v>4577</v>
      </c>
      <c r="AB283" t="s">
        <v>4577</v>
      </c>
      <c r="AC283" t="s">
        <v>4577</v>
      </c>
    </row>
    <row r="284" spans="24:29">
      <c r="X284" t="s">
        <v>4577</v>
      </c>
      <c r="Y284" t="s">
        <v>4577</v>
      </c>
      <c r="Z284" t="s">
        <v>4577</v>
      </c>
      <c r="AA284" t="s">
        <v>4577</v>
      </c>
      <c r="AB284" t="s">
        <v>4577</v>
      </c>
      <c r="AC284" t="s">
        <v>4577</v>
      </c>
    </row>
    <row r="285" spans="24:29">
      <c r="X285" t="s">
        <v>4577</v>
      </c>
      <c r="Y285" t="s">
        <v>4577</v>
      </c>
      <c r="Z285" t="s">
        <v>4577</v>
      </c>
      <c r="AA285" t="s">
        <v>4577</v>
      </c>
      <c r="AB285" t="s">
        <v>4577</v>
      </c>
      <c r="AC285" t="s">
        <v>4577</v>
      </c>
    </row>
    <row r="286" spans="24:29">
      <c r="X286" t="s">
        <v>4577</v>
      </c>
      <c r="Y286" t="s">
        <v>4577</v>
      </c>
      <c r="Z286" t="s">
        <v>4577</v>
      </c>
      <c r="AA286" t="s">
        <v>4577</v>
      </c>
      <c r="AB286" t="s">
        <v>4577</v>
      </c>
      <c r="AC286" t="s">
        <v>4577</v>
      </c>
    </row>
    <row r="287" spans="24:29">
      <c r="X287" t="s">
        <v>4577</v>
      </c>
      <c r="Y287" t="s">
        <v>4577</v>
      </c>
      <c r="Z287" t="s">
        <v>4577</v>
      </c>
      <c r="AA287" t="s">
        <v>4577</v>
      </c>
      <c r="AB287" t="s">
        <v>4577</v>
      </c>
      <c r="AC287" t="s">
        <v>4577</v>
      </c>
    </row>
    <row r="288" spans="24:29">
      <c r="X288" t="s">
        <v>4577</v>
      </c>
      <c r="Y288" t="s">
        <v>4577</v>
      </c>
      <c r="Z288" t="s">
        <v>4577</v>
      </c>
      <c r="AA288" t="s">
        <v>4577</v>
      </c>
      <c r="AB288" t="s">
        <v>4577</v>
      </c>
      <c r="AC288" t="s">
        <v>4577</v>
      </c>
    </row>
    <row r="289" spans="24:29">
      <c r="X289" t="s">
        <v>4577</v>
      </c>
      <c r="Y289" t="s">
        <v>4577</v>
      </c>
      <c r="Z289" t="s">
        <v>4577</v>
      </c>
      <c r="AA289" t="s">
        <v>4577</v>
      </c>
      <c r="AB289" t="s">
        <v>4577</v>
      </c>
      <c r="AC289" t="s">
        <v>4577</v>
      </c>
    </row>
    <row r="290" spans="24:29">
      <c r="X290" t="s">
        <v>4577</v>
      </c>
      <c r="Y290" t="s">
        <v>4577</v>
      </c>
      <c r="Z290" t="s">
        <v>4577</v>
      </c>
      <c r="AA290" t="s">
        <v>4577</v>
      </c>
      <c r="AB290" t="s">
        <v>4577</v>
      </c>
      <c r="AC290" t="s">
        <v>4577</v>
      </c>
    </row>
    <row r="291" spans="24:29">
      <c r="X291" t="s">
        <v>4577</v>
      </c>
      <c r="Y291" t="s">
        <v>4577</v>
      </c>
      <c r="Z291" t="s">
        <v>4577</v>
      </c>
      <c r="AA291" t="s">
        <v>4577</v>
      </c>
      <c r="AB291" t="s">
        <v>4577</v>
      </c>
      <c r="AC291" t="s">
        <v>4577</v>
      </c>
    </row>
    <row r="292" spans="24:29">
      <c r="X292" t="s">
        <v>4577</v>
      </c>
      <c r="Y292" t="s">
        <v>4577</v>
      </c>
      <c r="Z292" t="s">
        <v>4577</v>
      </c>
      <c r="AA292" t="s">
        <v>4577</v>
      </c>
      <c r="AB292" t="s">
        <v>4577</v>
      </c>
      <c r="AC292" t="s">
        <v>4577</v>
      </c>
    </row>
    <row r="293" spans="24:29">
      <c r="X293" t="s">
        <v>4577</v>
      </c>
      <c r="Y293" t="s">
        <v>4577</v>
      </c>
      <c r="Z293" t="s">
        <v>4577</v>
      </c>
      <c r="AA293" t="s">
        <v>4577</v>
      </c>
      <c r="AB293" t="s">
        <v>4577</v>
      </c>
      <c r="AC293" t="s">
        <v>4577</v>
      </c>
    </row>
    <row r="294" spans="24:29">
      <c r="X294" t="s">
        <v>4577</v>
      </c>
      <c r="Y294" t="s">
        <v>4577</v>
      </c>
      <c r="Z294" t="s">
        <v>4577</v>
      </c>
      <c r="AA294" t="s">
        <v>4577</v>
      </c>
      <c r="AB294" t="s">
        <v>4577</v>
      </c>
      <c r="AC294" t="s">
        <v>4577</v>
      </c>
    </row>
    <row r="295" spans="24:29">
      <c r="X295" t="s">
        <v>4577</v>
      </c>
      <c r="Y295" t="s">
        <v>4577</v>
      </c>
      <c r="Z295" t="s">
        <v>4577</v>
      </c>
      <c r="AA295" t="s">
        <v>4577</v>
      </c>
      <c r="AB295" t="s">
        <v>4577</v>
      </c>
      <c r="AC295" t="s">
        <v>4577</v>
      </c>
    </row>
    <row r="296" spans="24:29">
      <c r="X296" t="s">
        <v>4577</v>
      </c>
      <c r="Y296" t="s">
        <v>4577</v>
      </c>
      <c r="Z296" t="s">
        <v>4577</v>
      </c>
      <c r="AA296" t="s">
        <v>4577</v>
      </c>
      <c r="AB296" t="s">
        <v>4577</v>
      </c>
      <c r="AC296" t="s">
        <v>4577</v>
      </c>
    </row>
    <row r="297" spans="24:29">
      <c r="X297" t="s">
        <v>4577</v>
      </c>
      <c r="Y297" t="s">
        <v>4577</v>
      </c>
      <c r="Z297" t="s">
        <v>4577</v>
      </c>
      <c r="AA297" t="s">
        <v>4577</v>
      </c>
      <c r="AB297" t="s">
        <v>4577</v>
      </c>
      <c r="AC297" t="s">
        <v>4577</v>
      </c>
    </row>
    <row r="298" spans="24:29">
      <c r="X298" t="s">
        <v>4577</v>
      </c>
      <c r="Y298" t="s">
        <v>4577</v>
      </c>
      <c r="Z298" t="s">
        <v>4577</v>
      </c>
      <c r="AA298" t="s">
        <v>4577</v>
      </c>
      <c r="AB298" t="s">
        <v>4577</v>
      </c>
      <c r="AC298" t="s">
        <v>4577</v>
      </c>
    </row>
    <row r="299" spans="24:29">
      <c r="X299" t="s">
        <v>4577</v>
      </c>
      <c r="Y299" t="s">
        <v>4577</v>
      </c>
      <c r="Z299" t="s">
        <v>4577</v>
      </c>
      <c r="AA299" t="s">
        <v>4577</v>
      </c>
      <c r="AB299" t="s">
        <v>4577</v>
      </c>
      <c r="AC299" t="s">
        <v>4577</v>
      </c>
    </row>
    <row r="300" spans="24:29">
      <c r="X300" t="s">
        <v>4577</v>
      </c>
      <c r="Y300" t="s">
        <v>4577</v>
      </c>
      <c r="Z300" t="s">
        <v>4577</v>
      </c>
      <c r="AA300" t="s">
        <v>4577</v>
      </c>
      <c r="AB300" t="s">
        <v>4577</v>
      </c>
      <c r="AC300" t="s">
        <v>4577</v>
      </c>
    </row>
    <row r="301" spans="24:29">
      <c r="X301" t="s">
        <v>4577</v>
      </c>
      <c r="Y301" t="s">
        <v>4577</v>
      </c>
      <c r="Z301" t="s">
        <v>4577</v>
      </c>
      <c r="AA301" t="s">
        <v>4577</v>
      </c>
      <c r="AB301" t="s">
        <v>4577</v>
      </c>
      <c r="AC301" t="s">
        <v>4577</v>
      </c>
    </row>
    <row r="302" spans="24:29">
      <c r="X302" t="s">
        <v>4577</v>
      </c>
      <c r="Y302" t="s">
        <v>4577</v>
      </c>
      <c r="Z302" t="s">
        <v>4577</v>
      </c>
      <c r="AA302" t="s">
        <v>4577</v>
      </c>
      <c r="AB302" t="s">
        <v>4577</v>
      </c>
      <c r="AC302" t="s">
        <v>4577</v>
      </c>
    </row>
    <row r="303" spans="24:29">
      <c r="X303" t="s">
        <v>4577</v>
      </c>
      <c r="Y303" t="s">
        <v>4577</v>
      </c>
      <c r="Z303" t="s">
        <v>4577</v>
      </c>
      <c r="AA303" t="s">
        <v>4577</v>
      </c>
      <c r="AB303" t="s">
        <v>4577</v>
      </c>
      <c r="AC303" t="s">
        <v>4577</v>
      </c>
    </row>
    <row r="304" spans="24:29">
      <c r="X304" t="s">
        <v>4577</v>
      </c>
      <c r="Y304" t="s">
        <v>4577</v>
      </c>
      <c r="Z304" t="s">
        <v>4577</v>
      </c>
      <c r="AA304" t="s">
        <v>4577</v>
      </c>
      <c r="AB304" t="s">
        <v>4577</v>
      </c>
      <c r="AC304" t="s">
        <v>4577</v>
      </c>
    </row>
    <row r="305" spans="24:29">
      <c r="X305" t="s">
        <v>4577</v>
      </c>
      <c r="Y305" t="s">
        <v>4577</v>
      </c>
      <c r="Z305" t="s">
        <v>4577</v>
      </c>
      <c r="AA305" t="s">
        <v>4577</v>
      </c>
      <c r="AB305" t="s">
        <v>4577</v>
      </c>
      <c r="AC305" t="s">
        <v>4577</v>
      </c>
    </row>
    <row r="306" spans="24:29">
      <c r="X306" t="s">
        <v>4577</v>
      </c>
      <c r="Y306" t="s">
        <v>4577</v>
      </c>
      <c r="Z306" t="s">
        <v>4577</v>
      </c>
      <c r="AA306" t="s">
        <v>4577</v>
      </c>
      <c r="AB306" t="s">
        <v>4577</v>
      </c>
      <c r="AC306" t="s">
        <v>4577</v>
      </c>
    </row>
    <row r="307" spans="24:29">
      <c r="X307" t="s">
        <v>4577</v>
      </c>
      <c r="Y307" t="s">
        <v>4577</v>
      </c>
      <c r="Z307" t="s">
        <v>4577</v>
      </c>
      <c r="AA307" t="s">
        <v>4577</v>
      </c>
      <c r="AB307" t="s">
        <v>4577</v>
      </c>
      <c r="AC307" t="s">
        <v>4577</v>
      </c>
    </row>
    <row r="308" spans="24:29">
      <c r="X308" t="s">
        <v>4577</v>
      </c>
      <c r="Y308" t="s">
        <v>4577</v>
      </c>
      <c r="Z308" t="s">
        <v>4577</v>
      </c>
      <c r="AA308" t="s">
        <v>4577</v>
      </c>
      <c r="AB308" t="s">
        <v>4577</v>
      </c>
      <c r="AC308" t="s">
        <v>4577</v>
      </c>
    </row>
    <row r="309" spans="24:29">
      <c r="X309" t="s">
        <v>4577</v>
      </c>
      <c r="Y309" t="s">
        <v>4577</v>
      </c>
      <c r="Z309" t="s">
        <v>4577</v>
      </c>
      <c r="AA309" t="s">
        <v>4577</v>
      </c>
      <c r="AB309" t="s">
        <v>4577</v>
      </c>
      <c r="AC309" t="s">
        <v>4577</v>
      </c>
    </row>
    <row r="310" spans="24:29">
      <c r="X310" t="s">
        <v>4577</v>
      </c>
      <c r="Y310" t="s">
        <v>4577</v>
      </c>
      <c r="Z310" t="s">
        <v>4577</v>
      </c>
      <c r="AA310" t="s">
        <v>4577</v>
      </c>
      <c r="AB310" t="s">
        <v>4577</v>
      </c>
      <c r="AC310" t="s">
        <v>4577</v>
      </c>
    </row>
    <row r="311" spans="24:29">
      <c r="X311" t="s">
        <v>4577</v>
      </c>
      <c r="Y311" t="s">
        <v>4577</v>
      </c>
      <c r="Z311" t="s">
        <v>4577</v>
      </c>
      <c r="AA311" t="s">
        <v>4577</v>
      </c>
      <c r="AB311" t="s">
        <v>4577</v>
      </c>
      <c r="AC311" t="s">
        <v>4577</v>
      </c>
    </row>
    <row r="312" spans="24:29">
      <c r="X312" t="s">
        <v>4577</v>
      </c>
      <c r="Y312" t="s">
        <v>4577</v>
      </c>
      <c r="Z312" t="s">
        <v>4577</v>
      </c>
      <c r="AA312" t="s">
        <v>4577</v>
      </c>
      <c r="AB312" t="s">
        <v>4577</v>
      </c>
      <c r="AC312" t="s">
        <v>4577</v>
      </c>
    </row>
    <row r="313" spans="24:29">
      <c r="X313" t="s">
        <v>4577</v>
      </c>
      <c r="Y313" t="s">
        <v>4577</v>
      </c>
      <c r="Z313" t="s">
        <v>4577</v>
      </c>
      <c r="AA313" t="s">
        <v>4577</v>
      </c>
      <c r="AB313" t="s">
        <v>4577</v>
      </c>
      <c r="AC313" t="s">
        <v>4577</v>
      </c>
    </row>
    <row r="314" spans="24:29">
      <c r="X314" t="s">
        <v>4577</v>
      </c>
      <c r="Y314" t="s">
        <v>4577</v>
      </c>
      <c r="Z314" t="s">
        <v>4577</v>
      </c>
      <c r="AA314" t="s">
        <v>4577</v>
      </c>
      <c r="AB314" t="s">
        <v>4577</v>
      </c>
      <c r="AC314" t="s">
        <v>4577</v>
      </c>
    </row>
    <row r="315" spans="24:29">
      <c r="X315" t="s">
        <v>4577</v>
      </c>
      <c r="Y315" t="s">
        <v>4577</v>
      </c>
      <c r="Z315" t="s">
        <v>4577</v>
      </c>
      <c r="AA315" t="s">
        <v>4577</v>
      </c>
      <c r="AB315" t="s">
        <v>4577</v>
      </c>
      <c r="AC315" t="s">
        <v>4577</v>
      </c>
    </row>
    <row r="316" spans="24:29">
      <c r="X316" t="s">
        <v>4577</v>
      </c>
      <c r="Y316" t="s">
        <v>4577</v>
      </c>
      <c r="Z316" t="s">
        <v>4577</v>
      </c>
      <c r="AA316" t="s">
        <v>4577</v>
      </c>
      <c r="AB316" t="s">
        <v>4577</v>
      </c>
      <c r="AC316" t="s">
        <v>4577</v>
      </c>
    </row>
    <row r="317" spans="24:29">
      <c r="X317" t="s">
        <v>4577</v>
      </c>
      <c r="Y317" t="s">
        <v>4577</v>
      </c>
      <c r="Z317" t="s">
        <v>4577</v>
      </c>
      <c r="AA317" t="s">
        <v>4577</v>
      </c>
      <c r="AB317" t="s">
        <v>4577</v>
      </c>
      <c r="AC317" t="s">
        <v>4577</v>
      </c>
    </row>
    <row r="318" spans="24:29">
      <c r="X318" t="s">
        <v>4577</v>
      </c>
      <c r="Y318" t="s">
        <v>4577</v>
      </c>
      <c r="Z318" t="s">
        <v>4577</v>
      </c>
      <c r="AA318" t="s">
        <v>4577</v>
      </c>
      <c r="AB318" t="s">
        <v>4577</v>
      </c>
      <c r="AC318" t="s">
        <v>4577</v>
      </c>
    </row>
    <row r="319" spans="24:29">
      <c r="X319" t="s">
        <v>4577</v>
      </c>
      <c r="Y319" t="s">
        <v>4577</v>
      </c>
      <c r="Z319" t="s">
        <v>4577</v>
      </c>
      <c r="AA319" t="s">
        <v>4577</v>
      </c>
      <c r="AB319" t="s">
        <v>4577</v>
      </c>
      <c r="AC319" t="s">
        <v>4577</v>
      </c>
    </row>
    <row r="320" spans="24:29">
      <c r="X320" t="s">
        <v>4577</v>
      </c>
      <c r="Y320" t="s">
        <v>4577</v>
      </c>
      <c r="Z320" t="s">
        <v>4577</v>
      </c>
      <c r="AA320" t="s">
        <v>4577</v>
      </c>
      <c r="AB320" t="s">
        <v>4577</v>
      </c>
      <c r="AC320" t="s">
        <v>4577</v>
      </c>
    </row>
    <row r="321" spans="24:29">
      <c r="X321" t="s">
        <v>4577</v>
      </c>
      <c r="Y321" t="s">
        <v>4577</v>
      </c>
      <c r="Z321" t="s">
        <v>4577</v>
      </c>
      <c r="AA321" t="s">
        <v>4577</v>
      </c>
      <c r="AB321" t="s">
        <v>4577</v>
      </c>
      <c r="AC321" t="s">
        <v>4577</v>
      </c>
    </row>
    <row r="322" spans="24:29">
      <c r="X322" t="s">
        <v>4577</v>
      </c>
      <c r="Y322" t="s">
        <v>4577</v>
      </c>
      <c r="Z322" t="s">
        <v>4577</v>
      </c>
      <c r="AA322" t="s">
        <v>4577</v>
      </c>
      <c r="AB322" t="s">
        <v>4577</v>
      </c>
      <c r="AC322" t="s">
        <v>4577</v>
      </c>
    </row>
    <row r="323" spans="24:29">
      <c r="X323" t="s">
        <v>4577</v>
      </c>
      <c r="Y323" t="s">
        <v>4577</v>
      </c>
      <c r="Z323" t="s">
        <v>4577</v>
      </c>
      <c r="AA323" t="s">
        <v>4577</v>
      </c>
      <c r="AB323" t="s">
        <v>4577</v>
      </c>
      <c r="AC323" t="s">
        <v>4577</v>
      </c>
    </row>
    <row r="324" spans="24:29">
      <c r="X324" t="s">
        <v>4577</v>
      </c>
      <c r="Y324" t="s">
        <v>4577</v>
      </c>
      <c r="Z324" t="s">
        <v>4577</v>
      </c>
      <c r="AA324" t="s">
        <v>4577</v>
      </c>
      <c r="AB324" t="s">
        <v>4577</v>
      </c>
      <c r="AC324" t="s">
        <v>4577</v>
      </c>
    </row>
    <row r="325" spans="24:29">
      <c r="X325" t="s">
        <v>4577</v>
      </c>
      <c r="Y325" t="s">
        <v>4577</v>
      </c>
      <c r="Z325" t="s">
        <v>4577</v>
      </c>
      <c r="AA325" t="s">
        <v>4577</v>
      </c>
      <c r="AB325" t="s">
        <v>4577</v>
      </c>
      <c r="AC325" t="s">
        <v>4577</v>
      </c>
    </row>
    <row r="326" spans="24:29">
      <c r="X326" t="s">
        <v>4577</v>
      </c>
      <c r="Y326" t="s">
        <v>4577</v>
      </c>
      <c r="Z326" t="s">
        <v>4577</v>
      </c>
      <c r="AA326" t="s">
        <v>4577</v>
      </c>
      <c r="AB326" t="s">
        <v>4577</v>
      </c>
      <c r="AC326" t="s">
        <v>4577</v>
      </c>
    </row>
    <row r="327" spans="24:29">
      <c r="X327" t="s">
        <v>4577</v>
      </c>
      <c r="Y327" t="s">
        <v>4577</v>
      </c>
      <c r="Z327" t="s">
        <v>4577</v>
      </c>
      <c r="AA327" t="s">
        <v>4577</v>
      </c>
      <c r="AB327" t="s">
        <v>4577</v>
      </c>
      <c r="AC327" t="s">
        <v>4577</v>
      </c>
    </row>
    <row r="328" spans="24:29">
      <c r="X328" t="s">
        <v>4577</v>
      </c>
      <c r="Y328" t="s">
        <v>4577</v>
      </c>
      <c r="Z328" t="s">
        <v>4577</v>
      </c>
      <c r="AA328" t="s">
        <v>4577</v>
      </c>
      <c r="AB328" t="s">
        <v>4577</v>
      </c>
      <c r="AC328" t="s">
        <v>4577</v>
      </c>
    </row>
    <row r="329" spans="24:29">
      <c r="X329" t="s">
        <v>4577</v>
      </c>
      <c r="Y329" t="s">
        <v>4577</v>
      </c>
      <c r="Z329" t="s">
        <v>4577</v>
      </c>
      <c r="AA329" t="s">
        <v>4577</v>
      </c>
      <c r="AB329" t="s">
        <v>4577</v>
      </c>
      <c r="AC329" t="s">
        <v>4577</v>
      </c>
    </row>
    <row r="330" spans="24:29">
      <c r="X330" t="s">
        <v>4577</v>
      </c>
      <c r="Y330" t="s">
        <v>4577</v>
      </c>
      <c r="Z330" t="s">
        <v>4577</v>
      </c>
      <c r="AA330" t="s">
        <v>4577</v>
      </c>
      <c r="AB330" t="s">
        <v>4577</v>
      </c>
      <c r="AC330" t="s">
        <v>4577</v>
      </c>
    </row>
    <row r="331" spans="24:29">
      <c r="X331" t="s">
        <v>4577</v>
      </c>
      <c r="Y331" t="s">
        <v>4577</v>
      </c>
      <c r="Z331" t="s">
        <v>4577</v>
      </c>
      <c r="AA331" t="s">
        <v>4577</v>
      </c>
      <c r="AB331" t="s">
        <v>4577</v>
      </c>
      <c r="AC331" t="s">
        <v>4577</v>
      </c>
    </row>
    <row r="332" spans="24:29">
      <c r="X332" t="s">
        <v>4577</v>
      </c>
      <c r="Y332" t="s">
        <v>4577</v>
      </c>
      <c r="Z332" t="s">
        <v>4577</v>
      </c>
      <c r="AA332" t="s">
        <v>4577</v>
      </c>
      <c r="AB332" t="s">
        <v>4577</v>
      </c>
      <c r="AC332" t="s">
        <v>4577</v>
      </c>
    </row>
    <row r="333" spans="24:29">
      <c r="X333" t="s">
        <v>4577</v>
      </c>
      <c r="Y333" t="s">
        <v>4577</v>
      </c>
      <c r="Z333" t="s">
        <v>4577</v>
      </c>
      <c r="AA333" t="s">
        <v>4577</v>
      </c>
      <c r="AB333" t="s">
        <v>4577</v>
      </c>
      <c r="AC333" t="s">
        <v>4577</v>
      </c>
    </row>
    <row r="334" spans="24:29">
      <c r="X334" t="s">
        <v>4577</v>
      </c>
      <c r="Y334" t="s">
        <v>4577</v>
      </c>
      <c r="Z334" t="s">
        <v>4577</v>
      </c>
      <c r="AA334" t="s">
        <v>4577</v>
      </c>
      <c r="AB334" t="s">
        <v>4577</v>
      </c>
      <c r="AC334" t="s">
        <v>4577</v>
      </c>
    </row>
    <row r="335" spans="24:29">
      <c r="X335" t="s">
        <v>4577</v>
      </c>
      <c r="Y335" t="s">
        <v>4577</v>
      </c>
      <c r="Z335" t="s">
        <v>4577</v>
      </c>
      <c r="AA335" t="s">
        <v>4577</v>
      </c>
      <c r="AB335" t="s">
        <v>4577</v>
      </c>
      <c r="AC335" t="s">
        <v>4577</v>
      </c>
    </row>
    <row r="336" spans="24:29">
      <c r="X336" t="s">
        <v>4577</v>
      </c>
      <c r="Y336" t="s">
        <v>4577</v>
      </c>
      <c r="Z336" t="s">
        <v>4577</v>
      </c>
      <c r="AA336" t="s">
        <v>4577</v>
      </c>
      <c r="AB336" t="s">
        <v>4577</v>
      </c>
      <c r="AC336" t="s">
        <v>4577</v>
      </c>
    </row>
    <row r="337" spans="24:29">
      <c r="X337" t="s">
        <v>4577</v>
      </c>
      <c r="Y337" t="s">
        <v>4577</v>
      </c>
      <c r="Z337" t="s">
        <v>4577</v>
      </c>
      <c r="AA337" t="s">
        <v>4577</v>
      </c>
      <c r="AB337" t="s">
        <v>4577</v>
      </c>
      <c r="AC337" t="s">
        <v>4577</v>
      </c>
    </row>
    <row r="338" spans="24:29">
      <c r="X338" t="s">
        <v>4577</v>
      </c>
      <c r="Y338" t="s">
        <v>4577</v>
      </c>
      <c r="Z338" t="s">
        <v>4577</v>
      </c>
      <c r="AA338" t="s">
        <v>4577</v>
      </c>
      <c r="AB338" t="s">
        <v>4577</v>
      </c>
      <c r="AC338" t="s">
        <v>4577</v>
      </c>
    </row>
    <row r="339" spans="24:29">
      <c r="X339" t="s">
        <v>4577</v>
      </c>
      <c r="Y339" t="s">
        <v>4577</v>
      </c>
      <c r="Z339" t="s">
        <v>4577</v>
      </c>
      <c r="AA339" t="s">
        <v>4577</v>
      </c>
      <c r="AB339" t="s">
        <v>4577</v>
      </c>
      <c r="AC339" t="s">
        <v>4577</v>
      </c>
    </row>
    <row r="340" spans="24:29">
      <c r="X340" t="s">
        <v>4577</v>
      </c>
      <c r="Y340" t="s">
        <v>4577</v>
      </c>
      <c r="Z340" t="s">
        <v>4577</v>
      </c>
      <c r="AA340" t="s">
        <v>4577</v>
      </c>
      <c r="AB340" t="s">
        <v>4577</v>
      </c>
      <c r="AC340" t="s">
        <v>4577</v>
      </c>
    </row>
    <row r="341" spans="24:29">
      <c r="X341" t="s">
        <v>4577</v>
      </c>
      <c r="Y341" t="s">
        <v>4577</v>
      </c>
      <c r="Z341" t="s">
        <v>4577</v>
      </c>
      <c r="AA341" t="s">
        <v>4577</v>
      </c>
      <c r="AB341" t="s">
        <v>4577</v>
      </c>
      <c r="AC341" t="s">
        <v>4577</v>
      </c>
    </row>
    <row r="342" spans="24:29">
      <c r="X342" t="s">
        <v>4577</v>
      </c>
      <c r="Y342" t="s">
        <v>4577</v>
      </c>
      <c r="Z342" t="s">
        <v>4577</v>
      </c>
      <c r="AA342" t="s">
        <v>4577</v>
      </c>
      <c r="AB342" t="s">
        <v>4577</v>
      </c>
      <c r="AC342" t="s">
        <v>4577</v>
      </c>
    </row>
    <row r="343" spans="24:29">
      <c r="X343" t="s">
        <v>4577</v>
      </c>
      <c r="Y343" t="s">
        <v>4577</v>
      </c>
      <c r="Z343" t="s">
        <v>4577</v>
      </c>
      <c r="AA343" t="s">
        <v>4577</v>
      </c>
      <c r="AB343" t="s">
        <v>4577</v>
      </c>
      <c r="AC343" t="s">
        <v>4577</v>
      </c>
    </row>
    <row r="344" spans="24:29">
      <c r="X344" t="s">
        <v>4577</v>
      </c>
      <c r="Y344" t="s">
        <v>4577</v>
      </c>
      <c r="Z344" t="s">
        <v>4577</v>
      </c>
      <c r="AA344" t="s">
        <v>4577</v>
      </c>
      <c r="AB344" t="s">
        <v>4577</v>
      </c>
      <c r="AC344" t="s">
        <v>4577</v>
      </c>
    </row>
    <row r="345" spans="24:29">
      <c r="X345" t="s">
        <v>4577</v>
      </c>
      <c r="Y345" t="s">
        <v>4577</v>
      </c>
      <c r="Z345" t="s">
        <v>4577</v>
      </c>
      <c r="AA345" t="s">
        <v>4577</v>
      </c>
      <c r="AB345" t="s">
        <v>4577</v>
      </c>
      <c r="AC345" t="s">
        <v>4577</v>
      </c>
    </row>
    <row r="346" spans="24:29">
      <c r="X346" t="s">
        <v>4577</v>
      </c>
      <c r="Y346" t="s">
        <v>4577</v>
      </c>
      <c r="Z346" t="s">
        <v>4577</v>
      </c>
      <c r="AA346" t="s">
        <v>4577</v>
      </c>
      <c r="AB346" t="s">
        <v>4577</v>
      </c>
      <c r="AC346" t="s">
        <v>4577</v>
      </c>
    </row>
    <row r="347" spans="24:29">
      <c r="X347" t="s">
        <v>4577</v>
      </c>
      <c r="Y347" t="s">
        <v>4577</v>
      </c>
      <c r="Z347" t="s">
        <v>4577</v>
      </c>
      <c r="AA347" t="s">
        <v>4577</v>
      </c>
      <c r="AB347" t="s">
        <v>4577</v>
      </c>
      <c r="AC347" t="s">
        <v>4577</v>
      </c>
    </row>
    <row r="348" spans="24:29">
      <c r="X348" t="s">
        <v>4577</v>
      </c>
      <c r="Y348" t="s">
        <v>4577</v>
      </c>
      <c r="Z348" t="s">
        <v>4577</v>
      </c>
      <c r="AA348" t="s">
        <v>4577</v>
      </c>
      <c r="AB348" t="s">
        <v>4577</v>
      </c>
      <c r="AC348" t="s">
        <v>4577</v>
      </c>
    </row>
    <row r="349" spans="24:29">
      <c r="X349" t="s">
        <v>4577</v>
      </c>
      <c r="Y349" t="s">
        <v>4577</v>
      </c>
      <c r="Z349" t="s">
        <v>4577</v>
      </c>
      <c r="AA349" t="s">
        <v>4577</v>
      </c>
      <c r="AB349" t="s">
        <v>4577</v>
      </c>
      <c r="AC349" t="s">
        <v>4577</v>
      </c>
    </row>
    <row r="350" spans="24:29">
      <c r="X350" t="s">
        <v>4577</v>
      </c>
      <c r="Y350" t="s">
        <v>4577</v>
      </c>
      <c r="Z350" t="s">
        <v>4577</v>
      </c>
      <c r="AA350" t="s">
        <v>4577</v>
      </c>
      <c r="AB350" t="s">
        <v>4577</v>
      </c>
      <c r="AC350" t="s">
        <v>4577</v>
      </c>
    </row>
    <row r="351" spans="24:29">
      <c r="X351" t="s">
        <v>4577</v>
      </c>
      <c r="Y351" t="s">
        <v>4577</v>
      </c>
      <c r="Z351" t="s">
        <v>4577</v>
      </c>
      <c r="AA351" t="s">
        <v>4577</v>
      </c>
      <c r="AB351" t="s">
        <v>4577</v>
      </c>
      <c r="AC351" t="s">
        <v>4577</v>
      </c>
    </row>
    <row r="352" spans="24:29">
      <c r="X352" t="s">
        <v>4577</v>
      </c>
      <c r="Y352" t="s">
        <v>4577</v>
      </c>
      <c r="Z352" t="s">
        <v>4577</v>
      </c>
      <c r="AA352" t="s">
        <v>4577</v>
      </c>
      <c r="AB352" t="s">
        <v>4577</v>
      </c>
      <c r="AC352" t="s">
        <v>4577</v>
      </c>
    </row>
    <row r="353" spans="24:29">
      <c r="X353" t="s">
        <v>4577</v>
      </c>
      <c r="Y353" t="s">
        <v>4577</v>
      </c>
      <c r="Z353" t="s">
        <v>4577</v>
      </c>
      <c r="AA353" t="s">
        <v>4577</v>
      </c>
      <c r="AB353" t="s">
        <v>4577</v>
      </c>
      <c r="AC353" t="s">
        <v>4577</v>
      </c>
    </row>
    <row r="354" spans="24:29">
      <c r="X354" t="s">
        <v>4577</v>
      </c>
      <c r="Y354" t="s">
        <v>4577</v>
      </c>
      <c r="Z354" t="s">
        <v>4577</v>
      </c>
      <c r="AA354" t="s">
        <v>4577</v>
      </c>
      <c r="AB354" t="s">
        <v>4577</v>
      </c>
      <c r="AC354" t="s">
        <v>4577</v>
      </c>
    </row>
    <row r="355" spans="24:29">
      <c r="X355" t="s">
        <v>4577</v>
      </c>
      <c r="Y355" t="s">
        <v>4577</v>
      </c>
      <c r="Z355" t="s">
        <v>4577</v>
      </c>
      <c r="AA355" t="s">
        <v>4577</v>
      </c>
      <c r="AB355" t="s">
        <v>4577</v>
      </c>
      <c r="AC355" t="s">
        <v>4577</v>
      </c>
    </row>
    <row r="356" spans="24:29">
      <c r="X356" t="s">
        <v>4577</v>
      </c>
      <c r="Y356" t="s">
        <v>4577</v>
      </c>
      <c r="Z356" t="s">
        <v>4577</v>
      </c>
      <c r="AA356" t="s">
        <v>4577</v>
      </c>
      <c r="AB356" t="s">
        <v>4577</v>
      </c>
      <c r="AC356" t="s">
        <v>4577</v>
      </c>
    </row>
    <row r="357" spans="24:29">
      <c r="X357" t="s">
        <v>4577</v>
      </c>
      <c r="Y357" t="s">
        <v>4577</v>
      </c>
      <c r="Z357" t="s">
        <v>4577</v>
      </c>
      <c r="AA357" t="s">
        <v>4577</v>
      </c>
      <c r="AB357" t="s">
        <v>4577</v>
      </c>
      <c r="AC357" t="s">
        <v>4577</v>
      </c>
    </row>
    <row r="358" spans="24:29">
      <c r="X358" t="s">
        <v>4577</v>
      </c>
      <c r="Y358" t="s">
        <v>4577</v>
      </c>
      <c r="Z358" t="s">
        <v>4577</v>
      </c>
      <c r="AA358" t="s">
        <v>4577</v>
      </c>
      <c r="AB358" t="s">
        <v>4577</v>
      </c>
      <c r="AC358" t="s">
        <v>4577</v>
      </c>
    </row>
    <row r="359" spans="24:29">
      <c r="X359" t="s">
        <v>4577</v>
      </c>
      <c r="Y359" t="s">
        <v>4577</v>
      </c>
      <c r="Z359" t="s">
        <v>4577</v>
      </c>
      <c r="AA359" t="s">
        <v>4577</v>
      </c>
      <c r="AB359" t="s">
        <v>4577</v>
      </c>
      <c r="AC359" t="s">
        <v>4577</v>
      </c>
    </row>
    <row r="360" spans="24:29">
      <c r="X360" t="s">
        <v>4577</v>
      </c>
      <c r="Y360" t="s">
        <v>4577</v>
      </c>
      <c r="Z360" t="s">
        <v>4577</v>
      </c>
      <c r="AA360" t="s">
        <v>4577</v>
      </c>
      <c r="AB360" t="s">
        <v>4577</v>
      </c>
      <c r="AC360" t="s">
        <v>4577</v>
      </c>
    </row>
    <row r="361" spans="24:29">
      <c r="X361" t="s">
        <v>4577</v>
      </c>
      <c r="Y361" t="s">
        <v>4577</v>
      </c>
      <c r="Z361" t="s">
        <v>4577</v>
      </c>
      <c r="AA361" t="s">
        <v>4577</v>
      </c>
      <c r="AB361" t="s">
        <v>4577</v>
      </c>
      <c r="AC361" t="s">
        <v>4577</v>
      </c>
    </row>
    <row r="362" spans="24:29">
      <c r="X362" t="s">
        <v>4577</v>
      </c>
      <c r="Y362" t="s">
        <v>4577</v>
      </c>
      <c r="Z362" t="s">
        <v>4577</v>
      </c>
      <c r="AA362" t="s">
        <v>4577</v>
      </c>
      <c r="AB362" t="s">
        <v>4577</v>
      </c>
      <c r="AC362" t="s">
        <v>4577</v>
      </c>
    </row>
    <row r="363" spans="24:29">
      <c r="X363" t="s">
        <v>4577</v>
      </c>
      <c r="Y363" t="s">
        <v>4577</v>
      </c>
      <c r="Z363" t="s">
        <v>4577</v>
      </c>
      <c r="AA363" t="s">
        <v>4577</v>
      </c>
      <c r="AB363" t="s">
        <v>4577</v>
      </c>
      <c r="AC363" t="s">
        <v>4577</v>
      </c>
    </row>
    <row r="364" spans="24:29">
      <c r="X364" t="s">
        <v>4577</v>
      </c>
      <c r="Y364" t="s">
        <v>4577</v>
      </c>
      <c r="Z364" t="s">
        <v>4577</v>
      </c>
      <c r="AA364" t="s">
        <v>4577</v>
      </c>
      <c r="AB364" t="s">
        <v>4577</v>
      </c>
      <c r="AC364" t="s">
        <v>4577</v>
      </c>
    </row>
    <row r="365" spans="24:29">
      <c r="X365" t="s">
        <v>4577</v>
      </c>
      <c r="Y365" t="s">
        <v>4577</v>
      </c>
      <c r="Z365" t="s">
        <v>4577</v>
      </c>
      <c r="AA365" t="s">
        <v>4577</v>
      </c>
      <c r="AB365" t="s">
        <v>4577</v>
      </c>
      <c r="AC365" t="s">
        <v>4577</v>
      </c>
    </row>
    <row r="366" spans="24:29">
      <c r="X366" t="s">
        <v>4577</v>
      </c>
      <c r="Y366" t="s">
        <v>4577</v>
      </c>
      <c r="Z366" t="s">
        <v>4577</v>
      </c>
      <c r="AA366" t="s">
        <v>4577</v>
      </c>
      <c r="AB366" t="s">
        <v>4577</v>
      </c>
      <c r="AC366" t="s">
        <v>4577</v>
      </c>
    </row>
    <row r="367" spans="24:29">
      <c r="X367" t="s">
        <v>4577</v>
      </c>
      <c r="Y367" t="s">
        <v>4577</v>
      </c>
      <c r="Z367" t="s">
        <v>4577</v>
      </c>
      <c r="AA367" t="s">
        <v>4577</v>
      </c>
      <c r="AB367" t="s">
        <v>4577</v>
      </c>
      <c r="AC367" t="s">
        <v>4577</v>
      </c>
    </row>
    <row r="368" spans="24:29">
      <c r="X368" t="s">
        <v>4577</v>
      </c>
      <c r="Y368" t="s">
        <v>4577</v>
      </c>
      <c r="Z368" t="s">
        <v>4577</v>
      </c>
      <c r="AA368" t="s">
        <v>4577</v>
      </c>
      <c r="AB368" t="s">
        <v>4577</v>
      </c>
      <c r="AC368" t="s">
        <v>4577</v>
      </c>
    </row>
    <row r="369" spans="24:29">
      <c r="X369" t="s">
        <v>4577</v>
      </c>
      <c r="Y369" t="s">
        <v>4577</v>
      </c>
      <c r="Z369" t="s">
        <v>4577</v>
      </c>
      <c r="AA369" t="s">
        <v>4577</v>
      </c>
      <c r="AB369" t="s">
        <v>4577</v>
      </c>
      <c r="AC369" t="s">
        <v>4577</v>
      </c>
    </row>
    <row r="370" spans="24:29">
      <c r="X370" t="s">
        <v>4577</v>
      </c>
      <c r="Y370" t="s">
        <v>4577</v>
      </c>
      <c r="Z370" t="s">
        <v>4577</v>
      </c>
      <c r="AA370" t="s">
        <v>4577</v>
      </c>
      <c r="AB370" t="s">
        <v>4577</v>
      </c>
      <c r="AC370" t="s">
        <v>4577</v>
      </c>
    </row>
    <row r="371" spans="24:29">
      <c r="X371" t="s">
        <v>4577</v>
      </c>
      <c r="Y371" t="s">
        <v>4577</v>
      </c>
      <c r="Z371" t="s">
        <v>4577</v>
      </c>
      <c r="AA371" t="s">
        <v>4577</v>
      </c>
      <c r="AB371" t="s">
        <v>4577</v>
      </c>
      <c r="AC371" t="s">
        <v>4577</v>
      </c>
    </row>
    <row r="372" spans="24:29">
      <c r="X372" t="s">
        <v>4577</v>
      </c>
      <c r="Y372" t="s">
        <v>4577</v>
      </c>
      <c r="Z372" t="s">
        <v>4577</v>
      </c>
      <c r="AA372" t="s">
        <v>4577</v>
      </c>
      <c r="AB372" t="s">
        <v>4577</v>
      </c>
      <c r="AC372" t="s">
        <v>4577</v>
      </c>
    </row>
    <row r="373" spans="24:29">
      <c r="X373" t="s">
        <v>4577</v>
      </c>
      <c r="Y373" t="s">
        <v>4577</v>
      </c>
      <c r="Z373" t="s">
        <v>4577</v>
      </c>
      <c r="AA373" t="s">
        <v>4577</v>
      </c>
      <c r="AB373" t="s">
        <v>4577</v>
      </c>
      <c r="AC373" t="s">
        <v>4577</v>
      </c>
    </row>
    <row r="374" spans="24:29">
      <c r="X374" t="s">
        <v>4577</v>
      </c>
      <c r="Y374" t="s">
        <v>4577</v>
      </c>
      <c r="Z374" t="s">
        <v>4577</v>
      </c>
      <c r="AA374" t="s">
        <v>4577</v>
      </c>
      <c r="AB374" t="s">
        <v>4577</v>
      </c>
      <c r="AC374" t="s">
        <v>4577</v>
      </c>
    </row>
    <row r="375" spans="24:29">
      <c r="X375" t="s">
        <v>4577</v>
      </c>
      <c r="Y375" t="s">
        <v>4577</v>
      </c>
      <c r="Z375" t="s">
        <v>4577</v>
      </c>
      <c r="AA375" t="s">
        <v>4577</v>
      </c>
      <c r="AB375" t="s">
        <v>4577</v>
      </c>
      <c r="AC375" t="s">
        <v>4577</v>
      </c>
    </row>
    <row r="376" spans="24:29">
      <c r="X376" t="s">
        <v>4577</v>
      </c>
      <c r="Y376" t="s">
        <v>4577</v>
      </c>
      <c r="Z376" t="s">
        <v>4577</v>
      </c>
      <c r="AA376" t="s">
        <v>4577</v>
      </c>
      <c r="AB376" t="s">
        <v>4577</v>
      </c>
      <c r="AC376" t="s">
        <v>4577</v>
      </c>
    </row>
    <row r="377" spans="24:29">
      <c r="X377" t="s">
        <v>4577</v>
      </c>
      <c r="Y377" t="s">
        <v>4577</v>
      </c>
      <c r="Z377" t="s">
        <v>4577</v>
      </c>
      <c r="AA377" t="s">
        <v>4577</v>
      </c>
      <c r="AB377" t="s">
        <v>4577</v>
      </c>
      <c r="AC377" t="s">
        <v>4577</v>
      </c>
    </row>
    <row r="378" spans="24:29">
      <c r="X378" t="s">
        <v>4577</v>
      </c>
      <c r="Y378" t="s">
        <v>4577</v>
      </c>
      <c r="Z378" t="s">
        <v>4577</v>
      </c>
      <c r="AA378" t="s">
        <v>4577</v>
      </c>
      <c r="AB378" t="s">
        <v>4577</v>
      </c>
      <c r="AC378" t="s">
        <v>4577</v>
      </c>
    </row>
    <row r="379" spans="24:29">
      <c r="X379" t="s">
        <v>4577</v>
      </c>
      <c r="Y379" t="s">
        <v>4577</v>
      </c>
      <c r="Z379" t="s">
        <v>4577</v>
      </c>
      <c r="AA379" t="s">
        <v>4577</v>
      </c>
      <c r="AB379" t="s">
        <v>4577</v>
      </c>
      <c r="AC379" t="s">
        <v>4577</v>
      </c>
    </row>
    <row r="380" spans="24:29">
      <c r="X380" t="s">
        <v>4577</v>
      </c>
      <c r="Y380" t="s">
        <v>4577</v>
      </c>
      <c r="Z380" t="s">
        <v>4577</v>
      </c>
      <c r="AA380" t="s">
        <v>4577</v>
      </c>
      <c r="AB380" t="s">
        <v>4577</v>
      </c>
      <c r="AC380" t="s">
        <v>4577</v>
      </c>
    </row>
    <row r="381" spans="24:29">
      <c r="X381" t="s">
        <v>4577</v>
      </c>
      <c r="Y381" t="s">
        <v>4577</v>
      </c>
      <c r="Z381" t="s">
        <v>4577</v>
      </c>
      <c r="AA381" t="s">
        <v>4577</v>
      </c>
      <c r="AB381" t="s">
        <v>4577</v>
      </c>
      <c r="AC381" t="s">
        <v>4577</v>
      </c>
    </row>
    <row r="382" spans="24:29">
      <c r="X382" t="s">
        <v>4577</v>
      </c>
      <c r="Y382" t="s">
        <v>4577</v>
      </c>
      <c r="Z382" t="s">
        <v>4577</v>
      </c>
      <c r="AA382" t="s">
        <v>4577</v>
      </c>
      <c r="AB382" t="s">
        <v>4577</v>
      </c>
      <c r="AC382" t="s">
        <v>4577</v>
      </c>
    </row>
    <row r="383" spans="24:29">
      <c r="X383" t="s">
        <v>4577</v>
      </c>
      <c r="Y383" t="s">
        <v>4577</v>
      </c>
      <c r="Z383" t="s">
        <v>4577</v>
      </c>
      <c r="AA383" t="s">
        <v>4577</v>
      </c>
      <c r="AB383" t="s">
        <v>4577</v>
      </c>
      <c r="AC383" t="s">
        <v>4577</v>
      </c>
    </row>
    <row r="384" spans="24:29">
      <c r="X384" t="s">
        <v>4577</v>
      </c>
      <c r="Y384" t="s">
        <v>4577</v>
      </c>
      <c r="Z384" t="s">
        <v>4577</v>
      </c>
      <c r="AA384" t="s">
        <v>4577</v>
      </c>
      <c r="AB384" t="s">
        <v>4577</v>
      </c>
      <c r="AC384" t="s">
        <v>4577</v>
      </c>
    </row>
    <row r="385" spans="24:29">
      <c r="X385" t="s">
        <v>4577</v>
      </c>
      <c r="Y385" t="s">
        <v>4577</v>
      </c>
      <c r="Z385" t="s">
        <v>4577</v>
      </c>
      <c r="AA385" t="s">
        <v>4577</v>
      </c>
      <c r="AB385" t="s">
        <v>4577</v>
      </c>
      <c r="AC385" t="s">
        <v>4577</v>
      </c>
    </row>
    <row r="386" spans="24:29">
      <c r="X386" t="s">
        <v>4577</v>
      </c>
      <c r="Y386" t="s">
        <v>4577</v>
      </c>
      <c r="Z386" t="s">
        <v>4577</v>
      </c>
      <c r="AA386" t="s">
        <v>4577</v>
      </c>
      <c r="AB386" t="s">
        <v>4577</v>
      </c>
      <c r="AC386" t="s">
        <v>4577</v>
      </c>
    </row>
    <row r="387" spans="24:29">
      <c r="X387" t="s">
        <v>4577</v>
      </c>
      <c r="Y387" t="s">
        <v>4577</v>
      </c>
      <c r="Z387" t="s">
        <v>4577</v>
      </c>
      <c r="AA387" t="s">
        <v>4577</v>
      </c>
      <c r="AB387" t="s">
        <v>4577</v>
      </c>
      <c r="AC387" t="s">
        <v>4577</v>
      </c>
    </row>
    <row r="388" spans="24:29">
      <c r="X388" t="s">
        <v>4577</v>
      </c>
      <c r="Y388" t="s">
        <v>4577</v>
      </c>
      <c r="Z388" t="s">
        <v>4577</v>
      </c>
      <c r="AA388" t="s">
        <v>4577</v>
      </c>
      <c r="AB388" t="s">
        <v>4577</v>
      </c>
      <c r="AC388" t="s">
        <v>4577</v>
      </c>
    </row>
    <row r="389" spans="24:29">
      <c r="X389" t="s">
        <v>4577</v>
      </c>
      <c r="Y389" t="s">
        <v>4577</v>
      </c>
      <c r="Z389" t="s">
        <v>4577</v>
      </c>
      <c r="AA389" t="s">
        <v>4577</v>
      </c>
      <c r="AB389" t="s">
        <v>4577</v>
      </c>
      <c r="AC389" t="s">
        <v>4577</v>
      </c>
    </row>
    <row r="390" spans="24:29">
      <c r="X390" t="s">
        <v>4577</v>
      </c>
      <c r="Y390" t="s">
        <v>4577</v>
      </c>
      <c r="Z390" t="s">
        <v>4577</v>
      </c>
      <c r="AA390" t="s">
        <v>4577</v>
      </c>
      <c r="AB390" t="s">
        <v>4577</v>
      </c>
      <c r="AC390" t="s">
        <v>4577</v>
      </c>
    </row>
    <row r="391" spans="24:29">
      <c r="X391" t="s">
        <v>4577</v>
      </c>
      <c r="Y391" t="s">
        <v>4577</v>
      </c>
      <c r="Z391" t="s">
        <v>4577</v>
      </c>
      <c r="AA391" t="s">
        <v>4577</v>
      </c>
      <c r="AB391" t="s">
        <v>4577</v>
      </c>
      <c r="AC391" t="s">
        <v>4577</v>
      </c>
    </row>
    <row r="392" spans="24:29">
      <c r="X392" t="s">
        <v>4577</v>
      </c>
      <c r="Y392" t="s">
        <v>4577</v>
      </c>
      <c r="Z392" t="s">
        <v>4577</v>
      </c>
      <c r="AA392" t="s">
        <v>4577</v>
      </c>
      <c r="AB392" t="s">
        <v>4577</v>
      </c>
      <c r="AC392" t="s">
        <v>4577</v>
      </c>
    </row>
    <row r="393" spans="24:29">
      <c r="X393" t="s">
        <v>4577</v>
      </c>
      <c r="Y393" t="s">
        <v>4577</v>
      </c>
      <c r="Z393" t="s">
        <v>4577</v>
      </c>
      <c r="AA393" t="s">
        <v>4577</v>
      </c>
      <c r="AB393" t="s">
        <v>4577</v>
      </c>
      <c r="AC393" t="s">
        <v>4577</v>
      </c>
    </row>
    <row r="394" spans="24:29">
      <c r="X394" t="s">
        <v>4577</v>
      </c>
      <c r="Y394" t="s">
        <v>4577</v>
      </c>
      <c r="Z394" t="s">
        <v>4577</v>
      </c>
      <c r="AA394" t="s">
        <v>4577</v>
      </c>
      <c r="AB394" t="s">
        <v>4577</v>
      </c>
      <c r="AC394" t="s">
        <v>4577</v>
      </c>
    </row>
    <row r="395" spans="24:29">
      <c r="X395" t="s">
        <v>4577</v>
      </c>
      <c r="Y395" t="s">
        <v>4577</v>
      </c>
      <c r="Z395" t="s">
        <v>4577</v>
      </c>
      <c r="AA395" t="s">
        <v>4577</v>
      </c>
      <c r="AB395" t="s">
        <v>4577</v>
      </c>
      <c r="AC395" t="s">
        <v>4577</v>
      </c>
    </row>
    <row r="396" spans="24:29">
      <c r="X396" t="s">
        <v>4577</v>
      </c>
      <c r="Y396" t="s">
        <v>4577</v>
      </c>
      <c r="Z396" t="s">
        <v>4577</v>
      </c>
      <c r="AA396" t="s">
        <v>4577</v>
      </c>
      <c r="AB396" t="s">
        <v>4577</v>
      </c>
      <c r="AC396" t="s">
        <v>4577</v>
      </c>
    </row>
    <row r="397" spans="24:29">
      <c r="X397" t="s">
        <v>4577</v>
      </c>
      <c r="Y397" t="s">
        <v>4577</v>
      </c>
      <c r="Z397" t="s">
        <v>4577</v>
      </c>
      <c r="AA397" t="s">
        <v>4577</v>
      </c>
      <c r="AB397" t="s">
        <v>4577</v>
      </c>
      <c r="AC397" t="s">
        <v>4577</v>
      </c>
    </row>
    <row r="398" spans="24:29">
      <c r="X398" t="s">
        <v>4577</v>
      </c>
      <c r="Y398" t="s">
        <v>4577</v>
      </c>
      <c r="Z398" t="s">
        <v>4577</v>
      </c>
      <c r="AA398" t="s">
        <v>4577</v>
      </c>
      <c r="AB398" t="s">
        <v>4577</v>
      </c>
      <c r="AC398" t="s">
        <v>4577</v>
      </c>
    </row>
    <row r="399" spans="24:29">
      <c r="X399" t="s">
        <v>4577</v>
      </c>
      <c r="Y399" t="s">
        <v>4577</v>
      </c>
      <c r="Z399" t="s">
        <v>4577</v>
      </c>
      <c r="AA399" t="s">
        <v>4577</v>
      </c>
      <c r="AB399" t="s">
        <v>4577</v>
      </c>
      <c r="AC399" t="s">
        <v>4577</v>
      </c>
    </row>
    <row r="400" spans="24:29">
      <c r="X400" t="s">
        <v>4577</v>
      </c>
      <c r="Y400" t="s">
        <v>4577</v>
      </c>
      <c r="Z400" t="s">
        <v>4577</v>
      </c>
      <c r="AA400" t="s">
        <v>4577</v>
      </c>
      <c r="AB400" t="s">
        <v>4577</v>
      </c>
      <c r="AC400" t="s">
        <v>4577</v>
      </c>
    </row>
    <row r="401" spans="24:29">
      <c r="X401" t="s">
        <v>4577</v>
      </c>
      <c r="Y401" t="s">
        <v>4577</v>
      </c>
      <c r="Z401" t="s">
        <v>4577</v>
      </c>
      <c r="AA401" t="s">
        <v>4577</v>
      </c>
      <c r="AB401" t="s">
        <v>4577</v>
      </c>
      <c r="AC401" t="s">
        <v>4577</v>
      </c>
    </row>
    <row r="402" spans="24:29">
      <c r="X402" t="s">
        <v>4577</v>
      </c>
      <c r="Y402" t="s">
        <v>4577</v>
      </c>
      <c r="Z402" t="s">
        <v>4577</v>
      </c>
      <c r="AA402" t="s">
        <v>4577</v>
      </c>
      <c r="AB402" t="s">
        <v>4577</v>
      </c>
      <c r="AC402" t="s">
        <v>4577</v>
      </c>
    </row>
    <row r="403" spans="24:29">
      <c r="X403" t="s">
        <v>4577</v>
      </c>
      <c r="Y403" t="s">
        <v>4577</v>
      </c>
      <c r="Z403" t="s">
        <v>4577</v>
      </c>
      <c r="AA403" t="s">
        <v>4577</v>
      </c>
      <c r="AB403" t="s">
        <v>4577</v>
      </c>
      <c r="AC403" t="s">
        <v>4577</v>
      </c>
    </row>
    <row r="404" spans="24:29">
      <c r="X404" t="s">
        <v>4577</v>
      </c>
      <c r="Y404" t="s">
        <v>4577</v>
      </c>
      <c r="Z404" t="s">
        <v>4577</v>
      </c>
      <c r="AA404" t="s">
        <v>4577</v>
      </c>
      <c r="AB404" t="s">
        <v>4577</v>
      </c>
      <c r="AC404" t="s">
        <v>4577</v>
      </c>
    </row>
    <row r="405" spans="24:29">
      <c r="X405" t="s">
        <v>4577</v>
      </c>
      <c r="Y405" t="s">
        <v>4577</v>
      </c>
      <c r="Z405" t="s">
        <v>4577</v>
      </c>
      <c r="AA405" t="s">
        <v>4577</v>
      </c>
      <c r="AB405" t="s">
        <v>4577</v>
      </c>
      <c r="AC405" t="s">
        <v>4577</v>
      </c>
    </row>
    <row r="406" spans="24:29">
      <c r="X406" t="s">
        <v>4577</v>
      </c>
      <c r="Y406" t="s">
        <v>4577</v>
      </c>
      <c r="Z406" t="s">
        <v>4577</v>
      </c>
      <c r="AA406" t="s">
        <v>4577</v>
      </c>
      <c r="AB406" t="s">
        <v>4577</v>
      </c>
      <c r="AC406" t="s">
        <v>4577</v>
      </c>
    </row>
    <row r="407" spans="24:29">
      <c r="X407" t="s">
        <v>4577</v>
      </c>
      <c r="Y407" t="s">
        <v>4577</v>
      </c>
      <c r="Z407" t="s">
        <v>4577</v>
      </c>
      <c r="AA407" t="s">
        <v>4577</v>
      </c>
      <c r="AB407" t="s">
        <v>4577</v>
      </c>
      <c r="AC407" t="s">
        <v>4577</v>
      </c>
    </row>
    <row r="408" spans="24:29">
      <c r="X408" t="s">
        <v>4577</v>
      </c>
      <c r="Y408" t="s">
        <v>4577</v>
      </c>
      <c r="Z408" t="s">
        <v>4577</v>
      </c>
      <c r="AA408" t="s">
        <v>4577</v>
      </c>
      <c r="AB408" t="s">
        <v>4577</v>
      </c>
      <c r="AC408" t="s">
        <v>4577</v>
      </c>
    </row>
    <row r="409" spans="24:29">
      <c r="X409" t="s">
        <v>4577</v>
      </c>
      <c r="Y409" t="s">
        <v>4577</v>
      </c>
      <c r="Z409" t="s">
        <v>4577</v>
      </c>
      <c r="AA409" t="s">
        <v>4577</v>
      </c>
      <c r="AB409" t="s">
        <v>4577</v>
      </c>
      <c r="AC409" t="s">
        <v>4577</v>
      </c>
    </row>
    <row r="410" spans="24:29">
      <c r="X410" t="s">
        <v>4577</v>
      </c>
      <c r="Y410" t="s">
        <v>4577</v>
      </c>
      <c r="Z410" t="s">
        <v>4577</v>
      </c>
      <c r="AA410" t="s">
        <v>4577</v>
      </c>
      <c r="AB410" t="s">
        <v>4577</v>
      </c>
      <c r="AC410" t="s">
        <v>4577</v>
      </c>
    </row>
    <row r="411" spans="24:29">
      <c r="X411" t="s">
        <v>4577</v>
      </c>
      <c r="Y411" t="s">
        <v>4577</v>
      </c>
      <c r="Z411" t="s">
        <v>4577</v>
      </c>
      <c r="AA411" t="s">
        <v>4577</v>
      </c>
      <c r="AB411" t="s">
        <v>4577</v>
      </c>
      <c r="AC411" t="s">
        <v>4577</v>
      </c>
    </row>
    <row r="412" spans="24:29">
      <c r="X412" t="s">
        <v>4577</v>
      </c>
      <c r="Y412" t="s">
        <v>4577</v>
      </c>
      <c r="Z412" t="s">
        <v>4577</v>
      </c>
      <c r="AA412" t="s">
        <v>4577</v>
      </c>
      <c r="AB412" t="s">
        <v>4577</v>
      </c>
      <c r="AC412" t="s">
        <v>4577</v>
      </c>
    </row>
    <row r="413" spans="24:29">
      <c r="X413" t="s">
        <v>4577</v>
      </c>
      <c r="Y413" t="s">
        <v>4577</v>
      </c>
      <c r="Z413" t="s">
        <v>4577</v>
      </c>
      <c r="AA413" t="s">
        <v>4577</v>
      </c>
      <c r="AB413" t="s">
        <v>4577</v>
      </c>
      <c r="AC413" t="s">
        <v>4577</v>
      </c>
    </row>
    <row r="414" spans="24:29">
      <c r="X414" t="s">
        <v>4577</v>
      </c>
      <c r="Y414" t="s">
        <v>4577</v>
      </c>
      <c r="Z414" t="s">
        <v>4577</v>
      </c>
      <c r="AA414" t="s">
        <v>4577</v>
      </c>
      <c r="AB414" t="s">
        <v>4577</v>
      </c>
      <c r="AC414" t="s">
        <v>4577</v>
      </c>
    </row>
    <row r="415" spans="24:29">
      <c r="X415" t="s">
        <v>4577</v>
      </c>
      <c r="Y415" t="s">
        <v>4577</v>
      </c>
      <c r="Z415" t="s">
        <v>4577</v>
      </c>
      <c r="AA415" t="s">
        <v>4577</v>
      </c>
      <c r="AB415" t="s">
        <v>4577</v>
      </c>
      <c r="AC415" t="s">
        <v>4577</v>
      </c>
    </row>
    <row r="416" spans="24:29">
      <c r="X416" t="s">
        <v>4577</v>
      </c>
      <c r="Y416" t="s">
        <v>4577</v>
      </c>
      <c r="Z416" t="s">
        <v>4577</v>
      </c>
      <c r="AA416" t="s">
        <v>4577</v>
      </c>
      <c r="AB416" t="s">
        <v>4577</v>
      </c>
      <c r="AC416" t="s">
        <v>4577</v>
      </c>
    </row>
    <row r="417" spans="24:29">
      <c r="X417" t="s">
        <v>4577</v>
      </c>
      <c r="Y417" t="s">
        <v>4577</v>
      </c>
      <c r="Z417" t="s">
        <v>4577</v>
      </c>
      <c r="AA417" t="s">
        <v>4577</v>
      </c>
      <c r="AB417" t="s">
        <v>4577</v>
      </c>
      <c r="AC417" t="s">
        <v>4577</v>
      </c>
    </row>
    <row r="418" spans="24:29">
      <c r="X418" t="s">
        <v>4577</v>
      </c>
      <c r="Y418" t="s">
        <v>4577</v>
      </c>
      <c r="Z418" t="s">
        <v>4577</v>
      </c>
      <c r="AA418" t="s">
        <v>4577</v>
      </c>
      <c r="AB418" t="s">
        <v>4577</v>
      </c>
      <c r="AC418" t="s">
        <v>4577</v>
      </c>
    </row>
    <row r="419" spans="24:29">
      <c r="X419" t="s">
        <v>4577</v>
      </c>
      <c r="Y419" t="s">
        <v>4577</v>
      </c>
      <c r="Z419" t="s">
        <v>4577</v>
      </c>
      <c r="AA419" t="s">
        <v>4577</v>
      </c>
      <c r="AB419" t="s">
        <v>4577</v>
      </c>
      <c r="AC419" t="s">
        <v>4577</v>
      </c>
    </row>
    <row r="420" spans="24:29">
      <c r="X420" t="s">
        <v>4577</v>
      </c>
      <c r="Y420" t="s">
        <v>4577</v>
      </c>
      <c r="Z420" t="s">
        <v>4577</v>
      </c>
      <c r="AA420" t="s">
        <v>4577</v>
      </c>
      <c r="AB420" t="s">
        <v>4577</v>
      </c>
      <c r="AC420" t="s">
        <v>4577</v>
      </c>
    </row>
    <row r="421" spans="24:29">
      <c r="X421" t="s">
        <v>4577</v>
      </c>
      <c r="Y421" t="s">
        <v>4577</v>
      </c>
      <c r="Z421" t="s">
        <v>4577</v>
      </c>
      <c r="AA421" t="s">
        <v>4577</v>
      </c>
      <c r="AB421" t="s">
        <v>4577</v>
      </c>
      <c r="AC421" t="s">
        <v>4577</v>
      </c>
    </row>
    <row r="422" spans="24:29">
      <c r="X422" t="s">
        <v>4577</v>
      </c>
      <c r="Y422" t="s">
        <v>4577</v>
      </c>
      <c r="Z422" t="s">
        <v>4577</v>
      </c>
      <c r="AA422" t="s">
        <v>4577</v>
      </c>
      <c r="AB422" t="s">
        <v>4577</v>
      </c>
      <c r="AC422" t="s">
        <v>4577</v>
      </c>
    </row>
    <row r="423" spans="24:29">
      <c r="X423" t="s">
        <v>4577</v>
      </c>
      <c r="Y423" t="s">
        <v>4577</v>
      </c>
      <c r="Z423" t="s">
        <v>4577</v>
      </c>
      <c r="AA423" t="s">
        <v>4577</v>
      </c>
      <c r="AB423" t="s">
        <v>4577</v>
      </c>
      <c r="AC423" t="s">
        <v>4577</v>
      </c>
    </row>
    <row r="424" spans="24:29">
      <c r="X424" t="s">
        <v>4577</v>
      </c>
      <c r="Y424" t="s">
        <v>4577</v>
      </c>
      <c r="Z424" t="s">
        <v>4577</v>
      </c>
      <c r="AA424" t="s">
        <v>4577</v>
      </c>
      <c r="AB424" t="s">
        <v>4577</v>
      </c>
      <c r="AC424" t="s">
        <v>4577</v>
      </c>
    </row>
    <row r="425" spans="24:29">
      <c r="X425" t="s">
        <v>4577</v>
      </c>
      <c r="Y425" t="s">
        <v>4577</v>
      </c>
      <c r="Z425" t="s">
        <v>4577</v>
      </c>
      <c r="AA425" t="s">
        <v>4577</v>
      </c>
      <c r="AB425" t="s">
        <v>4577</v>
      </c>
      <c r="AC425" t="s">
        <v>4577</v>
      </c>
    </row>
    <row r="426" spans="24:29">
      <c r="X426" t="s">
        <v>4577</v>
      </c>
      <c r="Y426" t="s">
        <v>4577</v>
      </c>
      <c r="Z426" t="s">
        <v>4577</v>
      </c>
      <c r="AA426" t="s">
        <v>4577</v>
      </c>
      <c r="AB426" t="s">
        <v>4577</v>
      </c>
      <c r="AC426" t="s">
        <v>4577</v>
      </c>
    </row>
    <row r="427" spans="24:29">
      <c r="X427" t="s">
        <v>4577</v>
      </c>
      <c r="Y427" t="s">
        <v>4577</v>
      </c>
      <c r="Z427" t="s">
        <v>4577</v>
      </c>
      <c r="AA427" t="s">
        <v>4577</v>
      </c>
      <c r="AB427" t="s">
        <v>4577</v>
      </c>
      <c r="AC427" t="s">
        <v>4577</v>
      </c>
    </row>
    <row r="428" spans="24:29">
      <c r="X428" t="s">
        <v>4577</v>
      </c>
      <c r="Y428" t="s">
        <v>4577</v>
      </c>
      <c r="Z428" t="s">
        <v>4577</v>
      </c>
      <c r="AA428" t="s">
        <v>4577</v>
      </c>
      <c r="AB428" t="s">
        <v>4577</v>
      </c>
      <c r="AC428" t="s">
        <v>4577</v>
      </c>
    </row>
    <row r="429" spans="24:29">
      <c r="X429" t="s">
        <v>4577</v>
      </c>
      <c r="Y429" t="s">
        <v>4577</v>
      </c>
      <c r="Z429" t="s">
        <v>4577</v>
      </c>
      <c r="AA429" t="s">
        <v>4577</v>
      </c>
      <c r="AB429" t="s">
        <v>4577</v>
      </c>
      <c r="AC429" t="s">
        <v>4577</v>
      </c>
    </row>
    <row r="430" spans="24:29">
      <c r="X430" t="s">
        <v>4577</v>
      </c>
      <c r="Y430" t="s">
        <v>4577</v>
      </c>
      <c r="Z430" t="s">
        <v>4577</v>
      </c>
      <c r="AA430" t="s">
        <v>4577</v>
      </c>
      <c r="AB430" t="s">
        <v>4577</v>
      </c>
      <c r="AC430" t="s">
        <v>4577</v>
      </c>
    </row>
    <row r="431" spans="24:29">
      <c r="X431" t="s">
        <v>4577</v>
      </c>
      <c r="Y431" t="s">
        <v>4577</v>
      </c>
      <c r="Z431" t="s">
        <v>4577</v>
      </c>
      <c r="AA431" t="s">
        <v>4577</v>
      </c>
      <c r="AB431" t="s">
        <v>4577</v>
      </c>
      <c r="AC431" t="s">
        <v>4577</v>
      </c>
    </row>
    <row r="432" spans="24:29">
      <c r="X432" t="s">
        <v>4577</v>
      </c>
      <c r="Y432" t="s">
        <v>4577</v>
      </c>
      <c r="Z432" t="s">
        <v>4577</v>
      </c>
      <c r="AA432" t="s">
        <v>4577</v>
      </c>
      <c r="AB432" t="s">
        <v>4577</v>
      </c>
      <c r="AC432" t="s">
        <v>4577</v>
      </c>
    </row>
    <row r="433" spans="24:29">
      <c r="X433" t="s">
        <v>4577</v>
      </c>
      <c r="Y433" t="s">
        <v>4577</v>
      </c>
      <c r="Z433" t="s">
        <v>4577</v>
      </c>
      <c r="AA433" t="s">
        <v>4577</v>
      </c>
      <c r="AB433" t="s">
        <v>4577</v>
      </c>
      <c r="AC433" t="s">
        <v>4577</v>
      </c>
    </row>
    <row r="434" spans="24:29">
      <c r="X434" t="s">
        <v>4577</v>
      </c>
      <c r="Y434" t="s">
        <v>4577</v>
      </c>
      <c r="Z434" t="s">
        <v>4577</v>
      </c>
      <c r="AA434" t="s">
        <v>4577</v>
      </c>
      <c r="AB434" t="s">
        <v>4577</v>
      </c>
      <c r="AC434" t="s">
        <v>4577</v>
      </c>
    </row>
    <row r="435" spans="24:29">
      <c r="X435" t="s">
        <v>4577</v>
      </c>
      <c r="Y435" t="s">
        <v>4577</v>
      </c>
      <c r="Z435" t="s">
        <v>4577</v>
      </c>
      <c r="AA435" t="s">
        <v>4577</v>
      </c>
      <c r="AB435" t="s">
        <v>4577</v>
      </c>
      <c r="AC435" t="s">
        <v>4577</v>
      </c>
    </row>
    <row r="436" spans="24:29">
      <c r="X436" t="s">
        <v>4577</v>
      </c>
      <c r="Y436" t="s">
        <v>4577</v>
      </c>
      <c r="Z436" t="s">
        <v>4577</v>
      </c>
      <c r="AA436" t="s">
        <v>4577</v>
      </c>
      <c r="AB436" t="s">
        <v>4577</v>
      </c>
      <c r="AC436" t="s">
        <v>4577</v>
      </c>
    </row>
    <row r="437" spans="24:29">
      <c r="X437" t="s">
        <v>4577</v>
      </c>
      <c r="Y437" t="s">
        <v>4577</v>
      </c>
      <c r="Z437" t="s">
        <v>4577</v>
      </c>
      <c r="AA437" t="s">
        <v>4577</v>
      </c>
      <c r="AB437" t="s">
        <v>4577</v>
      </c>
      <c r="AC437" t="s">
        <v>4577</v>
      </c>
    </row>
    <row r="438" spans="24:29">
      <c r="X438" t="s">
        <v>4577</v>
      </c>
      <c r="Y438" t="s">
        <v>4577</v>
      </c>
      <c r="Z438" t="s">
        <v>4577</v>
      </c>
      <c r="AA438" t="s">
        <v>4577</v>
      </c>
      <c r="AB438" t="s">
        <v>4577</v>
      </c>
      <c r="AC438" t="s">
        <v>4577</v>
      </c>
    </row>
    <row r="439" spans="24:29">
      <c r="X439" t="s">
        <v>4577</v>
      </c>
      <c r="Y439" t="s">
        <v>4577</v>
      </c>
      <c r="Z439" t="s">
        <v>4577</v>
      </c>
      <c r="AA439" t="s">
        <v>4577</v>
      </c>
      <c r="AB439" t="s">
        <v>4577</v>
      </c>
      <c r="AC439" t="s">
        <v>4577</v>
      </c>
    </row>
    <row r="440" spans="24:29">
      <c r="X440" t="s">
        <v>4577</v>
      </c>
      <c r="Y440" t="s">
        <v>4577</v>
      </c>
      <c r="Z440" t="s">
        <v>4577</v>
      </c>
      <c r="AA440" t="s">
        <v>4577</v>
      </c>
      <c r="AB440" t="s">
        <v>4577</v>
      </c>
      <c r="AC440" t="s">
        <v>4577</v>
      </c>
    </row>
    <row r="441" spans="24:29">
      <c r="X441" t="s">
        <v>4577</v>
      </c>
      <c r="Y441" t="s">
        <v>4577</v>
      </c>
      <c r="Z441" t="s">
        <v>4577</v>
      </c>
      <c r="AA441" t="s">
        <v>4577</v>
      </c>
      <c r="AB441" t="s">
        <v>4577</v>
      </c>
      <c r="AC441" t="s">
        <v>4577</v>
      </c>
    </row>
    <row r="442" spans="24:29">
      <c r="X442" t="s">
        <v>4577</v>
      </c>
      <c r="Y442" t="s">
        <v>4577</v>
      </c>
      <c r="Z442" t="s">
        <v>4577</v>
      </c>
      <c r="AA442" t="s">
        <v>4577</v>
      </c>
      <c r="AB442" t="s">
        <v>4577</v>
      </c>
      <c r="AC442" t="s">
        <v>4577</v>
      </c>
    </row>
    <row r="443" spans="24:29">
      <c r="X443" t="s">
        <v>4577</v>
      </c>
      <c r="Y443" t="s">
        <v>4577</v>
      </c>
      <c r="Z443" t="s">
        <v>4577</v>
      </c>
      <c r="AA443" t="s">
        <v>4577</v>
      </c>
      <c r="AB443" t="s">
        <v>4577</v>
      </c>
      <c r="AC443" t="s">
        <v>4577</v>
      </c>
    </row>
    <row r="444" spans="24:29">
      <c r="X444" t="s">
        <v>4577</v>
      </c>
      <c r="Y444" t="s">
        <v>4577</v>
      </c>
      <c r="Z444" t="s">
        <v>4577</v>
      </c>
      <c r="AA444" t="s">
        <v>4577</v>
      </c>
      <c r="AB444" t="s">
        <v>4577</v>
      </c>
      <c r="AC444" t="s">
        <v>4577</v>
      </c>
    </row>
    <row r="445" spans="24:29">
      <c r="X445" t="s">
        <v>4577</v>
      </c>
      <c r="Y445" t="s">
        <v>4577</v>
      </c>
      <c r="Z445" t="s">
        <v>4577</v>
      </c>
      <c r="AA445" t="s">
        <v>4577</v>
      </c>
      <c r="AB445" t="s">
        <v>4577</v>
      </c>
      <c r="AC445" t="s">
        <v>4577</v>
      </c>
    </row>
    <row r="446" spans="24:29">
      <c r="X446" t="s">
        <v>4577</v>
      </c>
      <c r="Y446" t="s">
        <v>4577</v>
      </c>
      <c r="Z446" t="s">
        <v>4577</v>
      </c>
      <c r="AA446" t="s">
        <v>4577</v>
      </c>
      <c r="AB446" t="s">
        <v>4577</v>
      </c>
      <c r="AC446" t="s">
        <v>4577</v>
      </c>
    </row>
    <row r="447" spans="24:29">
      <c r="X447" t="s">
        <v>4577</v>
      </c>
      <c r="Y447" t="s">
        <v>4577</v>
      </c>
      <c r="Z447" t="s">
        <v>4577</v>
      </c>
      <c r="AA447" t="s">
        <v>4577</v>
      </c>
      <c r="AB447" t="s">
        <v>4577</v>
      </c>
      <c r="AC447" t="s">
        <v>4577</v>
      </c>
    </row>
    <row r="448" spans="24:29">
      <c r="X448" t="s">
        <v>4577</v>
      </c>
      <c r="Y448" t="s">
        <v>4577</v>
      </c>
      <c r="Z448" t="s">
        <v>4577</v>
      </c>
      <c r="AA448" t="s">
        <v>4577</v>
      </c>
      <c r="AB448" t="s">
        <v>4577</v>
      </c>
      <c r="AC448" t="s">
        <v>4577</v>
      </c>
    </row>
    <row r="449" spans="24:29">
      <c r="X449" t="s">
        <v>4577</v>
      </c>
      <c r="Y449" t="s">
        <v>4577</v>
      </c>
      <c r="Z449" t="s">
        <v>4577</v>
      </c>
      <c r="AA449" t="s">
        <v>4577</v>
      </c>
      <c r="AB449" t="s">
        <v>4577</v>
      </c>
      <c r="AC449" t="s">
        <v>4577</v>
      </c>
    </row>
    <row r="450" spans="24:29">
      <c r="X450" t="s">
        <v>4577</v>
      </c>
      <c r="Y450" t="s">
        <v>4577</v>
      </c>
      <c r="Z450" t="s">
        <v>4577</v>
      </c>
      <c r="AA450" t="s">
        <v>4577</v>
      </c>
      <c r="AB450" t="s">
        <v>4577</v>
      </c>
      <c r="AC450" t="s">
        <v>4577</v>
      </c>
    </row>
    <row r="451" spans="24:29">
      <c r="X451" t="s">
        <v>4577</v>
      </c>
      <c r="Y451" t="s">
        <v>4577</v>
      </c>
      <c r="Z451" t="s">
        <v>4577</v>
      </c>
      <c r="AA451" t="s">
        <v>4577</v>
      </c>
      <c r="AB451" t="s">
        <v>4577</v>
      </c>
      <c r="AC451" t="s">
        <v>4577</v>
      </c>
    </row>
    <row r="452" spans="24:29">
      <c r="X452" t="s">
        <v>4577</v>
      </c>
      <c r="Y452" t="s">
        <v>4577</v>
      </c>
      <c r="Z452" t="s">
        <v>4577</v>
      </c>
      <c r="AA452" t="s">
        <v>4577</v>
      </c>
      <c r="AB452" t="s">
        <v>4577</v>
      </c>
      <c r="AC452" t="s">
        <v>4577</v>
      </c>
    </row>
    <row r="453" spans="24:29">
      <c r="X453" t="s">
        <v>4577</v>
      </c>
      <c r="Y453" t="s">
        <v>4577</v>
      </c>
      <c r="Z453" t="s">
        <v>4577</v>
      </c>
      <c r="AA453" t="s">
        <v>4577</v>
      </c>
      <c r="AB453" t="s">
        <v>4577</v>
      </c>
      <c r="AC453" t="s">
        <v>4577</v>
      </c>
    </row>
    <row r="454" spans="24:29">
      <c r="X454" t="s">
        <v>4577</v>
      </c>
      <c r="Y454" t="s">
        <v>4577</v>
      </c>
      <c r="Z454" t="s">
        <v>4577</v>
      </c>
      <c r="AA454" t="s">
        <v>4577</v>
      </c>
      <c r="AB454" t="s">
        <v>4577</v>
      </c>
      <c r="AC454" t="s">
        <v>4577</v>
      </c>
    </row>
    <row r="455" spans="24:29">
      <c r="X455" t="s">
        <v>4577</v>
      </c>
      <c r="Y455" t="s">
        <v>4577</v>
      </c>
      <c r="Z455" t="s">
        <v>4577</v>
      </c>
      <c r="AA455" t="s">
        <v>4577</v>
      </c>
      <c r="AB455" t="s">
        <v>4577</v>
      </c>
      <c r="AC455" t="s">
        <v>4577</v>
      </c>
    </row>
    <row r="456" spans="24:29">
      <c r="X456" t="s">
        <v>4577</v>
      </c>
      <c r="Y456" t="s">
        <v>4577</v>
      </c>
      <c r="Z456" t="s">
        <v>4577</v>
      </c>
      <c r="AA456" t="s">
        <v>4577</v>
      </c>
      <c r="AB456" t="s">
        <v>4577</v>
      </c>
      <c r="AC456" t="s">
        <v>4577</v>
      </c>
    </row>
    <row r="457" spans="24:29">
      <c r="X457" t="s">
        <v>4577</v>
      </c>
      <c r="Y457" t="s">
        <v>4577</v>
      </c>
      <c r="Z457" t="s">
        <v>4577</v>
      </c>
      <c r="AA457" t="s">
        <v>4577</v>
      </c>
      <c r="AB457" t="s">
        <v>4577</v>
      </c>
      <c r="AC457" t="s">
        <v>4577</v>
      </c>
    </row>
    <row r="458" spans="24:29">
      <c r="X458" t="s">
        <v>4577</v>
      </c>
      <c r="Y458" t="s">
        <v>4577</v>
      </c>
      <c r="Z458" t="s">
        <v>4577</v>
      </c>
      <c r="AA458" t="s">
        <v>4577</v>
      </c>
      <c r="AB458" t="s">
        <v>4577</v>
      </c>
      <c r="AC458" t="s">
        <v>4577</v>
      </c>
    </row>
    <row r="459" spans="24:29">
      <c r="X459" t="s">
        <v>4577</v>
      </c>
      <c r="Y459" t="s">
        <v>4577</v>
      </c>
      <c r="Z459" t="s">
        <v>4577</v>
      </c>
      <c r="AA459" t="s">
        <v>4577</v>
      </c>
      <c r="AB459" t="s">
        <v>4577</v>
      </c>
      <c r="AC459" t="s">
        <v>4577</v>
      </c>
    </row>
    <row r="460" spans="24:29">
      <c r="X460" t="s">
        <v>4577</v>
      </c>
      <c r="Y460" t="s">
        <v>4577</v>
      </c>
      <c r="Z460" t="s">
        <v>4577</v>
      </c>
      <c r="AA460" t="s">
        <v>4577</v>
      </c>
      <c r="AB460" t="s">
        <v>4577</v>
      </c>
      <c r="AC460" t="s">
        <v>4577</v>
      </c>
    </row>
    <row r="461" spans="24:29">
      <c r="X461" t="s">
        <v>4577</v>
      </c>
      <c r="Y461" t="s">
        <v>4577</v>
      </c>
      <c r="Z461" t="s">
        <v>4577</v>
      </c>
      <c r="AA461" t="s">
        <v>4577</v>
      </c>
      <c r="AB461" t="s">
        <v>4577</v>
      </c>
      <c r="AC461" t="s">
        <v>4577</v>
      </c>
    </row>
    <row r="462" spans="24:29">
      <c r="X462" t="s">
        <v>4577</v>
      </c>
      <c r="Y462" t="s">
        <v>4577</v>
      </c>
      <c r="Z462" t="s">
        <v>4577</v>
      </c>
      <c r="AA462" t="s">
        <v>4577</v>
      </c>
      <c r="AB462" t="s">
        <v>4577</v>
      </c>
      <c r="AC462" t="s">
        <v>4577</v>
      </c>
    </row>
    <row r="463" spans="24:29">
      <c r="X463" t="s">
        <v>4577</v>
      </c>
      <c r="Y463" t="s">
        <v>4577</v>
      </c>
      <c r="Z463" t="s">
        <v>4577</v>
      </c>
      <c r="AA463" t="s">
        <v>4577</v>
      </c>
      <c r="AB463" t="s">
        <v>4577</v>
      </c>
      <c r="AC463" t="s">
        <v>4577</v>
      </c>
    </row>
    <row r="464" spans="24:29">
      <c r="X464" t="s">
        <v>4577</v>
      </c>
      <c r="Y464" t="s">
        <v>4577</v>
      </c>
      <c r="Z464" t="s">
        <v>4577</v>
      </c>
      <c r="AA464" t="s">
        <v>4577</v>
      </c>
      <c r="AB464" t="s">
        <v>4577</v>
      </c>
      <c r="AC464" t="s">
        <v>4577</v>
      </c>
    </row>
    <row r="465" spans="24:29">
      <c r="X465" t="s">
        <v>4577</v>
      </c>
      <c r="Y465" t="s">
        <v>4577</v>
      </c>
      <c r="Z465" t="s">
        <v>4577</v>
      </c>
      <c r="AA465" t="s">
        <v>4577</v>
      </c>
      <c r="AB465" t="s">
        <v>4577</v>
      </c>
      <c r="AC465" t="s">
        <v>4577</v>
      </c>
    </row>
    <row r="466" spans="24:29">
      <c r="X466" t="s">
        <v>4577</v>
      </c>
      <c r="Y466" t="s">
        <v>4577</v>
      </c>
      <c r="Z466" t="s">
        <v>4577</v>
      </c>
      <c r="AA466" t="s">
        <v>4577</v>
      </c>
      <c r="AB466" t="s">
        <v>4577</v>
      </c>
      <c r="AC466" t="s">
        <v>4577</v>
      </c>
    </row>
    <row r="467" spans="24:29">
      <c r="X467" t="s">
        <v>4577</v>
      </c>
      <c r="Y467" t="s">
        <v>4577</v>
      </c>
      <c r="Z467" t="s">
        <v>4577</v>
      </c>
      <c r="AA467" t="s">
        <v>4577</v>
      </c>
      <c r="AB467" t="s">
        <v>4577</v>
      </c>
      <c r="AC467" t="s">
        <v>4577</v>
      </c>
    </row>
    <row r="468" spans="24:29">
      <c r="X468" t="s">
        <v>4577</v>
      </c>
      <c r="Y468" t="s">
        <v>4577</v>
      </c>
      <c r="Z468" t="s">
        <v>4577</v>
      </c>
      <c r="AA468" t="s">
        <v>4577</v>
      </c>
      <c r="AB468" t="s">
        <v>4577</v>
      </c>
      <c r="AC468" t="s">
        <v>4577</v>
      </c>
    </row>
    <row r="469" spans="24:29">
      <c r="X469" t="s">
        <v>4577</v>
      </c>
      <c r="Y469" t="s">
        <v>4577</v>
      </c>
      <c r="Z469" t="s">
        <v>4577</v>
      </c>
      <c r="AA469" t="s">
        <v>4577</v>
      </c>
      <c r="AB469" t="s">
        <v>4577</v>
      </c>
      <c r="AC469" t="s">
        <v>4577</v>
      </c>
    </row>
    <row r="470" spans="24:29">
      <c r="X470" t="s">
        <v>4577</v>
      </c>
      <c r="Y470" t="s">
        <v>4577</v>
      </c>
      <c r="Z470" t="s">
        <v>4577</v>
      </c>
      <c r="AA470" t="s">
        <v>4577</v>
      </c>
      <c r="AB470" t="s">
        <v>4577</v>
      </c>
      <c r="AC470" t="s">
        <v>4577</v>
      </c>
    </row>
    <row r="471" spans="24:29">
      <c r="X471" t="s">
        <v>4577</v>
      </c>
      <c r="Y471" t="s">
        <v>4577</v>
      </c>
      <c r="Z471" t="s">
        <v>4577</v>
      </c>
      <c r="AA471" t="s">
        <v>4577</v>
      </c>
      <c r="AB471" t="s">
        <v>4577</v>
      </c>
      <c r="AC471" t="s">
        <v>4577</v>
      </c>
    </row>
    <row r="472" spans="24:29">
      <c r="X472" t="s">
        <v>4577</v>
      </c>
      <c r="Y472" t="s">
        <v>4577</v>
      </c>
      <c r="Z472" t="s">
        <v>4577</v>
      </c>
      <c r="AA472" t="s">
        <v>4577</v>
      </c>
      <c r="AB472" t="s">
        <v>4577</v>
      </c>
      <c r="AC472" t="s">
        <v>4577</v>
      </c>
    </row>
    <row r="473" spans="24:29">
      <c r="X473" t="s">
        <v>4577</v>
      </c>
      <c r="Y473" t="s">
        <v>4577</v>
      </c>
      <c r="Z473" t="s">
        <v>4577</v>
      </c>
      <c r="AA473" t="s">
        <v>4577</v>
      </c>
      <c r="AB473" t="s">
        <v>4577</v>
      </c>
      <c r="AC473" t="s">
        <v>4577</v>
      </c>
    </row>
    <row r="474" spans="24:29">
      <c r="X474" t="s">
        <v>4577</v>
      </c>
      <c r="Y474" t="s">
        <v>4577</v>
      </c>
      <c r="Z474" t="s">
        <v>4577</v>
      </c>
      <c r="AA474" t="s">
        <v>4577</v>
      </c>
      <c r="AB474" t="s">
        <v>4577</v>
      </c>
      <c r="AC474" t="s">
        <v>4577</v>
      </c>
    </row>
    <row r="475" spans="24:29">
      <c r="X475" t="s">
        <v>4577</v>
      </c>
      <c r="Y475" t="s">
        <v>4577</v>
      </c>
      <c r="Z475" t="s">
        <v>4577</v>
      </c>
      <c r="AA475" t="s">
        <v>4577</v>
      </c>
      <c r="AB475" t="s">
        <v>4577</v>
      </c>
      <c r="AC475" t="s">
        <v>4577</v>
      </c>
    </row>
    <row r="476" spans="24:29">
      <c r="X476" t="s">
        <v>4577</v>
      </c>
      <c r="Y476" t="s">
        <v>4577</v>
      </c>
      <c r="Z476" t="s">
        <v>4577</v>
      </c>
      <c r="AA476" t="s">
        <v>4577</v>
      </c>
      <c r="AB476" t="s">
        <v>4577</v>
      </c>
      <c r="AC476" t="s">
        <v>4577</v>
      </c>
    </row>
    <row r="477" spans="24:29">
      <c r="X477" t="s">
        <v>4577</v>
      </c>
      <c r="Y477" t="s">
        <v>4577</v>
      </c>
      <c r="Z477" t="s">
        <v>4577</v>
      </c>
      <c r="AA477" t="s">
        <v>4577</v>
      </c>
      <c r="AB477" t="s">
        <v>4577</v>
      </c>
      <c r="AC477" t="s">
        <v>4577</v>
      </c>
    </row>
    <row r="478" spans="24:29">
      <c r="X478" t="s">
        <v>4577</v>
      </c>
      <c r="Y478" t="s">
        <v>4577</v>
      </c>
      <c r="Z478" t="s">
        <v>4577</v>
      </c>
      <c r="AA478" t="s">
        <v>4577</v>
      </c>
      <c r="AB478" t="s">
        <v>4577</v>
      </c>
      <c r="AC478" t="s">
        <v>4577</v>
      </c>
    </row>
    <row r="479" spans="24:29">
      <c r="X479" t="s">
        <v>4577</v>
      </c>
      <c r="Y479" t="s">
        <v>4577</v>
      </c>
      <c r="Z479" t="s">
        <v>4577</v>
      </c>
      <c r="AA479" t="s">
        <v>4577</v>
      </c>
      <c r="AB479" t="s">
        <v>4577</v>
      </c>
      <c r="AC479" t="s">
        <v>4577</v>
      </c>
    </row>
    <row r="480" spans="24:29">
      <c r="X480" t="s">
        <v>4577</v>
      </c>
      <c r="Y480" t="s">
        <v>4577</v>
      </c>
      <c r="Z480" t="s">
        <v>4577</v>
      </c>
      <c r="AA480" t="s">
        <v>4577</v>
      </c>
      <c r="AB480" t="s">
        <v>4577</v>
      </c>
      <c r="AC480" t="s">
        <v>4577</v>
      </c>
    </row>
    <row r="481" spans="24:29">
      <c r="X481" t="s">
        <v>4577</v>
      </c>
      <c r="Y481" t="s">
        <v>4577</v>
      </c>
      <c r="Z481" t="s">
        <v>4577</v>
      </c>
      <c r="AA481" t="s">
        <v>4577</v>
      </c>
      <c r="AB481" t="s">
        <v>4577</v>
      </c>
      <c r="AC481" t="s">
        <v>4577</v>
      </c>
    </row>
    <row r="482" spans="24:29">
      <c r="X482" t="s">
        <v>4577</v>
      </c>
      <c r="Y482" t="s">
        <v>4577</v>
      </c>
      <c r="Z482" t="s">
        <v>4577</v>
      </c>
      <c r="AA482" t="s">
        <v>4577</v>
      </c>
      <c r="AB482" t="s">
        <v>4577</v>
      </c>
      <c r="AC482" t="s">
        <v>4577</v>
      </c>
    </row>
    <row r="483" spans="24:29">
      <c r="X483" t="s">
        <v>4577</v>
      </c>
      <c r="Y483" t="s">
        <v>4577</v>
      </c>
      <c r="Z483" t="s">
        <v>4577</v>
      </c>
      <c r="AA483" t="s">
        <v>4577</v>
      </c>
      <c r="AB483" t="s">
        <v>4577</v>
      </c>
      <c r="AC483" t="s">
        <v>4577</v>
      </c>
    </row>
    <row r="484" spans="24:29">
      <c r="X484" t="s">
        <v>4577</v>
      </c>
      <c r="Y484" t="s">
        <v>4577</v>
      </c>
      <c r="Z484" t="s">
        <v>4577</v>
      </c>
      <c r="AA484" t="s">
        <v>4577</v>
      </c>
      <c r="AB484" t="s">
        <v>4577</v>
      </c>
      <c r="AC484" t="s">
        <v>4577</v>
      </c>
    </row>
    <row r="485" spans="24:29">
      <c r="X485" t="s">
        <v>4577</v>
      </c>
      <c r="Y485" t="s">
        <v>4577</v>
      </c>
      <c r="Z485" t="s">
        <v>4577</v>
      </c>
      <c r="AA485" t="s">
        <v>4577</v>
      </c>
      <c r="AB485" t="s">
        <v>4577</v>
      </c>
      <c r="AC485" t="s">
        <v>4577</v>
      </c>
    </row>
    <row r="486" spans="24:29">
      <c r="X486" t="s">
        <v>4577</v>
      </c>
      <c r="Y486" t="s">
        <v>4577</v>
      </c>
      <c r="Z486" t="s">
        <v>4577</v>
      </c>
      <c r="AA486" t="s">
        <v>4577</v>
      </c>
      <c r="AB486" t="s">
        <v>4577</v>
      </c>
      <c r="AC486" t="s">
        <v>4577</v>
      </c>
    </row>
    <row r="487" spans="24:29">
      <c r="X487" t="s">
        <v>4577</v>
      </c>
      <c r="Y487" t="s">
        <v>4577</v>
      </c>
      <c r="Z487" t="s">
        <v>4577</v>
      </c>
      <c r="AA487" t="s">
        <v>4577</v>
      </c>
      <c r="AB487" t="s">
        <v>4577</v>
      </c>
      <c r="AC487" t="s">
        <v>4577</v>
      </c>
    </row>
    <row r="488" spans="24:29">
      <c r="X488" t="s">
        <v>4577</v>
      </c>
      <c r="Y488" t="s">
        <v>4577</v>
      </c>
      <c r="Z488" t="s">
        <v>4577</v>
      </c>
      <c r="AA488" t="s">
        <v>4577</v>
      </c>
      <c r="AB488" t="s">
        <v>4577</v>
      </c>
      <c r="AC488" t="s">
        <v>4577</v>
      </c>
    </row>
    <row r="489" spans="24:29">
      <c r="X489" t="s">
        <v>4577</v>
      </c>
      <c r="Y489" t="s">
        <v>4577</v>
      </c>
      <c r="Z489" t="s">
        <v>4577</v>
      </c>
      <c r="AA489" t="s">
        <v>4577</v>
      </c>
      <c r="AB489" t="s">
        <v>4577</v>
      </c>
      <c r="AC489" t="s">
        <v>4577</v>
      </c>
    </row>
    <row r="490" spans="24:29">
      <c r="X490" t="s">
        <v>4577</v>
      </c>
      <c r="Y490" t="s">
        <v>4577</v>
      </c>
      <c r="Z490" t="s">
        <v>4577</v>
      </c>
      <c r="AA490" t="s">
        <v>4577</v>
      </c>
      <c r="AB490" t="s">
        <v>4577</v>
      </c>
      <c r="AC490" t="s">
        <v>4577</v>
      </c>
    </row>
    <row r="491" spans="24:29">
      <c r="X491" t="s">
        <v>4577</v>
      </c>
      <c r="Y491" t="s">
        <v>4577</v>
      </c>
      <c r="Z491" t="s">
        <v>4577</v>
      </c>
      <c r="AA491" t="s">
        <v>4577</v>
      </c>
      <c r="AB491" t="s">
        <v>4577</v>
      </c>
      <c r="AC491" t="s">
        <v>4577</v>
      </c>
    </row>
    <row r="492" spans="24:29">
      <c r="X492" t="s">
        <v>4577</v>
      </c>
      <c r="Y492" t="s">
        <v>4577</v>
      </c>
      <c r="Z492" t="s">
        <v>4577</v>
      </c>
      <c r="AA492" t="s">
        <v>4577</v>
      </c>
      <c r="AB492" t="s">
        <v>4577</v>
      </c>
      <c r="AC492" t="s">
        <v>4577</v>
      </c>
    </row>
    <row r="493" spans="24:29">
      <c r="X493" t="s">
        <v>4577</v>
      </c>
      <c r="Y493" t="s">
        <v>4577</v>
      </c>
      <c r="Z493" t="s">
        <v>4577</v>
      </c>
      <c r="AA493" t="s">
        <v>4577</v>
      </c>
      <c r="AB493" t="s">
        <v>4577</v>
      </c>
      <c r="AC493" t="s">
        <v>4577</v>
      </c>
    </row>
    <row r="494" spans="24:29">
      <c r="X494" t="s">
        <v>4577</v>
      </c>
      <c r="Y494" t="s">
        <v>4577</v>
      </c>
      <c r="Z494" t="s">
        <v>4577</v>
      </c>
      <c r="AA494" t="s">
        <v>4577</v>
      </c>
      <c r="AB494" t="s">
        <v>4577</v>
      </c>
      <c r="AC494" t="s">
        <v>4577</v>
      </c>
    </row>
    <row r="495" spans="24:29">
      <c r="X495" t="s">
        <v>4577</v>
      </c>
      <c r="Y495" t="s">
        <v>4577</v>
      </c>
      <c r="Z495" t="s">
        <v>4577</v>
      </c>
      <c r="AA495" t="s">
        <v>4577</v>
      </c>
      <c r="AB495" t="s">
        <v>4577</v>
      </c>
      <c r="AC495" t="s">
        <v>4577</v>
      </c>
    </row>
    <row r="496" spans="24:29">
      <c r="X496" t="s">
        <v>4577</v>
      </c>
      <c r="Y496" t="s">
        <v>4577</v>
      </c>
      <c r="Z496" t="s">
        <v>4577</v>
      </c>
      <c r="AA496" t="s">
        <v>4577</v>
      </c>
      <c r="AB496" t="s">
        <v>4577</v>
      </c>
      <c r="AC496" t="s">
        <v>4577</v>
      </c>
    </row>
    <row r="497" spans="24:29">
      <c r="X497" t="s">
        <v>4577</v>
      </c>
      <c r="Y497" t="s">
        <v>4577</v>
      </c>
      <c r="Z497" t="s">
        <v>4577</v>
      </c>
      <c r="AA497" t="s">
        <v>4577</v>
      </c>
      <c r="AB497" t="s">
        <v>4577</v>
      </c>
      <c r="AC497" t="s">
        <v>4577</v>
      </c>
    </row>
    <row r="498" spans="24:29">
      <c r="X498" t="s">
        <v>4577</v>
      </c>
      <c r="Y498" t="s">
        <v>4577</v>
      </c>
      <c r="Z498" t="s">
        <v>4577</v>
      </c>
      <c r="AA498" t="s">
        <v>4577</v>
      </c>
      <c r="AB498" t="s">
        <v>4577</v>
      </c>
      <c r="AC498" t="s">
        <v>4577</v>
      </c>
    </row>
    <row r="499" spans="24:29">
      <c r="X499" t="s">
        <v>4577</v>
      </c>
      <c r="Y499" t="s">
        <v>4577</v>
      </c>
      <c r="Z499" t="s">
        <v>4577</v>
      </c>
      <c r="AA499" t="s">
        <v>4577</v>
      </c>
      <c r="AB499" t="s">
        <v>4577</v>
      </c>
      <c r="AC499" t="s">
        <v>4577</v>
      </c>
    </row>
    <row r="500" spans="24:29">
      <c r="X500" t="s">
        <v>4577</v>
      </c>
      <c r="Y500" t="s">
        <v>4577</v>
      </c>
      <c r="Z500" t="s">
        <v>4577</v>
      </c>
      <c r="AA500" t="s">
        <v>4577</v>
      </c>
      <c r="AB500" t="s">
        <v>4577</v>
      </c>
      <c r="AC500" t="s">
        <v>4577</v>
      </c>
    </row>
    <row r="501" spans="24:29">
      <c r="X501" t="s">
        <v>4577</v>
      </c>
      <c r="Y501" t="s">
        <v>4577</v>
      </c>
      <c r="Z501" t="s">
        <v>4577</v>
      </c>
      <c r="AA501" t="s">
        <v>4577</v>
      </c>
      <c r="AB501" t="s">
        <v>4577</v>
      </c>
      <c r="AC501" t="s">
        <v>4577</v>
      </c>
    </row>
    <row r="502" spans="24:29">
      <c r="X502" t="s">
        <v>4577</v>
      </c>
      <c r="Y502" t="s">
        <v>4577</v>
      </c>
      <c r="Z502" t="s">
        <v>4577</v>
      </c>
      <c r="AA502" t="s">
        <v>4577</v>
      </c>
      <c r="AB502" t="s">
        <v>4577</v>
      </c>
      <c r="AC502" t="s">
        <v>4577</v>
      </c>
    </row>
    <row r="503" spans="24:29">
      <c r="X503" t="s">
        <v>4577</v>
      </c>
      <c r="Y503" t="s">
        <v>4577</v>
      </c>
      <c r="Z503" t="s">
        <v>4577</v>
      </c>
      <c r="AA503" t="s">
        <v>4577</v>
      </c>
      <c r="AB503" t="s">
        <v>4577</v>
      </c>
      <c r="AC503" t="s">
        <v>4577</v>
      </c>
    </row>
    <row r="504" spans="24:29">
      <c r="X504" t="s">
        <v>4577</v>
      </c>
      <c r="Y504" t="s">
        <v>4577</v>
      </c>
      <c r="Z504" t="s">
        <v>4577</v>
      </c>
      <c r="AA504" t="s">
        <v>4577</v>
      </c>
      <c r="AB504" t="s">
        <v>4577</v>
      </c>
      <c r="AC504" t="s">
        <v>4577</v>
      </c>
    </row>
    <row r="505" spans="24:29">
      <c r="X505" t="s">
        <v>4577</v>
      </c>
      <c r="Y505" t="s">
        <v>4577</v>
      </c>
      <c r="Z505" t="s">
        <v>4577</v>
      </c>
      <c r="AA505" t="s">
        <v>4577</v>
      </c>
      <c r="AB505" t="s">
        <v>4577</v>
      </c>
      <c r="AC505" t="s">
        <v>4577</v>
      </c>
    </row>
    <row r="506" spans="24:29">
      <c r="X506" t="s">
        <v>4577</v>
      </c>
      <c r="Y506" t="s">
        <v>4577</v>
      </c>
      <c r="Z506" t="s">
        <v>4577</v>
      </c>
      <c r="AA506" t="s">
        <v>4577</v>
      </c>
      <c r="AB506" t="s">
        <v>4577</v>
      </c>
      <c r="AC506" t="s">
        <v>4577</v>
      </c>
    </row>
    <row r="507" spans="24:29">
      <c r="X507" t="s">
        <v>4577</v>
      </c>
      <c r="Y507" t="s">
        <v>4577</v>
      </c>
      <c r="Z507" t="s">
        <v>4577</v>
      </c>
      <c r="AA507" t="s">
        <v>4577</v>
      </c>
      <c r="AB507" t="s">
        <v>4577</v>
      </c>
      <c r="AC507" t="s">
        <v>4577</v>
      </c>
    </row>
    <row r="508" spans="24:29">
      <c r="X508" t="s">
        <v>4577</v>
      </c>
      <c r="Y508" t="s">
        <v>4577</v>
      </c>
      <c r="Z508" t="s">
        <v>4577</v>
      </c>
      <c r="AA508" t="s">
        <v>4577</v>
      </c>
      <c r="AB508" t="s">
        <v>4577</v>
      </c>
      <c r="AC508" t="s">
        <v>4577</v>
      </c>
    </row>
    <row r="509" spans="24:29">
      <c r="X509" t="s">
        <v>4577</v>
      </c>
      <c r="Y509" t="s">
        <v>4577</v>
      </c>
      <c r="Z509" t="s">
        <v>4577</v>
      </c>
      <c r="AA509" t="s">
        <v>4577</v>
      </c>
      <c r="AB509" t="s">
        <v>4577</v>
      </c>
      <c r="AC509" t="s">
        <v>4577</v>
      </c>
    </row>
    <row r="510" spans="24:29">
      <c r="X510" t="s">
        <v>4577</v>
      </c>
      <c r="Y510" t="s">
        <v>4577</v>
      </c>
      <c r="Z510" t="s">
        <v>4577</v>
      </c>
      <c r="AA510" t="s">
        <v>4577</v>
      </c>
      <c r="AB510" t="s">
        <v>4577</v>
      </c>
      <c r="AC510" t="s">
        <v>4577</v>
      </c>
    </row>
    <row r="511" spans="24:29">
      <c r="X511" t="s">
        <v>4577</v>
      </c>
      <c r="Y511" t="s">
        <v>4577</v>
      </c>
      <c r="Z511" t="s">
        <v>4577</v>
      </c>
      <c r="AA511" t="s">
        <v>4577</v>
      </c>
      <c r="AB511" t="s">
        <v>4577</v>
      </c>
      <c r="AC511" t="s">
        <v>4577</v>
      </c>
    </row>
    <row r="512" spans="24:29">
      <c r="X512" t="s">
        <v>4577</v>
      </c>
      <c r="Y512" t="s">
        <v>4577</v>
      </c>
      <c r="Z512" t="s">
        <v>4577</v>
      </c>
      <c r="AA512" t="s">
        <v>4577</v>
      </c>
      <c r="AB512" t="s">
        <v>4577</v>
      </c>
      <c r="AC512" t="s">
        <v>4577</v>
      </c>
    </row>
    <row r="513" spans="24:29">
      <c r="X513" t="s">
        <v>4577</v>
      </c>
      <c r="Y513" t="s">
        <v>4577</v>
      </c>
      <c r="Z513" t="s">
        <v>4577</v>
      </c>
      <c r="AA513" t="s">
        <v>4577</v>
      </c>
      <c r="AB513" t="s">
        <v>4577</v>
      </c>
      <c r="AC513" t="s">
        <v>4577</v>
      </c>
    </row>
    <row r="514" spans="24:29">
      <c r="X514" t="s">
        <v>4577</v>
      </c>
      <c r="Y514" t="s">
        <v>4577</v>
      </c>
      <c r="Z514" t="s">
        <v>4577</v>
      </c>
      <c r="AA514" t="s">
        <v>4577</v>
      </c>
      <c r="AB514" t="s">
        <v>4577</v>
      </c>
      <c r="AC514" t="s">
        <v>4577</v>
      </c>
    </row>
    <row r="515" spans="24:29">
      <c r="X515" t="s">
        <v>4577</v>
      </c>
      <c r="Y515" t="s">
        <v>4577</v>
      </c>
      <c r="Z515" t="s">
        <v>4577</v>
      </c>
      <c r="AA515" t="s">
        <v>4577</v>
      </c>
      <c r="AB515" t="s">
        <v>4577</v>
      </c>
      <c r="AC515" t="s">
        <v>4577</v>
      </c>
    </row>
    <row r="516" spans="24:29">
      <c r="X516" t="s">
        <v>4577</v>
      </c>
      <c r="Y516" t="s">
        <v>4577</v>
      </c>
      <c r="Z516" t="s">
        <v>4577</v>
      </c>
      <c r="AA516" t="s">
        <v>4577</v>
      </c>
      <c r="AB516" t="s">
        <v>4577</v>
      </c>
      <c r="AC516" t="s">
        <v>4577</v>
      </c>
    </row>
    <row r="517" spans="24:29">
      <c r="X517" t="s">
        <v>4577</v>
      </c>
      <c r="Y517" t="s">
        <v>4577</v>
      </c>
      <c r="Z517" t="s">
        <v>4577</v>
      </c>
      <c r="AA517" t="s">
        <v>4577</v>
      </c>
      <c r="AB517" t="s">
        <v>4577</v>
      </c>
      <c r="AC517" t="s">
        <v>4577</v>
      </c>
    </row>
    <row r="518" spans="24:29">
      <c r="X518" t="s">
        <v>4577</v>
      </c>
      <c r="Y518" t="s">
        <v>4577</v>
      </c>
      <c r="Z518" t="s">
        <v>4577</v>
      </c>
      <c r="AA518" t="s">
        <v>4577</v>
      </c>
      <c r="AB518" t="s">
        <v>4577</v>
      </c>
      <c r="AC518" t="s">
        <v>4577</v>
      </c>
    </row>
    <row r="519" spans="24:29">
      <c r="X519" t="s">
        <v>4577</v>
      </c>
      <c r="Y519" t="s">
        <v>4577</v>
      </c>
      <c r="Z519" t="s">
        <v>4577</v>
      </c>
      <c r="AA519" t="s">
        <v>4577</v>
      </c>
      <c r="AB519" t="s">
        <v>4577</v>
      </c>
      <c r="AC519" t="s">
        <v>4577</v>
      </c>
    </row>
    <row r="520" spans="24:29">
      <c r="X520" t="s">
        <v>4577</v>
      </c>
      <c r="Y520" t="s">
        <v>4577</v>
      </c>
      <c r="Z520" t="s">
        <v>4577</v>
      </c>
      <c r="AA520" t="s">
        <v>4577</v>
      </c>
      <c r="AB520" t="s">
        <v>4577</v>
      </c>
      <c r="AC520" t="s">
        <v>4577</v>
      </c>
    </row>
    <row r="521" spans="24:29">
      <c r="X521" t="s">
        <v>4577</v>
      </c>
      <c r="Y521" t="s">
        <v>4577</v>
      </c>
      <c r="Z521" t="s">
        <v>4577</v>
      </c>
      <c r="AA521" t="s">
        <v>4577</v>
      </c>
      <c r="AB521" t="s">
        <v>4577</v>
      </c>
      <c r="AC521" t="s">
        <v>4577</v>
      </c>
    </row>
    <row r="522" spans="24:29">
      <c r="X522" t="s">
        <v>4577</v>
      </c>
      <c r="Y522" t="s">
        <v>4577</v>
      </c>
      <c r="Z522" t="s">
        <v>4577</v>
      </c>
      <c r="AA522" t="s">
        <v>4577</v>
      </c>
      <c r="AB522" t="s">
        <v>4577</v>
      </c>
      <c r="AC522" t="s">
        <v>4577</v>
      </c>
    </row>
    <row r="523" spans="24:29">
      <c r="X523" t="s">
        <v>4577</v>
      </c>
      <c r="Y523" t="s">
        <v>4577</v>
      </c>
      <c r="Z523" t="s">
        <v>4577</v>
      </c>
      <c r="AA523" t="s">
        <v>4577</v>
      </c>
      <c r="AB523" t="s">
        <v>4577</v>
      </c>
      <c r="AC523" t="s">
        <v>4577</v>
      </c>
    </row>
    <row r="524" spans="24:29">
      <c r="X524" t="s">
        <v>4577</v>
      </c>
      <c r="Y524" t="s">
        <v>4577</v>
      </c>
      <c r="Z524" t="s">
        <v>4577</v>
      </c>
      <c r="AA524" t="s">
        <v>4577</v>
      </c>
      <c r="AB524" t="s">
        <v>4577</v>
      </c>
      <c r="AC524" t="s">
        <v>4577</v>
      </c>
    </row>
    <row r="525" spans="24:29">
      <c r="X525" t="s">
        <v>4577</v>
      </c>
      <c r="Y525" t="s">
        <v>4577</v>
      </c>
      <c r="Z525" t="s">
        <v>4577</v>
      </c>
      <c r="AA525" t="s">
        <v>4577</v>
      </c>
      <c r="AB525" t="s">
        <v>4577</v>
      </c>
      <c r="AC525" t="s">
        <v>4577</v>
      </c>
    </row>
    <row r="526" spans="24:29">
      <c r="X526" t="s">
        <v>4577</v>
      </c>
      <c r="Y526" t="s">
        <v>4577</v>
      </c>
      <c r="Z526" t="s">
        <v>4577</v>
      </c>
      <c r="AA526" t="s">
        <v>4577</v>
      </c>
      <c r="AB526" t="s">
        <v>4577</v>
      </c>
      <c r="AC526" t="s">
        <v>4577</v>
      </c>
    </row>
    <row r="527" spans="24:29">
      <c r="X527" t="s">
        <v>4577</v>
      </c>
      <c r="Y527" t="s">
        <v>4577</v>
      </c>
      <c r="Z527" t="s">
        <v>4577</v>
      </c>
      <c r="AA527" t="s">
        <v>4577</v>
      </c>
      <c r="AB527" t="s">
        <v>4577</v>
      </c>
      <c r="AC527" t="s">
        <v>4577</v>
      </c>
    </row>
    <row r="528" spans="24:29">
      <c r="X528" t="s">
        <v>4577</v>
      </c>
      <c r="Y528" t="s">
        <v>4577</v>
      </c>
      <c r="Z528" t="s">
        <v>4577</v>
      </c>
      <c r="AA528" t="s">
        <v>4577</v>
      </c>
      <c r="AB528" t="s">
        <v>4577</v>
      </c>
      <c r="AC528" t="s">
        <v>4577</v>
      </c>
    </row>
    <row r="529" spans="24:29">
      <c r="X529" t="s">
        <v>4577</v>
      </c>
      <c r="Y529" t="s">
        <v>4577</v>
      </c>
      <c r="Z529" t="s">
        <v>4577</v>
      </c>
      <c r="AA529" t="s">
        <v>4577</v>
      </c>
      <c r="AB529" t="s">
        <v>4577</v>
      </c>
      <c r="AC529" t="s">
        <v>4577</v>
      </c>
    </row>
    <row r="530" spans="24:29">
      <c r="X530" t="s">
        <v>4577</v>
      </c>
      <c r="Y530" t="s">
        <v>4577</v>
      </c>
      <c r="Z530" t="s">
        <v>4577</v>
      </c>
      <c r="AA530" t="s">
        <v>4577</v>
      </c>
      <c r="AB530" t="s">
        <v>4577</v>
      </c>
      <c r="AC530" t="s">
        <v>4577</v>
      </c>
    </row>
    <row r="531" spans="24:29">
      <c r="X531" t="s">
        <v>4577</v>
      </c>
      <c r="Y531" t="s">
        <v>4577</v>
      </c>
      <c r="Z531" t="s">
        <v>4577</v>
      </c>
      <c r="AA531" t="s">
        <v>4577</v>
      </c>
      <c r="AB531" t="s">
        <v>4577</v>
      </c>
      <c r="AC531" t="s">
        <v>4577</v>
      </c>
    </row>
    <row r="532" spans="24:29">
      <c r="X532" t="s">
        <v>4577</v>
      </c>
      <c r="Y532" t="s">
        <v>4577</v>
      </c>
      <c r="Z532" t="s">
        <v>4577</v>
      </c>
      <c r="AA532" t="s">
        <v>4577</v>
      </c>
      <c r="AB532" t="s">
        <v>4577</v>
      </c>
      <c r="AC532" t="s">
        <v>4577</v>
      </c>
    </row>
    <row r="533" spans="24:29">
      <c r="X533" t="s">
        <v>4577</v>
      </c>
      <c r="Y533" t="s">
        <v>4577</v>
      </c>
      <c r="Z533" t="s">
        <v>4577</v>
      </c>
      <c r="AA533" t="s">
        <v>4577</v>
      </c>
      <c r="AB533" t="s">
        <v>4577</v>
      </c>
      <c r="AC533" t="s">
        <v>4577</v>
      </c>
    </row>
    <row r="534" spans="24:29">
      <c r="X534" t="s">
        <v>4577</v>
      </c>
      <c r="Y534" t="s">
        <v>4577</v>
      </c>
      <c r="Z534" t="s">
        <v>4577</v>
      </c>
      <c r="AA534" t="s">
        <v>4577</v>
      </c>
      <c r="AB534" t="s">
        <v>4577</v>
      </c>
      <c r="AC534" t="s">
        <v>4577</v>
      </c>
    </row>
    <row r="535" spans="24:29">
      <c r="X535" t="s">
        <v>4577</v>
      </c>
      <c r="Y535" t="s">
        <v>4577</v>
      </c>
      <c r="Z535" t="s">
        <v>4577</v>
      </c>
      <c r="AA535" t="s">
        <v>4577</v>
      </c>
      <c r="AB535" t="s">
        <v>4577</v>
      </c>
      <c r="AC535" t="s">
        <v>4577</v>
      </c>
    </row>
    <row r="536" spans="24:29">
      <c r="X536" t="s">
        <v>4577</v>
      </c>
      <c r="Y536" t="s">
        <v>4577</v>
      </c>
      <c r="Z536" t="s">
        <v>4577</v>
      </c>
      <c r="AA536" t="s">
        <v>4577</v>
      </c>
      <c r="AB536" t="s">
        <v>4577</v>
      </c>
      <c r="AC536" t="s">
        <v>4577</v>
      </c>
    </row>
    <row r="537" spans="24:29">
      <c r="X537" t="s">
        <v>4577</v>
      </c>
      <c r="Y537" t="s">
        <v>4577</v>
      </c>
      <c r="Z537" t="s">
        <v>4577</v>
      </c>
      <c r="AA537" t="s">
        <v>4577</v>
      </c>
      <c r="AB537" t="s">
        <v>4577</v>
      </c>
      <c r="AC537" t="s">
        <v>4577</v>
      </c>
    </row>
    <row r="538" spans="24:29">
      <c r="X538" t="s">
        <v>4577</v>
      </c>
      <c r="Y538" t="s">
        <v>4577</v>
      </c>
      <c r="Z538" t="s">
        <v>4577</v>
      </c>
      <c r="AA538" t="s">
        <v>4577</v>
      </c>
      <c r="AB538" t="s">
        <v>4577</v>
      </c>
      <c r="AC538" t="s">
        <v>4577</v>
      </c>
    </row>
    <row r="539" spans="24:29">
      <c r="X539" t="s">
        <v>4577</v>
      </c>
      <c r="Y539" t="s">
        <v>4577</v>
      </c>
      <c r="Z539" t="s">
        <v>4577</v>
      </c>
      <c r="AA539" t="s">
        <v>4577</v>
      </c>
      <c r="AB539" t="s">
        <v>4577</v>
      </c>
      <c r="AC539" t="s">
        <v>4577</v>
      </c>
    </row>
    <row r="540" spans="24:29">
      <c r="X540" t="s">
        <v>4577</v>
      </c>
      <c r="Y540" t="s">
        <v>4577</v>
      </c>
      <c r="Z540" t="s">
        <v>4577</v>
      </c>
      <c r="AA540" t="s">
        <v>4577</v>
      </c>
      <c r="AB540" t="s">
        <v>4577</v>
      </c>
      <c r="AC540" t="s">
        <v>4577</v>
      </c>
    </row>
    <row r="541" spans="24:29">
      <c r="X541" t="s">
        <v>4577</v>
      </c>
      <c r="Y541" t="s">
        <v>4577</v>
      </c>
      <c r="Z541" t="s">
        <v>4577</v>
      </c>
      <c r="AA541" t="s">
        <v>4577</v>
      </c>
      <c r="AB541" t="s">
        <v>4577</v>
      </c>
      <c r="AC541" t="s">
        <v>4577</v>
      </c>
    </row>
    <row r="542" spans="24:29">
      <c r="X542" t="s">
        <v>4577</v>
      </c>
      <c r="Y542" t="s">
        <v>4577</v>
      </c>
      <c r="Z542" t="s">
        <v>4577</v>
      </c>
      <c r="AA542" t="s">
        <v>4577</v>
      </c>
      <c r="AB542" t="s">
        <v>4577</v>
      </c>
      <c r="AC542" t="s">
        <v>4577</v>
      </c>
    </row>
    <row r="543" spans="24:29">
      <c r="X543" t="s">
        <v>4577</v>
      </c>
      <c r="Y543" t="s">
        <v>4577</v>
      </c>
      <c r="Z543" t="s">
        <v>4577</v>
      </c>
      <c r="AA543" t="s">
        <v>4577</v>
      </c>
      <c r="AB543" t="s">
        <v>4577</v>
      </c>
      <c r="AC543" t="s">
        <v>4577</v>
      </c>
    </row>
    <row r="544" spans="24:29">
      <c r="X544" t="s">
        <v>4577</v>
      </c>
      <c r="Y544" t="s">
        <v>4577</v>
      </c>
      <c r="Z544" t="s">
        <v>4577</v>
      </c>
      <c r="AA544" t="s">
        <v>4577</v>
      </c>
      <c r="AB544" t="s">
        <v>4577</v>
      </c>
      <c r="AC544" t="s">
        <v>4577</v>
      </c>
    </row>
    <row r="545" spans="24:29">
      <c r="X545" t="s">
        <v>4577</v>
      </c>
      <c r="Y545" t="s">
        <v>4577</v>
      </c>
      <c r="Z545" t="s">
        <v>4577</v>
      </c>
      <c r="AA545" t="s">
        <v>4577</v>
      </c>
      <c r="AB545" t="s">
        <v>4577</v>
      </c>
      <c r="AC545" t="s">
        <v>4577</v>
      </c>
    </row>
    <row r="546" spans="24:29">
      <c r="X546" t="s">
        <v>4577</v>
      </c>
      <c r="Y546" t="s">
        <v>4577</v>
      </c>
      <c r="Z546" t="s">
        <v>4577</v>
      </c>
      <c r="AA546" t="s">
        <v>4577</v>
      </c>
      <c r="AB546" t="s">
        <v>4577</v>
      </c>
      <c r="AC546" t="s">
        <v>4577</v>
      </c>
    </row>
    <row r="547" spans="24:29">
      <c r="X547" t="s">
        <v>4577</v>
      </c>
      <c r="Y547" t="s">
        <v>4577</v>
      </c>
      <c r="Z547" t="s">
        <v>4577</v>
      </c>
      <c r="AA547" t="s">
        <v>4577</v>
      </c>
      <c r="AB547" t="s">
        <v>4577</v>
      </c>
      <c r="AC547" t="s">
        <v>4577</v>
      </c>
    </row>
    <row r="548" spans="24:29">
      <c r="X548" t="s">
        <v>4577</v>
      </c>
      <c r="Y548" t="s">
        <v>4577</v>
      </c>
      <c r="Z548" t="s">
        <v>4577</v>
      </c>
      <c r="AA548" t="s">
        <v>4577</v>
      </c>
      <c r="AB548" t="s">
        <v>4577</v>
      </c>
      <c r="AC548" t="s">
        <v>4577</v>
      </c>
    </row>
    <row r="549" spans="24:29">
      <c r="X549" t="s">
        <v>4577</v>
      </c>
      <c r="Y549" t="s">
        <v>4577</v>
      </c>
      <c r="Z549" t="s">
        <v>4577</v>
      </c>
      <c r="AA549" t="s">
        <v>4577</v>
      </c>
      <c r="AB549" t="s">
        <v>4577</v>
      </c>
      <c r="AC549" t="s">
        <v>4577</v>
      </c>
    </row>
    <row r="550" spans="24:29">
      <c r="X550" t="s">
        <v>4577</v>
      </c>
      <c r="Y550" t="s">
        <v>4577</v>
      </c>
      <c r="Z550" t="s">
        <v>4577</v>
      </c>
      <c r="AA550" t="s">
        <v>4577</v>
      </c>
      <c r="AB550" t="s">
        <v>4577</v>
      </c>
      <c r="AC550" t="s">
        <v>4577</v>
      </c>
    </row>
    <row r="551" spans="24:29">
      <c r="X551" t="s">
        <v>4577</v>
      </c>
      <c r="Y551" t="s">
        <v>4577</v>
      </c>
      <c r="Z551" t="s">
        <v>4577</v>
      </c>
      <c r="AA551" t="s">
        <v>4577</v>
      </c>
      <c r="AB551" t="s">
        <v>4577</v>
      </c>
      <c r="AC551" t="s">
        <v>4577</v>
      </c>
    </row>
    <row r="552" spans="24:29">
      <c r="X552" t="s">
        <v>4577</v>
      </c>
      <c r="Y552" t="s">
        <v>4577</v>
      </c>
      <c r="Z552" t="s">
        <v>4577</v>
      </c>
      <c r="AA552" t="s">
        <v>4577</v>
      </c>
      <c r="AB552" t="s">
        <v>4577</v>
      </c>
      <c r="AC552" t="s">
        <v>4577</v>
      </c>
    </row>
    <row r="553" spans="24:29">
      <c r="X553" t="s">
        <v>4577</v>
      </c>
      <c r="Y553" t="s">
        <v>4577</v>
      </c>
      <c r="Z553" t="s">
        <v>4577</v>
      </c>
      <c r="AA553" t="s">
        <v>4577</v>
      </c>
      <c r="AB553" t="s">
        <v>4577</v>
      </c>
      <c r="AC553" t="s">
        <v>4577</v>
      </c>
    </row>
    <row r="554" spans="24:29">
      <c r="X554" t="s">
        <v>4577</v>
      </c>
      <c r="Y554" t="s">
        <v>4577</v>
      </c>
      <c r="Z554" t="s">
        <v>4577</v>
      </c>
      <c r="AA554" t="s">
        <v>4577</v>
      </c>
      <c r="AB554" t="s">
        <v>4577</v>
      </c>
      <c r="AC554" t="s">
        <v>4577</v>
      </c>
    </row>
    <row r="555" spans="24:29">
      <c r="X555" t="s">
        <v>4577</v>
      </c>
      <c r="Y555" t="s">
        <v>4577</v>
      </c>
      <c r="Z555" t="s">
        <v>4577</v>
      </c>
      <c r="AA555" t="s">
        <v>4577</v>
      </c>
      <c r="AB555" t="s">
        <v>4577</v>
      </c>
      <c r="AC555" t="s">
        <v>4577</v>
      </c>
    </row>
    <row r="556" spans="24:29">
      <c r="X556" t="s">
        <v>4577</v>
      </c>
      <c r="Y556" t="s">
        <v>4577</v>
      </c>
      <c r="Z556" t="s">
        <v>4577</v>
      </c>
      <c r="AA556" t="s">
        <v>4577</v>
      </c>
      <c r="AB556" t="s">
        <v>4577</v>
      </c>
      <c r="AC556" t="s">
        <v>4577</v>
      </c>
    </row>
    <row r="557" spans="24:29">
      <c r="X557" t="s">
        <v>4577</v>
      </c>
      <c r="Y557" t="s">
        <v>4577</v>
      </c>
      <c r="Z557" t="s">
        <v>4577</v>
      </c>
      <c r="AA557" t="s">
        <v>4577</v>
      </c>
      <c r="AB557" t="s">
        <v>4577</v>
      </c>
      <c r="AC557" t="s">
        <v>4577</v>
      </c>
    </row>
    <row r="558" spans="24:29">
      <c r="X558" t="s">
        <v>4577</v>
      </c>
      <c r="Y558" t="s">
        <v>4577</v>
      </c>
      <c r="Z558" t="s">
        <v>4577</v>
      </c>
      <c r="AA558" t="s">
        <v>4577</v>
      </c>
      <c r="AB558" t="s">
        <v>4577</v>
      </c>
      <c r="AC558" t="s">
        <v>4577</v>
      </c>
    </row>
    <row r="559" spans="24:29">
      <c r="X559" t="s">
        <v>4577</v>
      </c>
      <c r="Y559" t="s">
        <v>4577</v>
      </c>
      <c r="Z559" t="s">
        <v>4577</v>
      </c>
      <c r="AA559" t="s">
        <v>4577</v>
      </c>
      <c r="AB559" t="s">
        <v>4577</v>
      </c>
      <c r="AC559" t="s">
        <v>4577</v>
      </c>
    </row>
    <row r="560" spans="24:29">
      <c r="X560" t="s">
        <v>4577</v>
      </c>
      <c r="Y560" t="s">
        <v>4577</v>
      </c>
      <c r="Z560" t="s">
        <v>4577</v>
      </c>
      <c r="AA560" t="s">
        <v>4577</v>
      </c>
      <c r="AB560" t="s">
        <v>4577</v>
      </c>
      <c r="AC560" t="s">
        <v>4577</v>
      </c>
    </row>
    <row r="561" spans="24:29">
      <c r="X561" t="s">
        <v>4577</v>
      </c>
      <c r="Y561" t="s">
        <v>4577</v>
      </c>
      <c r="Z561" t="s">
        <v>4577</v>
      </c>
      <c r="AA561" t="s">
        <v>4577</v>
      </c>
      <c r="AB561" t="s">
        <v>4577</v>
      </c>
      <c r="AC561" t="s">
        <v>4577</v>
      </c>
    </row>
    <row r="562" spans="24:29">
      <c r="X562" t="s">
        <v>4577</v>
      </c>
      <c r="Y562" t="s">
        <v>4577</v>
      </c>
      <c r="Z562" t="s">
        <v>4577</v>
      </c>
      <c r="AA562" t="s">
        <v>4577</v>
      </c>
      <c r="AB562" t="s">
        <v>4577</v>
      </c>
      <c r="AC562" t="s">
        <v>4577</v>
      </c>
    </row>
    <row r="563" spans="24:29">
      <c r="X563" t="s">
        <v>4577</v>
      </c>
      <c r="Y563" t="s">
        <v>4577</v>
      </c>
      <c r="Z563" t="s">
        <v>4577</v>
      </c>
      <c r="AA563" t="s">
        <v>4577</v>
      </c>
      <c r="AB563" t="s">
        <v>4577</v>
      </c>
      <c r="AC563" t="s">
        <v>4577</v>
      </c>
    </row>
    <row r="564" spans="24:29">
      <c r="X564" t="s">
        <v>4577</v>
      </c>
      <c r="Y564" t="s">
        <v>4577</v>
      </c>
      <c r="Z564" t="s">
        <v>4577</v>
      </c>
      <c r="AA564" t="s">
        <v>4577</v>
      </c>
      <c r="AB564" t="s">
        <v>4577</v>
      </c>
      <c r="AC564" t="s">
        <v>4577</v>
      </c>
    </row>
    <row r="565" spans="24:29">
      <c r="X565" t="s">
        <v>4577</v>
      </c>
      <c r="Y565" t="s">
        <v>4577</v>
      </c>
      <c r="Z565" t="s">
        <v>4577</v>
      </c>
      <c r="AA565" t="s">
        <v>4577</v>
      </c>
      <c r="AB565" t="s">
        <v>4577</v>
      </c>
      <c r="AC565" t="s">
        <v>4577</v>
      </c>
    </row>
    <row r="566" spans="24:29">
      <c r="X566" t="s">
        <v>4577</v>
      </c>
      <c r="Y566" t="s">
        <v>4577</v>
      </c>
      <c r="Z566" t="s">
        <v>4577</v>
      </c>
      <c r="AA566" t="s">
        <v>4577</v>
      </c>
      <c r="AB566" t="s">
        <v>4577</v>
      </c>
      <c r="AC566" t="s">
        <v>4577</v>
      </c>
    </row>
    <row r="567" spans="24:29">
      <c r="X567" t="s">
        <v>4577</v>
      </c>
      <c r="Y567" t="s">
        <v>4577</v>
      </c>
      <c r="Z567" t="s">
        <v>4577</v>
      </c>
      <c r="AA567" t="s">
        <v>4577</v>
      </c>
      <c r="AB567" t="s">
        <v>4577</v>
      </c>
      <c r="AC567" t="s">
        <v>4577</v>
      </c>
    </row>
    <row r="568" spans="24:29">
      <c r="X568" t="s">
        <v>4577</v>
      </c>
      <c r="Y568" t="s">
        <v>4577</v>
      </c>
      <c r="Z568" t="s">
        <v>4577</v>
      </c>
      <c r="AA568" t="s">
        <v>4577</v>
      </c>
      <c r="AB568" t="s">
        <v>4577</v>
      </c>
      <c r="AC568" t="s">
        <v>4577</v>
      </c>
    </row>
    <row r="569" spans="24:29">
      <c r="X569" t="s">
        <v>4577</v>
      </c>
      <c r="Y569" t="s">
        <v>4577</v>
      </c>
      <c r="Z569" t="s">
        <v>4577</v>
      </c>
      <c r="AA569" t="s">
        <v>4577</v>
      </c>
      <c r="AB569" t="s">
        <v>4577</v>
      </c>
      <c r="AC569" t="s">
        <v>4577</v>
      </c>
    </row>
    <row r="570" spans="24:29">
      <c r="X570" t="s">
        <v>4577</v>
      </c>
      <c r="Y570" t="s">
        <v>4577</v>
      </c>
      <c r="Z570" t="s">
        <v>4577</v>
      </c>
      <c r="AA570" t="s">
        <v>4577</v>
      </c>
      <c r="AB570" t="s">
        <v>4577</v>
      </c>
      <c r="AC570" t="s">
        <v>4577</v>
      </c>
    </row>
    <row r="571" spans="24:29">
      <c r="X571" t="s">
        <v>4577</v>
      </c>
      <c r="Y571" t="s">
        <v>4577</v>
      </c>
      <c r="Z571" t="s">
        <v>4577</v>
      </c>
      <c r="AA571" t="s">
        <v>4577</v>
      </c>
      <c r="AB571" t="s">
        <v>4577</v>
      </c>
      <c r="AC571" t="s">
        <v>4577</v>
      </c>
    </row>
    <row r="572" spans="24:29">
      <c r="X572" t="s">
        <v>4577</v>
      </c>
      <c r="Y572" t="s">
        <v>4577</v>
      </c>
      <c r="Z572" t="s">
        <v>4577</v>
      </c>
      <c r="AA572" t="s">
        <v>4577</v>
      </c>
      <c r="AB572" t="s">
        <v>4577</v>
      </c>
      <c r="AC572" t="s">
        <v>4577</v>
      </c>
    </row>
    <row r="573" spans="24:29">
      <c r="X573" t="s">
        <v>4577</v>
      </c>
      <c r="Y573" t="s">
        <v>4577</v>
      </c>
      <c r="Z573" t="s">
        <v>4577</v>
      </c>
      <c r="AA573" t="s">
        <v>4577</v>
      </c>
      <c r="AB573" t="s">
        <v>4577</v>
      </c>
      <c r="AC573" t="s">
        <v>4577</v>
      </c>
    </row>
    <row r="574" spans="24:29">
      <c r="X574" t="s">
        <v>4577</v>
      </c>
      <c r="Y574" t="s">
        <v>4577</v>
      </c>
      <c r="Z574" t="s">
        <v>4577</v>
      </c>
      <c r="AA574" t="s">
        <v>4577</v>
      </c>
      <c r="AB574" t="s">
        <v>4577</v>
      </c>
      <c r="AC574" t="s">
        <v>4577</v>
      </c>
    </row>
    <row r="575" spans="24:29">
      <c r="X575" t="s">
        <v>4577</v>
      </c>
      <c r="Y575" t="s">
        <v>4577</v>
      </c>
      <c r="Z575" t="s">
        <v>4577</v>
      </c>
      <c r="AA575" t="s">
        <v>4577</v>
      </c>
      <c r="AB575" t="s">
        <v>4577</v>
      </c>
      <c r="AC575" t="s">
        <v>4577</v>
      </c>
    </row>
    <row r="576" spans="24:29">
      <c r="X576" t="s">
        <v>4577</v>
      </c>
      <c r="Y576" t="s">
        <v>4577</v>
      </c>
      <c r="Z576" t="s">
        <v>4577</v>
      </c>
      <c r="AA576" t="s">
        <v>4577</v>
      </c>
      <c r="AB576" t="s">
        <v>4577</v>
      </c>
      <c r="AC576" t="s">
        <v>4577</v>
      </c>
    </row>
    <row r="577" spans="24:29">
      <c r="X577" t="s">
        <v>4577</v>
      </c>
      <c r="Y577" t="s">
        <v>4577</v>
      </c>
      <c r="Z577" t="s">
        <v>4577</v>
      </c>
      <c r="AA577" t="s">
        <v>4577</v>
      </c>
      <c r="AB577" t="s">
        <v>4577</v>
      </c>
      <c r="AC577" t="s">
        <v>4577</v>
      </c>
    </row>
    <row r="578" spans="24:29">
      <c r="X578" t="s">
        <v>4577</v>
      </c>
      <c r="Y578" t="s">
        <v>4577</v>
      </c>
      <c r="Z578" t="s">
        <v>4577</v>
      </c>
      <c r="AA578" t="s">
        <v>4577</v>
      </c>
      <c r="AB578" t="s">
        <v>4577</v>
      </c>
      <c r="AC578" t="s">
        <v>4577</v>
      </c>
    </row>
    <row r="579" spans="24:29">
      <c r="X579" t="s">
        <v>4577</v>
      </c>
      <c r="Y579" t="s">
        <v>4577</v>
      </c>
      <c r="Z579" t="s">
        <v>4577</v>
      </c>
      <c r="AA579" t="s">
        <v>4577</v>
      </c>
      <c r="AB579" t="s">
        <v>4577</v>
      </c>
      <c r="AC579" t="s">
        <v>4577</v>
      </c>
    </row>
    <row r="580" spans="24:29">
      <c r="X580" t="s">
        <v>4577</v>
      </c>
      <c r="Y580" t="s">
        <v>4577</v>
      </c>
      <c r="Z580" t="s">
        <v>4577</v>
      </c>
      <c r="AA580" t="s">
        <v>4577</v>
      </c>
      <c r="AB580" t="s">
        <v>4577</v>
      </c>
      <c r="AC580" t="s">
        <v>4577</v>
      </c>
    </row>
    <row r="581" spans="24:29">
      <c r="X581" t="s">
        <v>4577</v>
      </c>
      <c r="Y581" t="s">
        <v>4577</v>
      </c>
      <c r="Z581" t="s">
        <v>4577</v>
      </c>
      <c r="AA581" t="s">
        <v>4577</v>
      </c>
      <c r="AB581" t="s">
        <v>4577</v>
      </c>
      <c r="AC581" t="s">
        <v>4577</v>
      </c>
    </row>
    <row r="582" spans="24:29">
      <c r="X582" t="s">
        <v>4577</v>
      </c>
      <c r="Y582" t="s">
        <v>4577</v>
      </c>
      <c r="Z582" t="s">
        <v>4577</v>
      </c>
      <c r="AA582" t="s">
        <v>4577</v>
      </c>
      <c r="AB582" t="s">
        <v>4577</v>
      </c>
      <c r="AC582" t="s">
        <v>4577</v>
      </c>
    </row>
    <row r="583" spans="24:29">
      <c r="X583" t="s">
        <v>4577</v>
      </c>
      <c r="Y583" t="s">
        <v>4577</v>
      </c>
      <c r="Z583" t="s">
        <v>4577</v>
      </c>
      <c r="AA583" t="s">
        <v>4577</v>
      </c>
      <c r="AB583" t="s">
        <v>4577</v>
      </c>
      <c r="AC583" t="s">
        <v>4577</v>
      </c>
    </row>
    <row r="584" spans="24:29">
      <c r="X584" t="s">
        <v>4577</v>
      </c>
      <c r="Y584" t="s">
        <v>4577</v>
      </c>
      <c r="Z584" t="s">
        <v>4577</v>
      </c>
      <c r="AA584" t="s">
        <v>4577</v>
      </c>
      <c r="AB584" t="s">
        <v>4577</v>
      </c>
      <c r="AC584" t="s">
        <v>4577</v>
      </c>
    </row>
    <row r="585" spans="24:29">
      <c r="X585" t="s">
        <v>4577</v>
      </c>
      <c r="Y585" t="s">
        <v>4577</v>
      </c>
      <c r="Z585" t="s">
        <v>4577</v>
      </c>
      <c r="AA585" t="s">
        <v>4577</v>
      </c>
      <c r="AB585" t="s">
        <v>4577</v>
      </c>
      <c r="AC585" t="s">
        <v>4577</v>
      </c>
    </row>
    <row r="586" spans="24:29">
      <c r="X586" t="s">
        <v>4577</v>
      </c>
      <c r="Y586" t="s">
        <v>4577</v>
      </c>
      <c r="Z586" t="s">
        <v>4577</v>
      </c>
      <c r="AA586" t="s">
        <v>4577</v>
      </c>
      <c r="AB586" t="s">
        <v>4577</v>
      </c>
      <c r="AC586" t="s">
        <v>4577</v>
      </c>
    </row>
    <row r="587" spans="24:29">
      <c r="X587" t="s">
        <v>4577</v>
      </c>
      <c r="Y587" t="s">
        <v>4577</v>
      </c>
      <c r="Z587" t="s">
        <v>4577</v>
      </c>
      <c r="AA587" t="s">
        <v>4577</v>
      </c>
      <c r="AB587" t="s">
        <v>4577</v>
      </c>
      <c r="AC587" t="s">
        <v>4577</v>
      </c>
    </row>
    <row r="588" spans="24:29">
      <c r="X588" t="s">
        <v>4577</v>
      </c>
      <c r="Y588" t="s">
        <v>4577</v>
      </c>
      <c r="Z588" t="s">
        <v>4577</v>
      </c>
      <c r="AA588" t="s">
        <v>4577</v>
      </c>
      <c r="AB588" t="s">
        <v>4577</v>
      </c>
      <c r="AC588" t="s">
        <v>4577</v>
      </c>
    </row>
    <row r="589" spans="24:29">
      <c r="X589" t="s">
        <v>4577</v>
      </c>
      <c r="Y589" t="s">
        <v>4577</v>
      </c>
      <c r="Z589" t="s">
        <v>4577</v>
      </c>
      <c r="AA589" t="s">
        <v>4577</v>
      </c>
      <c r="AB589" t="s">
        <v>4577</v>
      </c>
      <c r="AC589" t="s">
        <v>4577</v>
      </c>
    </row>
    <row r="590" spans="24:29">
      <c r="X590" t="s">
        <v>4577</v>
      </c>
      <c r="Y590" t="s">
        <v>4577</v>
      </c>
      <c r="Z590" t="s">
        <v>4577</v>
      </c>
      <c r="AA590" t="s">
        <v>4577</v>
      </c>
      <c r="AB590" t="s">
        <v>4577</v>
      </c>
      <c r="AC590" t="s">
        <v>4577</v>
      </c>
    </row>
    <row r="591" spans="24:29">
      <c r="X591" t="s">
        <v>4577</v>
      </c>
      <c r="Y591" t="s">
        <v>4577</v>
      </c>
      <c r="Z591" t="s">
        <v>4577</v>
      </c>
      <c r="AA591" t="s">
        <v>4577</v>
      </c>
      <c r="AB591" t="s">
        <v>4577</v>
      </c>
      <c r="AC591" t="s">
        <v>4577</v>
      </c>
    </row>
    <row r="592" spans="24:29">
      <c r="X592" t="s">
        <v>4577</v>
      </c>
      <c r="Y592" t="s">
        <v>4577</v>
      </c>
      <c r="Z592" t="s">
        <v>4577</v>
      </c>
      <c r="AA592" t="s">
        <v>4577</v>
      </c>
      <c r="AB592" t="s">
        <v>4577</v>
      </c>
      <c r="AC592" t="s">
        <v>4577</v>
      </c>
    </row>
    <row r="593" spans="24:29">
      <c r="X593" t="s">
        <v>4577</v>
      </c>
      <c r="Y593" t="s">
        <v>4577</v>
      </c>
      <c r="Z593" t="s">
        <v>4577</v>
      </c>
      <c r="AA593" t="s">
        <v>4577</v>
      </c>
      <c r="AB593" t="s">
        <v>4577</v>
      </c>
      <c r="AC593" t="s">
        <v>4577</v>
      </c>
    </row>
    <row r="594" spans="24:29">
      <c r="X594" t="s">
        <v>4577</v>
      </c>
      <c r="Y594" t="s">
        <v>4577</v>
      </c>
      <c r="Z594" t="s">
        <v>4577</v>
      </c>
      <c r="AA594" t="s">
        <v>4577</v>
      </c>
      <c r="AB594" t="s">
        <v>4577</v>
      </c>
      <c r="AC594" t="s">
        <v>4577</v>
      </c>
    </row>
    <row r="595" spans="24:29">
      <c r="X595" t="s">
        <v>4577</v>
      </c>
      <c r="Y595" t="s">
        <v>4577</v>
      </c>
      <c r="Z595" t="s">
        <v>4577</v>
      </c>
      <c r="AA595" t="s">
        <v>4577</v>
      </c>
      <c r="AB595" t="s">
        <v>4577</v>
      </c>
      <c r="AC595" t="s">
        <v>4577</v>
      </c>
    </row>
    <row r="596" spans="24:29">
      <c r="X596" t="s">
        <v>4577</v>
      </c>
      <c r="Y596" t="s">
        <v>4577</v>
      </c>
      <c r="Z596" t="s">
        <v>4577</v>
      </c>
      <c r="AA596" t="s">
        <v>4577</v>
      </c>
      <c r="AB596" t="s">
        <v>4577</v>
      </c>
      <c r="AC596" t="s">
        <v>4577</v>
      </c>
    </row>
    <row r="597" spans="24:29">
      <c r="X597" t="s">
        <v>4577</v>
      </c>
      <c r="Y597" t="s">
        <v>4577</v>
      </c>
      <c r="Z597" t="s">
        <v>4577</v>
      </c>
      <c r="AA597" t="s">
        <v>4577</v>
      </c>
      <c r="AB597" t="s">
        <v>4577</v>
      </c>
      <c r="AC597" t="s">
        <v>4577</v>
      </c>
    </row>
    <row r="598" spans="24:29">
      <c r="X598" t="s">
        <v>4577</v>
      </c>
      <c r="Y598" t="s">
        <v>4577</v>
      </c>
      <c r="Z598" t="s">
        <v>4577</v>
      </c>
      <c r="AA598" t="s">
        <v>4577</v>
      </c>
      <c r="AB598" t="s">
        <v>4577</v>
      </c>
      <c r="AC598" t="s">
        <v>4577</v>
      </c>
    </row>
    <row r="599" spans="24:29">
      <c r="X599" t="s">
        <v>4577</v>
      </c>
      <c r="Y599" t="s">
        <v>4577</v>
      </c>
      <c r="Z599" t="s">
        <v>4577</v>
      </c>
      <c r="AA599" t="s">
        <v>4577</v>
      </c>
      <c r="AB599" t="s">
        <v>4577</v>
      </c>
      <c r="AC599" t="s">
        <v>4577</v>
      </c>
    </row>
    <row r="600" spans="24:29">
      <c r="X600" t="s">
        <v>4577</v>
      </c>
      <c r="Y600" t="s">
        <v>4577</v>
      </c>
      <c r="Z600" t="s">
        <v>4577</v>
      </c>
      <c r="AA600" t="s">
        <v>4577</v>
      </c>
      <c r="AB600" t="s">
        <v>4577</v>
      </c>
      <c r="AC600" t="s">
        <v>4577</v>
      </c>
    </row>
    <row r="601" spans="24:29">
      <c r="X601" t="s">
        <v>4577</v>
      </c>
      <c r="Y601" t="s">
        <v>4577</v>
      </c>
      <c r="Z601" t="s">
        <v>4577</v>
      </c>
      <c r="AA601" t="s">
        <v>4577</v>
      </c>
      <c r="AB601" t="s">
        <v>4577</v>
      </c>
      <c r="AC601" t="s">
        <v>4577</v>
      </c>
    </row>
    <row r="602" spans="24:29">
      <c r="X602" t="s">
        <v>4577</v>
      </c>
      <c r="Y602" t="s">
        <v>4577</v>
      </c>
      <c r="Z602" t="s">
        <v>4577</v>
      </c>
      <c r="AA602" t="s">
        <v>4577</v>
      </c>
      <c r="AB602" t="s">
        <v>4577</v>
      </c>
      <c r="AC602" t="s">
        <v>4577</v>
      </c>
    </row>
    <row r="603" spans="24:29">
      <c r="X603" t="s">
        <v>4577</v>
      </c>
      <c r="Y603" t="s">
        <v>4577</v>
      </c>
      <c r="Z603" t="s">
        <v>4577</v>
      </c>
      <c r="AA603" t="s">
        <v>4577</v>
      </c>
      <c r="AB603" t="s">
        <v>4577</v>
      </c>
      <c r="AC603" t="s">
        <v>4577</v>
      </c>
    </row>
    <row r="604" spans="24:29">
      <c r="X604" t="s">
        <v>4577</v>
      </c>
      <c r="Y604" t="s">
        <v>4577</v>
      </c>
      <c r="Z604" t="s">
        <v>4577</v>
      </c>
      <c r="AA604" t="s">
        <v>4577</v>
      </c>
      <c r="AB604" t="s">
        <v>4577</v>
      </c>
      <c r="AC604" t="s">
        <v>4577</v>
      </c>
    </row>
    <row r="605" spans="24:29">
      <c r="X605" t="s">
        <v>4577</v>
      </c>
      <c r="Y605" t="s">
        <v>4577</v>
      </c>
      <c r="Z605" t="s">
        <v>4577</v>
      </c>
      <c r="AA605" t="s">
        <v>4577</v>
      </c>
      <c r="AB605" t="s">
        <v>4577</v>
      </c>
      <c r="AC605" t="s">
        <v>4577</v>
      </c>
    </row>
    <row r="606" spans="24:29">
      <c r="X606" t="s">
        <v>4577</v>
      </c>
      <c r="Y606" t="s">
        <v>4577</v>
      </c>
      <c r="Z606" t="s">
        <v>4577</v>
      </c>
      <c r="AA606" t="s">
        <v>4577</v>
      </c>
      <c r="AB606" t="s">
        <v>4577</v>
      </c>
      <c r="AC606" t="s">
        <v>4577</v>
      </c>
    </row>
    <row r="607" spans="24:29">
      <c r="X607" t="s">
        <v>4577</v>
      </c>
      <c r="Y607" t="s">
        <v>4577</v>
      </c>
      <c r="Z607" t="s">
        <v>4577</v>
      </c>
      <c r="AA607" t="s">
        <v>4577</v>
      </c>
      <c r="AB607" t="s">
        <v>4577</v>
      </c>
      <c r="AC607" t="s">
        <v>4577</v>
      </c>
    </row>
    <row r="608" spans="24:29">
      <c r="X608" t="s">
        <v>4577</v>
      </c>
      <c r="Y608" t="s">
        <v>4577</v>
      </c>
      <c r="Z608" t="s">
        <v>4577</v>
      </c>
      <c r="AA608" t="s">
        <v>4577</v>
      </c>
      <c r="AB608" t="s">
        <v>4577</v>
      </c>
      <c r="AC608" t="s">
        <v>4577</v>
      </c>
    </row>
    <row r="609" spans="24:29">
      <c r="X609" t="s">
        <v>4577</v>
      </c>
      <c r="Y609" t="s">
        <v>4577</v>
      </c>
      <c r="Z609" t="s">
        <v>4577</v>
      </c>
      <c r="AA609" t="s">
        <v>4577</v>
      </c>
      <c r="AB609" t="s">
        <v>4577</v>
      </c>
      <c r="AC609" t="s">
        <v>4577</v>
      </c>
    </row>
    <row r="610" spans="24:29">
      <c r="X610" t="s">
        <v>4577</v>
      </c>
      <c r="Y610" t="s">
        <v>4577</v>
      </c>
      <c r="Z610" t="s">
        <v>4577</v>
      </c>
      <c r="AA610" t="s">
        <v>4577</v>
      </c>
      <c r="AB610" t="s">
        <v>4577</v>
      </c>
      <c r="AC610" t="s">
        <v>4577</v>
      </c>
    </row>
    <row r="611" spans="24:29">
      <c r="X611" t="s">
        <v>4577</v>
      </c>
      <c r="Y611" t="s">
        <v>4577</v>
      </c>
      <c r="Z611" t="s">
        <v>4577</v>
      </c>
      <c r="AA611" t="s">
        <v>4577</v>
      </c>
      <c r="AB611" t="s">
        <v>4577</v>
      </c>
      <c r="AC611" t="s">
        <v>4577</v>
      </c>
    </row>
    <row r="612" spans="24:29">
      <c r="X612" t="s">
        <v>4577</v>
      </c>
      <c r="Y612" t="s">
        <v>4577</v>
      </c>
      <c r="Z612" t="s">
        <v>4577</v>
      </c>
      <c r="AA612" t="s">
        <v>4577</v>
      </c>
      <c r="AB612" t="s">
        <v>4577</v>
      </c>
      <c r="AC612" t="s">
        <v>4577</v>
      </c>
    </row>
    <row r="613" spans="24:29">
      <c r="X613" t="s">
        <v>4577</v>
      </c>
      <c r="Y613" t="s">
        <v>4577</v>
      </c>
      <c r="Z613" t="s">
        <v>4577</v>
      </c>
      <c r="AA613" t="s">
        <v>4577</v>
      </c>
      <c r="AB613" t="s">
        <v>4577</v>
      </c>
      <c r="AC613" t="s">
        <v>4577</v>
      </c>
    </row>
    <row r="614" spans="24:29">
      <c r="X614" t="s">
        <v>4577</v>
      </c>
      <c r="Y614" t="s">
        <v>4577</v>
      </c>
      <c r="Z614" t="s">
        <v>4577</v>
      </c>
      <c r="AA614" t="s">
        <v>4577</v>
      </c>
      <c r="AB614" t="s">
        <v>4577</v>
      </c>
      <c r="AC614" t="s">
        <v>4577</v>
      </c>
    </row>
    <row r="615" spans="24:29">
      <c r="X615" t="s">
        <v>4577</v>
      </c>
      <c r="Y615" t="s">
        <v>4577</v>
      </c>
      <c r="Z615" t="s">
        <v>4577</v>
      </c>
      <c r="AA615" t="s">
        <v>4577</v>
      </c>
      <c r="AB615" t="s">
        <v>4577</v>
      </c>
      <c r="AC615" t="s">
        <v>4577</v>
      </c>
    </row>
    <row r="616" spans="24:29">
      <c r="X616" t="s">
        <v>4577</v>
      </c>
      <c r="Y616" t="s">
        <v>4577</v>
      </c>
      <c r="Z616" t="s">
        <v>4577</v>
      </c>
      <c r="AA616" t="s">
        <v>4577</v>
      </c>
      <c r="AB616" t="s">
        <v>4577</v>
      </c>
      <c r="AC616" t="s">
        <v>4577</v>
      </c>
    </row>
    <row r="617" spans="24:29">
      <c r="X617" t="s">
        <v>4577</v>
      </c>
      <c r="Y617" t="s">
        <v>4577</v>
      </c>
      <c r="Z617" t="s">
        <v>4577</v>
      </c>
      <c r="AA617" t="s">
        <v>4577</v>
      </c>
      <c r="AB617" t="s">
        <v>4577</v>
      </c>
      <c r="AC617" t="s">
        <v>4577</v>
      </c>
    </row>
    <row r="618" spans="24:29">
      <c r="X618" t="s">
        <v>4577</v>
      </c>
      <c r="Y618" t="s">
        <v>4577</v>
      </c>
      <c r="Z618" t="s">
        <v>4577</v>
      </c>
      <c r="AA618" t="s">
        <v>4577</v>
      </c>
      <c r="AB618" t="s">
        <v>4577</v>
      </c>
      <c r="AC618" t="s">
        <v>4577</v>
      </c>
    </row>
    <row r="619" spans="24:29">
      <c r="X619" t="s">
        <v>4577</v>
      </c>
      <c r="Y619" t="s">
        <v>4577</v>
      </c>
      <c r="Z619" t="s">
        <v>4577</v>
      </c>
      <c r="AA619" t="s">
        <v>4577</v>
      </c>
      <c r="AB619" t="s">
        <v>4577</v>
      </c>
      <c r="AC619" t="s">
        <v>4577</v>
      </c>
    </row>
    <row r="620" spans="24:29">
      <c r="X620" t="s">
        <v>4577</v>
      </c>
      <c r="Y620" t="s">
        <v>4577</v>
      </c>
      <c r="Z620" t="s">
        <v>4577</v>
      </c>
      <c r="AA620" t="s">
        <v>4577</v>
      </c>
      <c r="AB620" t="s">
        <v>4577</v>
      </c>
      <c r="AC620" t="s">
        <v>4577</v>
      </c>
    </row>
    <row r="621" spans="24:29">
      <c r="X621" t="s">
        <v>4577</v>
      </c>
      <c r="Y621" t="s">
        <v>4577</v>
      </c>
      <c r="Z621" t="s">
        <v>4577</v>
      </c>
      <c r="AA621" t="s">
        <v>4577</v>
      </c>
      <c r="AB621" t="s">
        <v>4577</v>
      </c>
      <c r="AC621" t="s">
        <v>4577</v>
      </c>
    </row>
    <row r="622" spans="24:29">
      <c r="X622" t="s">
        <v>4577</v>
      </c>
      <c r="Y622" t="s">
        <v>4577</v>
      </c>
      <c r="Z622" t="s">
        <v>4577</v>
      </c>
      <c r="AA622" t="s">
        <v>4577</v>
      </c>
      <c r="AB622" t="s">
        <v>4577</v>
      </c>
      <c r="AC622" t="s">
        <v>4577</v>
      </c>
    </row>
    <row r="623" spans="24:29">
      <c r="X623" t="s">
        <v>4577</v>
      </c>
      <c r="Y623" t="s">
        <v>4577</v>
      </c>
      <c r="Z623" t="s">
        <v>4577</v>
      </c>
      <c r="AA623" t="s">
        <v>4577</v>
      </c>
      <c r="AB623" t="s">
        <v>4577</v>
      </c>
      <c r="AC623" t="s">
        <v>4577</v>
      </c>
    </row>
    <row r="624" spans="24:29">
      <c r="X624" t="s">
        <v>4577</v>
      </c>
      <c r="Y624" t="s">
        <v>4577</v>
      </c>
      <c r="Z624" t="s">
        <v>4577</v>
      </c>
      <c r="AA624" t="s">
        <v>4577</v>
      </c>
      <c r="AB624" t="s">
        <v>4577</v>
      </c>
      <c r="AC624" t="s">
        <v>4577</v>
      </c>
    </row>
    <row r="625" spans="24:29">
      <c r="X625" t="s">
        <v>4577</v>
      </c>
      <c r="Y625" t="s">
        <v>4577</v>
      </c>
      <c r="Z625" t="s">
        <v>4577</v>
      </c>
      <c r="AA625" t="s">
        <v>4577</v>
      </c>
      <c r="AB625" t="s">
        <v>4577</v>
      </c>
      <c r="AC625" t="s">
        <v>4577</v>
      </c>
    </row>
    <row r="626" spans="24:29">
      <c r="X626" t="s">
        <v>4577</v>
      </c>
      <c r="Y626" t="s">
        <v>4577</v>
      </c>
      <c r="Z626" t="s">
        <v>4577</v>
      </c>
      <c r="AA626" t="s">
        <v>4577</v>
      </c>
      <c r="AB626" t="s">
        <v>4577</v>
      </c>
      <c r="AC626" t="s">
        <v>4577</v>
      </c>
    </row>
    <row r="627" spans="24:29">
      <c r="X627" t="s">
        <v>4577</v>
      </c>
      <c r="Y627" t="s">
        <v>4577</v>
      </c>
      <c r="Z627" t="s">
        <v>4577</v>
      </c>
      <c r="AA627" t="s">
        <v>4577</v>
      </c>
      <c r="AB627" t="s">
        <v>4577</v>
      </c>
      <c r="AC627" t="s">
        <v>4577</v>
      </c>
    </row>
    <row r="628" spans="24:29">
      <c r="X628" t="s">
        <v>4577</v>
      </c>
      <c r="Y628" t="s">
        <v>4577</v>
      </c>
      <c r="Z628" t="s">
        <v>4577</v>
      </c>
      <c r="AA628" t="s">
        <v>4577</v>
      </c>
      <c r="AB628" t="s">
        <v>4577</v>
      </c>
      <c r="AC628" t="s">
        <v>4577</v>
      </c>
    </row>
    <row r="629" spans="24:29">
      <c r="X629" t="s">
        <v>4577</v>
      </c>
      <c r="Y629" t="s">
        <v>4577</v>
      </c>
      <c r="Z629" t="s">
        <v>4577</v>
      </c>
      <c r="AA629" t="s">
        <v>4577</v>
      </c>
      <c r="AB629" t="s">
        <v>4577</v>
      </c>
      <c r="AC629" t="s">
        <v>4577</v>
      </c>
    </row>
    <row r="630" spans="24:29">
      <c r="X630" t="s">
        <v>4577</v>
      </c>
      <c r="Y630" t="s">
        <v>4577</v>
      </c>
      <c r="Z630" t="s">
        <v>4577</v>
      </c>
      <c r="AA630" t="s">
        <v>4577</v>
      </c>
      <c r="AB630" t="s">
        <v>4577</v>
      </c>
      <c r="AC630" t="s">
        <v>4577</v>
      </c>
    </row>
    <row r="631" spans="24:29">
      <c r="X631" t="s">
        <v>4577</v>
      </c>
      <c r="Y631" t="s">
        <v>4577</v>
      </c>
      <c r="Z631" t="s">
        <v>4577</v>
      </c>
      <c r="AA631" t="s">
        <v>4577</v>
      </c>
      <c r="AB631" t="s">
        <v>4577</v>
      </c>
      <c r="AC631" t="s">
        <v>4577</v>
      </c>
    </row>
    <row r="632" spans="24:29">
      <c r="X632" t="s">
        <v>4577</v>
      </c>
      <c r="Y632" t="s">
        <v>4577</v>
      </c>
      <c r="Z632" t="s">
        <v>4577</v>
      </c>
      <c r="AA632" t="s">
        <v>4577</v>
      </c>
      <c r="AB632" t="s">
        <v>4577</v>
      </c>
      <c r="AC632" t="s">
        <v>4577</v>
      </c>
    </row>
    <row r="633" spans="24:29">
      <c r="X633" t="s">
        <v>4577</v>
      </c>
      <c r="Y633" t="s">
        <v>4577</v>
      </c>
      <c r="Z633" t="s">
        <v>4577</v>
      </c>
      <c r="AA633" t="s">
        <v>4577</v>
      </c>
      <c r="AB633" t="s">
        <v>4577</v>
      </c>
      <c r="AC633" t="s">
        <v>4577</v>
      </c>
    </row>
    <row r="634" spans="24:29">
      <c r="X634" t="s">
        <v>4577</v>
      </c>
      <c r="Y634" t="s">
        <v>4577</v>
      </c>
      <c r="Z634" t="s">
        <v>4577</v>
      </c>
      <c r="AA634" t="s">
        <v>4577</v>
      </c>
      <c r="AB634" t="s">
        <v>4577</v>
      </c>
      <c r="AC634" t="s">
        <v>4577</v>
      </c>
    </row>
    <row r="635" spans="24:29">
      <c r="X635" t="s">
        <v>4577</v>
      </c>
      <c r="Y635" t="s">
        <v>4577</v>
      </c>
      <c r="Z635" t="s">
        <v>4577</v>
      </c>
      <c r="AA635" t="s">
        <v>4577</v>
      </c>
      <c r="AB635" t="s">
        <v>4577</v>
      </c>
      <c r="AC635" t="s">
        <v>4577</v>
      </c>
    </row>
    <row r="636" spans="24:29">
      <c r="X636" t="s">
        <v>4577</v>
      </c>
      <c r="Y636" t="s">
        <v>4577</v>
      </c>
      <c r="Z636" t="s">
        <v>4577</v>
      </c>
      <c r="AA636" t="s">
        <v>4577</v>
      </c>
      <c r="AB636" t="s">
        <v>4577</v>
      </c>
      <c r="AC636" t="s">
        <v>4577</v>
      </c>
    </row>
    <row r="637" spans="24:29">
      <c r="X637" t="s">
        <v>4577</v>
      </c>
      <c r="Y637" t="s">
        <v>4577</v>
      </c>
      <c r="Z637" t="s">
        <v>4577</v>
      </c>
      <c r="AA637" t="s">
        <v>4577</v>
      </c>
      <c r="AB637" t="s">
        <v>4577</v>
      </c>
      <c r="AC637" t="s">
        <v>4577</v>
      </c>
    </row>
    <row r="638" spans="24:29">
      <c r="X638" t="s">
        <v>4577</v>
      </c>
      <c r="Y638" t="s">
        <v>4577</v>
      </c>
      <c r="Z638" t="s">
        <v>4577</v>
      </c>
      <c r="AA638" t="s">
        <v>4577</v>
      </c>
      <c r="AB638" t="s">
        <v>4577</v>
      </c>
      <c r="AC638" t="s">
        <v>4577</v>
      </c>
    </row>
    <row r="639" spans="24:29">
      <c r="X639" t="s">
        <v>4577</v>
      </c>
      <c r="Y639" t="s">
        <v>4577</v>
      </c>
      <c r="Z639" t="s">
        <v>4577</v>
      </c>
      <c r="AA639" t="s">
        <v>4577</v>
      </c>
      <c r="AB639" t="s">
        <v>4577</v>
      </c>
      <c r="AC639" t="s">
        <v>4577</v>
      </c>
    </row>
    <row r="640" spans="24:29">
      <c r="X640" t="s">
        <v>4577</v>
      </c>
      <c r="Y640" t="s">
        <v>4577</v>
      </c>
      <c r="Z640" t="s">
        <v>4577</v>
      </c>
      <c r="AA640" t="s">
        <v>4577</v>
      </c>
      <c r="AB640" t="s">
        <v>4577</v>
      </c>
      <c r="AC640" t="s">
        <v>4577</v>
      </c>
    </row>
    <row r="641" spans="24:29">
      <c r="X641" t="s">
        <v>4577</v>
      </c>
      <c r="Y641" t="s">
        <v>4577</v>
      </c>
      <c r="Z641" t="s">
        <v>4577</v>
      </c>
      <c r="AA641" t="s">
        <v>4577</v>
      </c>
      <c r="AB641" t="s">
        <v>4577</v>
      </c>
      <c r="AC641" t="s">
        <v>4577</v>
      </c>
    </row>
    <row r="642" spans="24:29">
      <c r="X642" t="s">
        <v>4577</v>
      </c>
      <c r="Y642" t="s">
        <v>4577</v>
      </c>
      <c r="Z642" t="s">
        <v>4577</v>
      </c>
      <c r="AA642" t="s">
        <v>4577</v>
      </c>
      <c r="AB642" t="s">
        <v>4577</v>
      </c>
      <c r="AC642" t="s">
        <v>4577</v>
      </c>
    </row>
    <row r="643" spans="24:29">
      <c r="X643" t="s">
        <v>4577</v>
      </c>
      <c r="Y643" t="s">
        <v>4577</v>
      </c>
      <c r="Z643" t="s">
        <v>4577</v>
      </c>
      <c r="AA643" t="s">
        <v>4577</v>
      </c>
      <c r="AB643" t="s">
        <v>4577</v>
      </c>
      <c r="AC643" t="s">
        <v>4577</v>
      </c>
    </row>
    <row r="644" spans="24:29">
      <c r="X644" t="s">
        <v>4577</v>
      </c>
      <c r="Y644" t="s">
        <v>4577</v>
      </c>
      <c r="Z644" t="s">
        <v>4577</v>
      </c>
      <c r="AA644" t="s">
        <v>4577</v>
      </c>
      <c r="AB644" t="s">
        <v>4577</v>
      </c>
      <c r="AC644" t="s">
        <v>4577</v>
      </c>
    </row>
    <row r="645" spans="24:29">
      <c r="X645" t="s">
        <v>4577</v>
      </c>
      <c r="Y645" t="s">
        <v>4577</v>
      </c>
      <c r="Z645" t="s">
        <v>4577</v>
      </c>
      <c r="AA645" t="s">
        <v>4577</v>
      </c>
      <c r="AB645" t="s">
        <v>4577</v>
      </c>
      <c r="AC645" t="s">
        <v>4577</v>
      </c>
    </row>
    <row r="646" spans="24:29">
      <c r="X646" t="s">
        <v>4577</v>
      </c>
      <c r="Y646" t="s">
        <v>4577</v>
      </c>
      <c r="Z646" t="s">
        <v>4577</v>
      </c>
      <c r="AA646" t="s">
        <v>4577</v>
      </c>
      <c r="AB646" t="s">
        <v>4577</v>
      </c>
      <c r="AC646" t="s">
        <v>4577</v>
      </c>
    </row>
    <row r="647" spans="24:29">
      <c r="X647" t="s">
        <v>4577</v>
      </c>
      <c r="Y647" t="s">
        <v>4577</v>
      </c>
      <c r="Z647" t="s">
        <v>4577</v>
      </c>
      <c r="AA647" t="s">
        <v>4577</v>
      </c>
      <c r="AB647" t="s">
        <v>4577</v>
      </c>
      <c r="AC647" t="s">
        <v>4577</v>
      </c>
    </row>
    <row r="648" spans="24:29">
      <c r="X648" t="s">
        <v>4577</v>
      </c>
      <c r="Y648" t="s">
        <v>4577</v>
      </c>
      <c r="Z648" t="s">
        <v>4577</v>
      </c>
      <c r="AA648" t="s">
        <v>4577</v>
      </c>
      <c r="AB648" t="s">
        <v>4577</v>
      </c>
      <c r="AC648" t="s">
        <v>4577</v>
      </c>
    </row>
    <row r="649" spans="24:29">
      <c r="X649" t="s">
        <v>4577</v>
      </c>
      <c r="Y649" t="s">
        <v>4577</v>
      </c>
      <c r="Z649" t="s">
        <v>4577</v>
      </c>
      <c r="AA649" t="s">
        <v>4577</v>
      </c>
      <c r="AB649" t="s">
        <v>4577</v>
      </c>
      <c r="AC649" t="s">
        <v>4577</v>
      </c>
    </row>
    <row r="650" spans="24:29">
      <c r="X650" t="s">
        <v>4577</v>
      </c>
      <c r="Y650" t="s">
        <v>4577</v>
      </c>
      <c r="Z650" t="s">
        <v>4577</v>
      </c>
      <c r="AA650" t="s">
        <v>4577</v>
      </c>
      <c r="AB650" t="s">
        <v>4577</v>
      </c>
      <c r="AC650" t="s">
        <v>4577</v>
      </c>
    </row>
    <row r="651" spans="24:29">
      <c r="X651" t="s">
        <v>4577</v>
      </c>
      <c r="Y651" t="s">
        <v>4577</v>
      </c>
      <c r="Z651" t="s">
        <v>4577</v>
      </c>
      <c r="AA651" t="s">
        <v>4577</v>
      </c>
      <c r="AB651" t="s">
        <v>4577</v>
      </c>
      <c r="AC651" t="s">
        <v>4577</v>
      </c>
    </row>
    <row r="652" spans="24:29">
      <c r="X652" t="s">
        <v>4577</v>
      </c>
      <c r="Y652" t="s">
        <v>4577</v>
      </c>
      <c r="Z652" t="s">
        <v>4577</v>
      </c>
      <c r="AA652" t="s">
        <v>4577</v>
      </c>
      <c r="AB652" t="s">
        <v>4577</v>
      </c>
      <c r="AC652" t="s">
        <v>4577</v>
      </c>
    </row>
    <row r="653" spans="24:29">
      <c r="X653" t="s">
        <v>4577</v>
      </c>
      <c r="Y653" t="s">
        <v>4577</v>
      </c>
      <c r="Z653" t="s">
        <v>4577</v>
      </c>
      <c r="AA653" t="s">
        <v>4577</v>
      </c>
      <c r="AB653" t="s">
        <v>4577</v>
      </c>
      <c r="AC653" t="s">
        <v>4577</v>
      </c>
    </row>
    <row r="654" spans="24:29">
      <c r="X654" t="s">
        <v>4577</v>
      </c>
      <c r="Y654" t="s">
        <v>4577</v>
      </c>
      <c r="Z654" t="s">
        <v>4577</v>
      </c>
      <c r="AA654" t="s">
        <v>4577</v>
      </c>
      <c r="AB654" t="s">
        <v>4577</v>
      </c>
      <c r="AC654" t="s">
        <v>4577</v>
      </c>
    </row>
    <row r="655" spans="24:29">
      <c r="X655" t="s">
        <v>4577</v>
      </c>
      <c r="Y655" t="s">
        <v>4577</v>
      </c>
      <c r="Z655" t="s">
        <v>4577</v>
      </c>
      <c r="AA655" t="s">
        <v>4577</v>
      </c>
      <c r="AB655" t="s">
        <v>4577</v>
      </c>
      <c r="AC655" t="s">
        <v>4577</v>
      </c>
    </row>
    <row r="656" spans="24:29">
      <c r="X656" t="s">
        <v>4577</v>
      </c>
      <c r="Y656" t="s">
        <v>4577</v>
      </c>
      <c r="Z656" t="s">
        <v>4577</v>
      </c>
      <c r="AA656" t="s">
        <v>4577</v>
      </c>
      <c r="AB656" t="s">
        <v>4577</v>
      </c>
      <c r="AC656" t="s">
        <v>4577</v>
      </c>
    </row>
    <row r="657" spans="24:29">
      <c r="X657" t="s">
        <v>4577</v>
      </c>
      <c r="Y657" t="s">
        <v>4577</v>
      </c>
      <c r="Z657" t="s">
        <v>4577</v>
      </c>
      <c r="AA657" t="s">
        <v>4577</v>
      </c>
      <c r="AB657" t="s">
        <v>4577</v>
      </c>
      <c r="AC657" t="s">
        <v>4577</v>
      </c>
    </row>
    <row r="658" spans="24:29">
      <c r="X658" t="s">
        <v>4577</v>
      </c>
      <c r="Y658" t="s">
        <v>4577</v>
      </c>
      <c r="Z658" t="s">
        <v>4577</v>
      </c>
      <c r="AA658" t="s">
        <v>4577</v>
      </c>
      <c r="AB658" t="s">
        <v>4577</v>
      </c>
      <c r="AC658" t="s">
        <v>4577</v>
      </c>
    </row>
    <row r="659" spans="24:29">
      <c r="X659" t="s">
        <v>4577</v>
      </c>
      <c r="Y659" t="s">
        <v>4577</v>
      </c>
      <c r="Z659" t="s">
        <v>4577</v>
      </c>
      <c r="AA659" t="s">
        <v>4577</v>
      </c>
      <c r="AB659" t="s">
        <v>4577</v>
      </c>
      <c r="AC659" t="s">
        <v>4577</v>
      </c>
    </row>
    <row r="660" spans="24:29">
      <c r="X660" t="s">
        <v>4577</v>
      </c>
      <c r="Y660" t="s">
        <v>4577</v>
      </c>
      <c r="Z660" t="s">
        <v>4577</v>
      </c>
      <c r="AA660" t="s">
        <v>4577</v>
      </c>
      <c r="AB660" t="s">
        <v>4577</v>
      </c>
      <c r="AC660" t="s">
        <v>4577</v>
      </c>
    </row>
    <row r="661" spans="24:29">
      <c r="X661" t="s">
        <v>4577</v>
      </c>
      <c r="Y661" t="s">
        <v>4577</v>
      </c>
      <c r="Z661" t="s">
        <v>4577</v>
      </c>
      <c r="AA661" t="s">
        <v>4577</v>
      </c>
      <c r="AB661" t="s">
        <v>4577</v>
      </c>
      <c r="AC661" t="s">
        <v>4577</v>
      </c>
    </row>
    <row r="662" spans="24:29">
      <c r="X662" t="s">
        <v>4577</v>
      </c>
      <c r="Y662" t="s">
        <v>4577</v>
      </c>
      <c r="Z662" t="s">
        <v>4577</v>
      </c>
      <c r="AA662" t="s">
        <v>4577</v>
      </c>
      <c r="AB662" t="s">
        <v>4577</v>
      </c>
      <c r="AC662" t="s">
        <v>4577</v>
      </c>
    </row>
    <row r="663" spans="24:29">
      <c r="X663" t="s">
        <v>4577</v>
      </c>
      <c r="Y663" t="s">
        <v>4577</v>
      </c>
      <c r="Z663" t="s">
        <v>4577</v>
      </c>
      <c r="AA663" t="s">
        <v>4577</v>
      </c>
      <c r="AB663" t="s">
        <v>4577</v>
      </c>
      <c r="AC663" t="s">
        <v>4577</v>
      </c>
    </row>
    <row r="664" spans="24:29">
      <c r="X664" t="s">
        <v>4577</v>
      </c>
      <c r="Y664" t="s">
        <v>4577</v>
      </c>
      <c r="Z664" t="s">
        <v>4577</v>
      </c>
      <c r="AA664" t="s">
        <v>4577</v>
      </c>
      <c r="AB664" t="s">
        <v>4577</v>
      </c>
      <c r="AC664" t="s">
        <v>4577</v>
      </c>
    </row>
    <row r="665" spans="24:29">
      <c r="X665" t="s">
        <v>4577</v>
      </c>
      <c r="Y665" t="s">
        <v>4577</v>
      </c>
      <c r="Z665" t="s">
        <v>4577</v>
      </c>
      <c r="AA665" t="s">
        <v>4577</v>
      </c>
      <c r="AB665" t="s">
        <v>4577</v>
      </c>
      <c r="AC665" t="s">
        <v>4577</v>
      </c>
    </row>
    <row r="666" spans="24:29">
      <c r="X666" t="s">
        <v>4577</v>
      </c>
      <c r="Y666" t="s">
        <v>4577</v>
      </c>
      <c r="Z666" t="s">
        <v>4577</v>
      </c>
      <c r="AA666" t="s">
        <v>4577</v>
      </c>
      <c r="AB666" t="s">
        <v>4577</v>
      </c>
      <c r="AC666" t="s">
        <v>4577</v>
      </c>
    </row>
    <row r="667" spans="24:29">
      <c r="X667" t="s">
        <v>4577</v>
      </c>
      <c r="Y667" t="s">
        <v>4577</v>
      </c>
      <c r="Z667" t="s">
        <v>4577</v>
      </c>
      <c r="AA667" t="s">
        <v>4577</v>
      </c>
      <c r="AB667" t="s">
        <v>4577</v>
      </c>
      <c r="AC667" t="s">
        <v>4577</v>
      </c>
    </row>
    <row r="668" spans="24:29">
      <c r="X668" t="s">
        <v>4577</v>
      </c>
      <c r="Y668" t="s">
        <v>4577</v>
      </c>
      <c r="Z668" t="s">
        <v>4577</v>
      </c>
      <c r="AA668" t="s">
        <v>4577</v>
      </c>
      <c r="AB668" t="s">
        <v>4577</v>
      </c>
      <c r="AC668" t="s">
        <v>4577</v>
      </c>
    </row>
    <row r="669" spans="24:29">
      <c r="X669" t="s">
        <v>4577</v>
      </c>
      <c r="Y669" t="s">
        <v>4577</v>
      </c>
      <c r="Z669" t="s">
        <v>4577</v>
      </c>
      <c r="AA669" t="s">
        <v>4577</v>
      </c>
      <c r="AB669" t="s">
        <v>4577</v>
      </c>
      <c r="AC669" t="s">
        <v>4577</v>
      </c>
    </row>
    <row r="670" spans="24:29">
      <c r="X670" t="s">
        <v>4577</v>
      </c>
      <c r="Y670" t="s">
        <v>4577</v>
      </c>
      <c r="Z670" t="s">
        <v>4577</v>
      </c>
      <c r="AA670" t="s">
        <v>4577</v>
      </c>
      <c r="AB670" t="s">
        <v>4577</v>
      </c>
      <c r="AC670" t="s">
        <v>4577</v>
      </c>
    </row>
    <row r="671" spans="24:29">
      <c r="X671" t="s">
        <v>4577</v>
      </c>
      <c r="Y671" t="s">
        <v>4577</v>
      </c>
      <c r="Z671" t="s">
        <v>4577</v>
      </c>
      <c r="AA671" t="s">
        <v>4577</v>
      </c>
      <c r="AB671" t="s">
        <v>4577</v>
      </c>
      <c r="AC671" t="s">
        <v>4577</v>
      </c>
    </row>
    <row r="672" spans="24:29">
      <c r="X672" t="s">
        <v>4577</v>
      </c>
      <c r="Y672" t="s">
        <v>4577</v>
      </c>
      <c r="Z672" t="s">
        <v>4577</v>
      </c>
      <c r="AA672" t="s">
        <v>4577</v>
      </c>
      <c r="AB672" t="s">
        <v>4577</v>
      </c>
      <c r="AC672" t="s">
        <v>4577</v>
      </c>
    </row>
    <row r="673" spans="24:29">
      <c r="X673" t="s">
        <v>4577</v>
      </c>
      <c r="Y673" t="s">
        <v>4577</v>
      </c>
      <c r="Z673" t="s">
        <v>4577</v>
      </c>
      <c r="AA673" t="s">
        <v>4577</v>
      </c>
      <c r="AB673" t="s">
        <v>4577</v>
      </c>
      <c r="AC673" t="s">
        <v>4577</v>
      </c>
    </row>
    <row r="674" spans="24:29">
      <c r="X674" t="s">
        <v>4577</v>
      </c>
      <c r="Y674" t="s">
        <v>4577</v>
      </c>
      <c r="Z674" t="s">
        <v>4577</v>
      </c>
      <c r="AA674" t="s">
        <v>4577</v>
      </c>
      <c r="AB674" t="s">
        <v>4577</v>
      </c>
      <c r="AC674" t="s">
        <v>4577</v>
      </c>
    </row>
    <row r="675" spans="24:29">
      <c r="X675" t="s">
        <v>4577</v>
      </c>
      <c r="Y675" t="s">
        <v>4577</v>
      </c>
      <c r="Z675" t="s">
        <v>4577</v>
      </c>
      <c r="AA675" t="s">
        <v>4577</v>
      </c>
      <c r="AB675" t="s">
        <v>4577</v>
      </c>
      <c r="AC675" t="s">
        <v>4577</v>
      </c>
    </row>
    <row r="676" spans="24:29">
      <c r="X676" t="s">
        <v>4577</v>
      </c>
      <c r="Y676" t="s">
        <v>4577</v>
      </c>
      <c r="Z676" t="s">
        <v>4577</v>
      </c>
      <c r="AA676" t="s">
        <v>4577</v>
      </c>
      <c r="AB676" t="s">
        <v>4577</v>
      </c>
      <c r="AC676" t="s">
        <v>4577</v>
      </c>
    </row>
    <row r="677" spans="24:29">
      <c r="X677" t="s">
        <v>4577</v>
      </c>
      <c r="Y677" t="s">
        <v>4577</v>
      </c>
      <c r="Z677" t="s">
        <v>4577</v>
      </c>
      <c r="AA677" t="s">
        <v>4577</v>
      </c>
      <c r="AB677" t="s">
        <v>4577</v>
      </c>
      <c r="AC677" t="s">
        <v>4577</v>
      </c>
    </row>
    <row r="678" spans="24:29">
      <c r="X678" t="s">
        <v>4577</v>
      </c>
      <c r="Y678" t="s">
        <v>4577</v>
      </c>
      <c r="Z678" t="s">
        <v>4577</v>
      </c>
      <c r="AA678" t="s">
        <v>4577</v>
      </c>
      <c r="AB678" t="s">
        <v>4577</v>
      </c>
      <c r="AC678" t="s">
        <v>4577</v>
      </c>
    </row>
    <row r="679" spans="24:29">
      <c r="X679" t="s">
        <v>4577</v>
      </c>
      <c r="Y679" t="s">
        <v>4577</v>
      </c>
      <c r="Z679" t="s">
        <v>4577</v>
      </c>
      <c r="AA679" t="s">
        <v>4577</v>
      </c>
      <c r="AB679" t="s">
        <v>4577</v>
      </c>
      <c r="AC679" t="s">
        <v>4577</v>
      </c>
    </row>
    <row r="680" spans="24:29">
      <c r="X680" t="s">
        <v>4577</v>
      </c>
      <c r="Y680" t="s">
        <v>4577</v>
      </c>
      <c r="Z680" t="s">
        <v>4577</v>
      </c>
      <c r="AA680" t="s">
        <v>4577</v>
      </c>
      <c r="AB680" t="s">
        <v>4577</v>
      </c>
      <c r="AC680" t="s">
        <v>4577</v>
      </c>
    </row>
    <row r="681" spans="24:29">
      <c r="X681" t="s">
        <v>4577</v>
      </c>
      <c r="Y681" t="s">
        <v>4577</v>
      </c>
      <c r="Z681" t="s">
        <v>4577</v>
      </c>
      <c r="AA681" t="s">
        <v>4577</v>
      </c>
      <c r="AB681" t="s">
        <v>4577</v>
      </c>
      <c r="AC681" t="s">
        <v>4577</v>
      </c>
    </row>
    <row r="682" spans="24:29">
      <c r="X682" t="s">
        <v>4577</v>
      </c>
      <c r="Y682" t="s">
        <v>4577</v>
      </c>
      <c r="Z682" t="s">
        <v>4577</v>
      </c>
      <c r="AA682" t="s">
        <v>4577</v>
      </c>
      <c r="AB682" t="s">
        <v>4577</v>
      </c>
      <c r="AC682" t="s">
        <v>4577</v>
      </c>
    </row>
    <row r="683" spans="24:29">
      <c r="X683" t="s">
        <v>4577</v>
      </c>
      <c r="Y683" t="s">
        <v>4577</v>
      </c>
      <c r="Z683" t="s">
        <v>4577</v>
      </c>
      <c r="AA683" t="s">
        <v>4577</v>
      </c>
      <c r="AB683" t="s">
        <v>4577</v>
      </c>
      <c r="AC683" t="s">
        <v>4577</v>
      </c>
    </row>
    <row r="684" spans="24:29">
      <c r="X684" t="s">
        <v>4577</v>
      </c>
      <c r="Y684" t="s">
        <v>4577</v>
      </c>
      <c r="Z684" t="s">
        <v>4577</v>
      </c>
      <c r="AA684" t="s">
        <v>4577</v>
      </c>
      <c r="AB684" t="s">
        <v>4577</v>
      </c>
      <c r="AC684" t="s">
        <v>4577</v>
      </c>
    </row>
    <row r="685" spans="24:29">
      <c r="X685" t="s">
        <v>4577</v>
      </c>
      <c r="Y685" t="s">
        <v>4577</v>
      </c>
      <c r="Z685" t="s">
        <v>4577</v>
      </c>
      <c r="AA685" t="s">
        <v>4577</v>
      </c>
      <c r="AB685" t="s">
        <v>4577</v>
      </c>
      <c r="AC685" t="s">
        <v>4577</v>
      </c>
    </row>
    <row r="686" spans="24:29">
      <c r="X686" t="s">
        <v>4577</v>
      </c>
      <c r="Y686" t="s">
        <v>4577</v>
      </c>
      <c r="Z686" t="s">
        <v>4577</v>
      </c>
      <c r="AA686" t="s">
        <v>4577</v>
      </c>
      <c r="AB686" t="s">
        <v>4577</v>
      </c>
      <c r="AC686" t="s">
        <v>4577</v>
      </c>
    </row>
    <row r="687" spans="24:29">
      <c r="X687" t="s">
        <v>4577</v>
      </c>
      <c r="Y687" t="s">
        <v>4577</v>
      </c>
      <c r="Z687" t="s">
        <v>4577</v>
      </c>
      <c r="AA687" t="s">
        <v>4577</v>
      </c>
      <c r="AB687" t="s">
        <v>4577</v>
      </c>
      <c r="AC687" t="s">
        <v>4577</v>
      </c>
    </row>
    <row r="688" spans="24:29">
      <c r="X688" t="s">
        <v>4577</v>
      </c>
      <c r="Y688" t="s">
        <v>4577</v>
      </c>
      <c r="Z688" t="s">
        <v>4577</v>
      </c>
      <c r="AA688" t="s">
        <v>4577</v>
      </c>
      <c r="AB688" t="s">
        <v>4577</v>
      </c>
      <c r="AC688" t="s">
        <v>4577</v>
      </c>
    </row>
    <row r="689" spans="24:29">
      <c r="X689" t="s">
        <v>4577</v>
      </c>
      <c r="Y689" t="s">
        <v>4577</v>
      </c>
      <c r="Z689" t="s">
        <v>4577</v>
      </c>
      <c r="AA689" t="s">
        <v>4577</v>
      </c>
      <c r="AB689" t="s">
        <v>4577</v>
      </c>
      <c r="AC689" t="s">
        <v>4577</v>
      </c>
    </row>
    <row r="690" spans="24:29">
      <c r="X690" t="s">
        <v>4577</v>
      </c>
      <c r="Y690" t="s">
        <v>4577</v>
      </c>
      <c r="Z690" t="s">
        <v>4577</v>
      </c>
      <c r="AA690" t="s">
        <v>4577</v>
      </c>
      <c r="AB690" t="s">
        <v>4577</v>
      </c>
      <c r="AC690" t="s">
        <v>4577</v>
      </c>
    </row>
    <row r="691" spans="24:29">
      <c r="X691" t="s">
        <v>4577</v>
      </c>
      <c r="Y691" t="s">
        <v>4577</v>
      </c>
      <c r="Z691" t="s">
        <v>4577</v>
      </c>
      <c r="AA691" t="s">
        <v>4577</v>
      </c>
      <c r="AB691" t="s">
        <v>4577</v>
      </c>
      <c r="AC691" t="s">
        <v>4577</v>
      </c>
    </row>
    <row r="692" spans="24:29">
      <c r="X692" t="s">
        <v>4577</v>
      </c>
      <c r="Y692" t="s">
        <v>4577</v>
      </c>
      <c r="Z692" t="s">
        <v>4577</v>
      </c>
      <c r="AA692" t="s">
        <v>4577</v>
      </c>
      <c r="AB692" t="s">
        <v>4577</v>
      </c>
      <c r="AC692" t="s">
        <v>4577</v>
      </c>
    </row>
    <row r="693" spans="24:29">
      <c r="X693" t="s">
        <v>4577</v>
      </c>
      <c r="Y693" t="s">
        <v>4577</v>
      </c>
      <c r="Z693" t="s">
        <v>4577</v>
      </c>
      <c r="AA693" t="s">
        <v>4577</v>
      </c>
      <c r="AB693" t="s">
        <v>4577</v>
      </c>
      <c r="AC693" t="s">
        <v>4577</v>
      </c>
    </row>
    <row r="694" spans="24:29">
      <c r="X694" t="s">
        <v>4577</v>
      </c>
      <c r="Y694" t="s">
        <v>4577</v>
      </c>
      <c r="Z694" t="s">
        <v>4577</v>
      </c>
      <c r="AA694" t="s">
        <v>4577</v>
      </c>
      <c r="AB694" t="s">
        <v>4577</v>
      </c>
      <c r="AC694" t="s">
        <v>4577</v>
      </c>
    </row>
    <row r="695" spans="24:29">
      <c r="X695" t="s">
        <v>4577</v>
      </c>
      <c r="Y695" t="s">
        <v>4577</v>
      </c>
      <c r="Z695" t="s">
        <v>4577</v>
      </c>
      <c r="AA695" t="s">
        <v>4577</v>
      </c>
      <c r="AB695" t="s">
        <v>4577</v>
      </c>
      <c r="AC695" t="s">
        <v>4577</v>
      </c>
    </row>
    <row r="696" spans="24:29">
      <c r="X696" t="s">
        <v>4577</v>
      </c>
      <c r="Y696" t="s">
        <v>4577</v>
      </c>
      <c r="Z696" t="s">
        <v>4577</v>
      </c>
      <c r="AA696" t="s">
        <v>4577</v>
      </c>
      <c r="AB696" t="s">
        <v>4577</v>
      </c>
      <c r="AC696" t="s">
        <v>4577</v>
      </c>
    </row>
    <row r="697" spans="24:29">
      <c r="X697" t="s">
        <v>4577</v>
      </c>
      <c r="Y697" t="s">
        <v>4577</v>
      </c>
      <c r="Z697" t="s">
        <v>4577</v>
      </c>
      <c r="AA697" t="s">
        <v>4577</v>
      </c>
      <c r="AB697" t="s">
        <v>4577</v>
      </c>
      <c r="AC697" t="s">
        <v>4577</v>
      </c>
    </row>
    <row r="698" spans="24:29">
      <c r="X698" t="s">
        <v>4577</v>
      </c>
      <c r="Y698" t="s">
        <v>4577</v>
      </c>
      <c r="Z698" t="s">
        <v>4577</v>
      </c>
      <c r="AA698" t="s">
        <v>4577</v>
      </c>
      <c r="AB698" t="s">
        <v>4577</v>
      </c>
      <c r="AC698" t="s">
        <v>4577</v>
      </c>
    </row>
    <row r="699" spans="24:29">
      <c r="X699" t="s">
        <v>4577</v>
      </c>
      <c r="Y699" t="s">
        <v>4577</v>
      </c>
      <c r="Z699" t="s">
        <v>4577</v>
      </c>
      <c r="AA699" t="s">
        <v>4577</v>
      </c>
      <c r="AB699" t="s">
        <v>4577</v>
      </c>
      <c r="AC699" t="s">
        <v>4577</v>
      </c>
    </row>
    <row r="700" spans="24:29">
      <c r="X700" t="s">
        <v>4577</v>
      </c>
      <c r="Y700" t="s">
        <v>4577</v>
      </c>
      <c r="Z700" t="s">
        <v>4577</v>
      </c>
      <c r="AA700" t="s">
        <v>4577</v>
      </c>
      <c r="AB700" t="s">
        <v>4577</v>
      </c>
      <c r="AC700" t="s">
        <v>4577</v>
      </c>
    </row>
    <row r="701" spans="24:29">
      <c r="X701" t="s">
        <v>4577</v>
      </c>
      <c r="Y701" t="s">
        <v>4577</v>
      </c>
      <c r="Z701" t="s">
        <v>4577</v>
      </c>
      <c r="AA701" t="s">
        <v>4577</v>
      </c>
      <c r="AB701" t="s">
        <v>4577</v>
      </c>
      <c r="AC701" t="s">
        <v>4577</v>
      </c>
    </row>
    <row r="702" spans="24:29">
      <c r="X702" t="s">
        <v>4577</v>
      </c>
      <c r="Y702" t="s">
        <v>4577</v>
      </c>
      <c r="Z702" t="s">
        <v>4577</v>
      </c>
      <c r="AA702" t="s">
        <v>4577</v>
      </c>
      <c r="AB702" t="s">
        <v>4577</v>
      </c>
      <c r="AC702" t="s">
        <v>4577</v>
      </c>
    </row>
    <row r="703" spans="24:29">
      <c r="X703" t="s">
        <v>4577</v>
      </c>
      <c r="Y703" t="s">
        <v>4577</v>
      </c>
      <c r="Z703" t="s">
        <v>4577</v>
      </c>
      <c r="AA703" t="s">
        <v>4577</v>
      </c>
      <c r="AB703" t="s">
        <v>4577</v>
      </c>
      <c r="AC703" t="s">
        <v>4577</v>
      </c>
    </row>
    <row r="704" spans="24:29">
      <c r="X704" t="s">
        <v>4577</v>
      </c>
      <c r="Y704" t="s">
        <v>4577</v>
      </c>
      <c r="Z704" t="s">
        <v>4577</v>
      </c>
      <c r="AA704" t="s">
        <v>4577</v>
      </c>
      <c r="AB704" t="s">
        <v>4577</v>
      </c>
      <c r="AC704" t="s">
        <v>4577</v>
      </c>
    </row>
    <row r="705" spans="24:29">
      <c r="X705" t="s">
        <v>4577</v>
      </c>
      <c r="Y705" t="s">
        <v>4577</v>
      </c>
      <c r="Z705" t="s">
        <v>4577</v>
      </c>
      <c r="AA705" t="s">
        <v>4577</v>
      </c>
      <c r="AB705" t="s">
        <v>4577</v>
      </c>
      <c r="AC705" t="s">
        <v>4577</v>
      </c>
    </row>
    <row r="706" spans="24:29">
      <c r="X706" t="s">
        <v>4577</v>
      </c>
      <c r="Y706" t="s">
        <v>4577</v>
      </c>
      <c r="Z706" t="s">
        <v>4577</v>
      </c>
      <c r="AA706" t="s">
        <v>4577</v>
      </c>
      <c r="AB706" t="s">
        <v>4577</v>
      </c>
      <c r="AC706" t="s">
        <v>4577</v>
      </c>
    </row>
    <row r="707" spans="24:29">
      <c r="X707" t="s">
        <v>4577</v>
      </c>
      <c r="Y707" t="s">
        <v>4577</v>
      </c>
      <c r="Z707" t="s">
        <v>4577</v>
      </c>
      <c r="AA707" t="s">
        <v>4577</v>
      </c>
      <c r="AB707" t="s">
        <v>4577</v>
      </c>
      <c r="AC707" t="s">
        <v>4577</v>
      </c>
    </row>
    <row r="708" spans="24:29">
      <c r="X708" t="s">
        <v>4577</v>
      </c>
      <c r="Y708" t="s">
        <v>4577</v>
      </c>
      <c r="Z708" t="s">
        <v>4577</v>
      </c>
      <c r="AA708" t="s">
        <v>4577</v>
      </c>
      <c r="AB708" t="s">
        <v>4577</v>
      </c>
      <c r="AC708" t="s">
        <v>4577</v>
      </c>
    </row>
    <row r="709" spans="24:29">
      <c r="X709" t="s">
        <v>4577</v>
      </c>
      <c r="Y709" t="s">
        <v>4577</v>
      </c>
      <c r="Z709" t="s">
        <v>4577</v>
      </c>
      <c r="AA709" t="s">
        <v>4577</v>
      </c>
      <c r="AB709" t="s">
        <v>4577</v>
      </c>
      <c r="AC709" t="s">
        <v>4577</v>
      </c>
    </row>
    <row r="710" spans="24:29">
      <c r="X710" t="s">
        <v>4577</v>
      </c>
      <c r="Y710" t="s">
        <v>4577</v>
      </c>
      <c r="Z710" t="s">
        <v>4577</v>
      </c>
      <c r="AA710" t="s">
        <v>4577</v>
      </c>
      <c r="AB710" t="s">
        <v>4577</v>
      </c>
      <c r="AC710" t="s">
        <v>4577</v>
      </c>
    </row>
    <row r="711" spans="24:29">
      <c r="X711" t="s">
        <v>4577</v>
      </c>
      <c r="Y711" t="s">
        <v>4577</v>
      </c>
      <c r="Z711" t="s">
        <v>4577</v>
      </c>
      <c r="AA711" t="s">
        <v>4577</v>
      </c>
      <c r="AB711" t="s">
        <v>4577</v>
      </c>
      <c r="AC711" t="s">
        <v>4577</v>
      </c>
    </row>
    <row r="712" spans="24:29">
      <c r="X712" t="s">
        <v>4577</v>
      </c>
      <c r="Y712" t="s">
        <v>4577</v>
      </c>
      <c r="Z712" t="s">
        <v>4577</v>
      </c>
      <c r="AA712" t="s">
        <v>4577</v>
      </c>
      <c r="AB712" t="s">
        <v>4577</v>
      </c>
      <c r="AC712" t="s">
        <v>4577</v>
      </c>
    </row>
    <row r="713" spans="24:29">
      <c r="X713" t="s">
        <v>4577</v>
      </c>
      <c r="Y713" t="s">
        <v>4577</v>
      </c>
      <c r="Z713" t="s">
        <v>4577</v>
      </c>
      <c r="AA713" t="s">
        <v>4577</v>
      </c>
      <c r="AB713" t="s">
        <v>4577</v>
      </c>
      <c r="AC713" t="s">
        <v>4577</v>
      </c>
    </row>
    <row r="714" spans="24:29">
      <c r="X714" t="s">
        <v>4577</v>
      </c>
      <c r="Y714" t="s">
        <v>4577</v>
      </c>
      <c r="Z714" t="s">
        <v>4577</v>
      </c>
      <c r="AA714" t="s">
        <v>4577</v>
      </c>
      <c r="AB714" t="s">
        <v>4577</v>
      </c>
      <c r="AC714" t="s">
        <v>4577</v>
      </c>
    </row>
    <row r="715" spans="24:29">
      <c r="X715" t="s">
        <v>4577</v>
      </c>
      <c r="Y715" t="s">
        <v>4577</v>
      </c>
      <c r="Z715" t="s">
        <v>4577</v>
      </c>
      <c r="AA715" t="s">
        <v>4577</v>
      </c>
      <c r="AB715" t="s">
        <v>4577</v>
      </c>
      <c r="AC715" t="s">
        <v>4577</v>
      </c>
    </row>
    <row r="716" spans="24:29">
      <c r="X716" t="s">
        <v>4577</v>
      </c>
      <c r="Y716" t="s">
        <v>4577</v>
      </c>
      <c r="Z716" t="s">
        <v>4577</v>
      </c>
      <c r="AA716" t="s">
        <v>4577</v>
      </c>
      <c r="AB716" t="s">
        <v>4577</v>
      </c>
      <c r="AC716" t="s">
        <v>4577</v>
      </c>
    </row>
    <row r="717" spans="24:29">
      <c r="X717" t="s">
        <v>4577</v>
      </c>
      <c r="Y717" t="s">
        <v>4577</v>
      </c>
      <c r="Z717" t="s">
        <v>4577</v>
      </c>
      <c r="AA717" t="s">
        <v>4577</v>
      </c>
      <c r="AB717" t="s">
        <v>4577</v>
      </c>
      <c r="AC717" t="s">
        <v>4577</v>
      </c>
    </row>
    <row r="718" spans="24:29">
      <c r="X718" t="s">
        <v>4577</v>
      </c>
      <c r="Y718" t="s">
        <v>4577</v>
      </c>
      <c r="Z718" t="s">
        <v>4577</v>
      </c>
      <c r="AA718" t="s">
        <v>4577</v>
      </c>
      <c r="AB718" t="s">
        <v>4577</v>
      </c>
      <c r="AC718" t="s">
        <v>4577</v>
      </c>
    </row>
    <row r="719" spans="24:29">
      <c r="X719" t="s">
        <v>4577</v>
      </c>
      <c r="Y719" t="s">
        <v>4577</v>
      </c>
      <c r="Z719" t="s">
        <v>4577</v>
      </c>
      <c r="AA719" t="s">
        <v>4577</v>
      </c>
      <c r="AB719" t="s">
        <v>4577</v>
      </c>
      <c r="AC719" t="s">
        <v>4577</v>
      </c>
    </row>
    <row r="720" spans="24:29">
      <c r="X720" t="s">
        <v>4577</v>
      </c>
      <c r="Y720" t="s">
        <v>4577</v>
      </c>
      <c r="Z720" t="s">
        <v>4577</v>
      </c>
      <c r="AA720" t="s">
        <v>4577</v>
      </c>
      <c r="AB720" t="s">
        <v>4577</v>
      </c>
      <c r="AC720" t="s">
        <v>4577</v>
      </c>
    </row>
    <row r="721" spans="24:29">
      <c r="X721" t="s">
        <v>4577</v>
      </c>
      <c r="Y721" t="s">
        <v>4577</v>
      </c>
      <c r="Z721" t="s">
        <v>4577</v>
      </c>
      <c r="AA721" t="s">
        <v>4577</v>
      </c>
      <c r="AB721" t="s">
        <v>4577</v>
      </c>
      <c r="AC721" t="s">
        <v>4577</v>
      </c>
    </row>
    <row r="722" spans="24:29">
      <c r="X722" t="s">
        <v>4577</v>
      </c>
      <c r="Y722" t="s">
        <v>4577</v>
      </c>
      <c r="Z722" t="s">
        <v>4577</v>
      </c>
      <c r="AA722" t="s">
        <v>4577</v>
      </c>
      <c r="AB722" t="s">
        <v>4577</v>
      </c>
      <c r="AC722" t="s">
        <v>4577</v>
      </c>
    </row>
    <row r="723" spans="24:29">
      <c r="X723" t="s">
        <v>4577</v>
      </c>
      <c r="Y723" t="s">
        <v>4577</v>
      </c>
      <c r="Z723" t="s">
        <v>4577</v>
      </c>
      <c r="AA723" t="s">
        <v>4577</v>
      </c>
      <c r="AB723" t="s">
        <v>4577</v>
      </c>
      <c r="AC723" t="s">
        <v>4577</v>
      </c>
    </row>
    <row r="724" spans="24:29">
      <c r="X724" t="s">
        <v>4577</v>
      </c>
      <c r="Y724" t="s">
        <v>4577</v>
      </c>
      <c r="Z724" t="s">
        <v>4577</v>
      </c>
      <c r="AA724" t="s">
        <v>4577</v>
      </c>
      <c r="AB724" t="s">
        <v>4577</v>
      </c>
      <c r="AC724" t="s">
        <v>4577</v>
      </c>
    </row>
    <row r="725" spans="24:29">
      <c r="X725" t="s">
        <v>4577</v>
      </c>
      <c r="Y725" t="s">
        <v>4577</v>
      </c>
      <c r="Z725" t="s">
        <v>4577</v>
      </c>
      <c r="AA725" t="s">
        <v>4577</v>
      </c>
      <c r="AB725" t="s">
        <v>4577</v>
      </c>
      <c r="AC725" t="s">
        <v>4577</v>
      </c>
    </row>
    <row r="726" spans="24:29">
      <c r="X726" t="s">
        <v>4577</v>
      </c>
      <c r="Y726" t="s">
        <v>4577</v>
      </c>
      <c r="Z726" t="s">
        <v>4577</v>
      </c>
      <c r="AA726" t="s">
        <v>4577</v>
      </c>
      <c r="AB726" t="s">
        <v>4577</v>
      </c>
      <c r="AC726" t="s">
        <v>4577</v>
      </c>
    </row>
    <row r="727" spans="24:29">
      <c r="X727" t="s">
        <v>4577</v>
      </c>
      <c r="Y727" t="s">
        <v>4577</v>
      </c>
      <c r="Z727" t="s">
        <v>4577</v>
      </c>
      <c r="AA727" t="s">
        <v>4577</v>
      </c>
      <c r="AB727" t="s">
        <v>4577</v>
      </c>
      <c r="AC727" t="s">
        <v>4577</v>
      </c>
    </row>
    <row r="728" spans="24:29">
      <c r="X728" t="s">
        <v>4577</v>
      </c>
      <c r="Y728" t="s">
        <v>4577</v>
      </c>
      <c r="Z728" t="s">
        <v>4577</v>
      </c>
      <c r="AA728" t="s">
        <v>4577</v>
      </c>
      <c r="AB728" t="s">
        <v>4577</v>
      </c>
      <c r="AC728" t="s">
        <v>4577</v>
      </c>
    </row>
    <row r="729" spans="24:29">
      <c r="X729" t="s">
        <v>4577</v>
      </c>
      <c r="Y729" t="s">
        <v>4577</v>
      </c>
      <c r="Z729" t="s">
        <v>4577</v>
      </c>
      <c r="AA729" t="s">
        <v>4577</v>
      </c>
      <c r="AB729" t="s">
        <v>4577</v>
      </c>
      <c r="AC729" t="s">
        <v>4577</v>
      </c>
    </row>
    <row r="730" spans="24:29">
      <c r="X730" t="s">
        <v>4577</v>
      </c>
      <c r="Y730" t="s">
        <v>4577</v>
      </c>
      <c r="Z730" t="s">
        <v>4577</v>
      </c>
      <c r="AA730" t="s">
        <v>4577</v>
      </c>
      <c r="AB730" t="s">
        <v>4577</v>
      </c>
      <c r="AC730" t="s">
        <v>4577</v>
      </c>
    </row>
    <row r="731" spans="24:29">
      <c r="X731" t="s">
        <v>4577</v>
      </c>
      <c r="Y731" t="s">
        <v>4577</v>
      </c>
      <c r="Z731" t="s">
        <v>4577</v>
      </c>
      <c r="AA731" t="s">
        <v>4577</v>
      </c>
      <c r="AB731" t="s">
        <v>4577</v>
      </c>
      <c r="AC731" t="s">
        <v>4577</v>
      </c>
    </row>
    <row r="732" spans="24:29">
      <c r="X732" t="s">
        <v>4577</v>
      </c>
      <c r="Y732" t="s">
        <v>4577</v>
      </c>
      <c r="Z732" t="s">
        <v>4577</v>
      </c>
      <c r="AA732" t="s">
        <v>4577</v>
      </c>
      <c r="AB732" t="s">
        <v>4577</v>
      </c>
      <c r="AC732" t="s">
        <v>4577</v>
      </c>
    </row>
    <row r="733" spans="24:29">
      <c r="X733" t="s">
        <v>4577</v>
      </c>
      <c r="Y733" t="s">
        <v>4577</v>
      </c>
      <c r="Z733" t="s">
        <v>4577</v>
      </c>
      <c r="AA733" t="s">
        <v>4577</v>
      </c>
      <c r="AB733" t="s">
        <v>4577</v>
      </c>
      <c r="AC733" t="s">
        <v>4577</v>
      </c>
    </row>
    <row r="734" spans="24:29">
      <c r="X734" t="s">
        <v>4577</v>
      </c>
      <c r="Y734" t="s">
        <v>4577</v>
      </c>
      <c r="Z734" t="s">
        <v>4577</v>
      </c>
      <c r="AA734" t="s">
        <v>4577</v>
      </c>
      <c r="AB734" t="s">
        <v>4577</v>
      </c>
      <c r="AC734" t="s">
        <v>4577</v>
      </c>
    </row>
    <row r="735" spans="24:29">
      <c r="X735" t="s">
        <v>4577</v>
      </c>
      <c r="Y735" t="s">
        <v>4577</v>
      </c>
      <c r="Z735" t="s">
        <v>4577</v>
      </c>
      <c r="AA735" t="s">
        <v>4577</v>
      </c>
      <c r="AB735" t="s">
        <v>4577</v>
      </c>
      <c r="AC735" t="s">
        <v>4577</v>
      </c>
    </row>
    <row r="736" spans="24:29">
      <c r="X736" t="s">
        <v>4577</v>
      </c>
      <c r="Y736" t="s">
        <v>4577</v>
      </c>
      <c r="Z736" t="s">
        <v>4577</v>
      </c>
      <c r="AA736" t="s">
        <v>4577</v>
      </c>
      <c r="AB736" t="s">
        <v>4577</v>
      </c>
      <c r="AC736" t="s">
        <v>4577</v>
      </c>
    </row>
    <row r="737" spans="24:29">
      <c r="X737" t="s">
        <v>4577</v>
      </c>
      <c r="Y737" t="s">
        <v>4577</v>
      </c>
      <c r="Z737" t="s">
        <v>4577</v>
      </c>
      <c r="AA737" t="s">
        <v>4577</v>
      </c>
      <c r="AB737" t="s">
        <v>4577</v>
      </c>
      <c r="AC737" t="s">
        <v>4577</v>
      </c>
    </row>
    <row r="738" spans="24:29">
      <c r="X738" t="s">
        <v>4577</v>
      </c>
      <c r="Y738" t="s">
        <v>4577</v>
      </c>
      <c r="Z738" t="s">
        <v>4577</v>
      </c>
      <c r="AA738" t="s">
        <v>4577</v>
      </c>
      <c r="AB738" t="s">
        <v>4577</v>
      </c>
      <c r="AC738" t="s">
        <v>4577</v>
      </c>
    </row>
    <row r="739" spans="24:29">
      <c r="X739" t="s">
        <v>4577</v>
      </c>
      <c r="Y739" t="s">
        <v>4577</v>
      </c>
      <c r="Z739" t="s">
        <v>4577</v>
      </c>
      <c r="AA739" t="s">
        <v>4577</v>
      </c>
      <c r="AB739" t="s">
        <v>4577</v>
      </c>
      <c r="AC739" t="s">
        <v>4577</v>
      </c>
    </row>
    <row r="740" spans="24:29">
      <c r="X740" t="s">
        <v>4577</v>
      </c>
      <c r="Y740" t="s">
        <v>4577</v>
      </c>
      <c r="Z740" t="s">
        <v>4577</v>
      </c>
      <c r="AA740" t="s">
        <v>4577</v>
      </c>
      <c r="AB740" t="s">
        <v>4577</v>
      </c>
      <c r="AC740" t="s">
        <v>4577</v>
      </c>
    </row>
    <row r="741" spans="24:29">
      <c r="X741" t="s">
        <v>4577</v>
      </c>
      <c r="Y741" t="s">
        <v>4577</v>
      </c>
      <c r="Z741" t="s">
        <v>4577</v>
      </c>
      <c r="AA741" t="s">
        <v>4577</v>
      </c>
      <c r="AB741" t="s">
        <v>4577</v>
      </c>
      <c r="AC741" t="s">
        <v>4577</v>
      </c>
    </row>
    <row r="742" spans="24:29">
      <c r="X742" t="s">
        <v>4577</v>
      </c>
      <c r="Y742" t="s">
        <v>4577</v>
      </c>
      <c r="Z742" t="s">
        <v>4577</v>
      </c>
      <c r="AA742" t="s">
        <v>4577</v>
      </c>
      <c r="AB742" t="s">
        <v>4577</v>
      </c>
      <c r="AC742" t="s">
        <v>4577</v>
      </c>
    </row>
    <row r="743" spans="24:29">
      <c r="X743" t="s">
        <v>4577</v>
      </c>
      <c r="Y743" t="s">
        <v>4577</v>
      </c>
      <c r="Z743" t="s">
        <v>4577</v>
      </c>
      <c r="AA743" t="s">
        <v>4577</v>
      </c>
      <c r="AB743" t="s">
        <v>4577</v>
      </c>
      <c r="AC743" t="s">
        <v>4577</v>
      </c>
    </row>
    <row r="744" spans="24:29">
      <c r="X744" t="s">
        <v>4577</v>
      </c>
      <c r="Y744" t="s">
        <v>4577</v>
      </c>
      <c r="Z744" t="s">
        <v>4577</v>
      </c>
      <c r="AA744" t="s">
        <v>4577</v>
      </c>
      <c r="AB744" t="s">
        <v>4577</v>
      </c>
      <c r="AC744" t="s">
        <v>4577</v>
      </c>
    </row>
    <row r="745" spans="24:29">
      <c r="X745" t="s">
        <v>4577</v>
      </c>
      <c r="Y745" t="s">
        <v>4577</v>
      </c>
      <c r="Z745" t="s">
        <v>4577</v>
      </c>
      <c r="AA745" t="s">
        <v>4577</v>
      </c>
      <c r="AB745" t="s">
        <v>4577</v>
      </c>
      <c r="AC745" t="s">
        <v>4577</v>
      </c>
    </row>
    <row r="746" spans="24:29">
      <c r="X746" t="s">
        <v>4577</v>
      </c>
      <c r="Y746" t="s">
        <v>4577</v>
      </c>
      <c r="Z746" t="s">
        <v>4577</v>
      </c>
      <c r="AA746" t="s">
        <v>4577</v>
      </c>
      <c r="AB746" t="s">
        <v>4577</v>
      </c>
      <c r="AC746" t="s">
        <v>4577</v>
      </c>
    </row>
    <row r="747" spans="24:29">
      <c r="X747" t="s">
        <v>4577</v>
      </c>
      <c r="Y747" t="s">
        <v>4577</v>
      </c>
      <c r="Z747" t="s">
        <v>4577</v>
      </c>
      <c r="AA747" t="s">
        <v>4577</v>
      </c>
      <c r="AB747" t="s">
        <v>4577</v>
      </c>
      <c r="AC747" t="s">
        <v>4577</v>
      </c>
    </row>
    <row r="748" spans="24:29">
      <c r="X748" t="s">
        <v>4577</v>
      </c>
      <c r="Y748" t="s">
        <v>4577</v>
      </c>
      <c r="Z748" t="s">
        <v>4577</v>
      </c>
      <c r="AA748" t="s">
        <v>4577</v>
      </c>
      <c r="AB748" t="s">
        <v>4577</v>
      </c>
      <c r="AC748" t="s">
        <v>4577</v>
      </c>
    </row>
    <row r="749" spans="24:29">
      <c r="X749" t="s">
        <v>4577</v>
      </c>
      <c r="Y749" t="s">
        <v>4577</v>
      </c>
      <c r="Z749" t="s">
        <v>4577</v>
      </c>
      <c r="AA749" t="s">
        <v>4577</v>
      </c>
      <c r="AB749" t="s">
        <v>4577</v>
      </c>
      <c r="AC749" t="s">
        <v>4577</v>
      </c>
    </row>
    <row r="750" spans="24:29">
      <c r="X750" t="s">
        <v>4577</v>
      </c>
      <c r="Y750" t="s">
        <v>4577</v>
      </c>
      <c r="Z750" t="s">
        <v>4577</v>
      </c>
      <c r="AA750" t="s">
        <v>4577</v>
      </c>
      <c r="AB750" t="s">
        <v>4577</v>
      </c>
      <c r="AC750" t="s">
        <v>4577</v>
      </c>
    </row>
    <row r="751" spans="24:29">
      <c r="X751" t="s">
        <v>4577</v>
      </c>
      <c r="Y751" t="s">
        <v>4577</v>
      </c>
      <c r="Z751" t="s">
        <v>4577</v>
      </c>
      <c r="AA751" t="s">
        <v>4577</v>
      </c>
      <c r="AB751" t="s">
        <v>4577</v>
      </c>
      <c r="AC751" t="s">
        <v>4577</v>
      </c>
    </row>
    <row r="752" spans="24:29">
      <c r="X752" t="s">
        <v>4577</v>
      </c>
      <c r="Y752" t="s">
        <v>4577</v>
      </c>
      <c r="Z752" t="s">
        <v>4577</v>
      </c>
      <c r="AA752" t="s">
        <v>4577</v>
      </c>
      <c r="AB752" t="s">
        <v>4577</v>
      </c>
      <c r="AC752" t="s">
        <v>4577</v>
      </c>
    </row>
    <row r="753" spans="24:29">
      <c r="X753" t="s">
        <v>4577</v>
      </c>
      <c r="Y753" t="s">
        <v>4577</v>
      </c>
      <c r="Z753" t="s">
        <v>4577</v>
      </c>
      <c r="AA753" t="s">
        <v>4577</v>
      </c>
      <c r="AB753" t="s">
        <v>4577</v>
      </c>
      <c r="AC753" t="s">
        <v>4577</v>
      </c>
    </row>
    <row r="754" spans="24:29">
      <c r="X754" t="s">
        <v>4577</v>
      </c>
      <c r="Y754" t="s">
        <v>4577</v>
      </c>
      <c r="Z754" t="s">
        <v>4577</v>
      </c>
      <c r="AA754" t="s">
        <v>4577</v>
      </c>
      <c r="AB754" t="s">
        <v>4577</v>
      </c>
      <c r="AC754" t="s">
        <v>4577</v>
      </c>
    </row>
    <row r="755" spans="24:29">
      <c r="X755" t="s">
        <v>4577</v>
      </c>
      <c r="Y755" t="s">
        <v>4577</v>
      </c>
      <c r="Z755" t="s">
        <v>4577</v>
      </c>
      <c r="AA755" t="s">
        <v>4577</v>
      </c>
      <c r="AB755" t="s">
        <v>4577</v>
      </c>
      <c r="AC755" t="s">
        <v>4577</v>
      </c>
    </row>
    <row r="756" spans="24:29">
      <c r="X756" t="s">
        <v>4577</v>
      </c>
      <c r="Y756" t="s">
        <v>4577</v>
      </c>
      <c r="Z756" t="s">
        <v>4577</v>
      </c>
      <c r="AA756" t="s">
        <v>4577</v>
      </c>
      <c r="AB756" t="s">
        <v>4577</v>
      </c>
      <c r="AC756" t="s">
        <v>4577</v>
      </c>
    </row>
    <row r="757" spans="24:29">
      <c r="X757" t="s">
        <v>4577</v>
      </c>
      <c r="Y757" t="s">
        <v>4577</v>
      </c>
      <c r="Z757" t="s">
        <v>4577</v>
      </c>
      <c r="AA757" t="s">
        <v>4577</v>
      </c>
      <c r="AB757" t="s">
        <v>4577</v>
      </c>
      <c r="AC757" t="s">
        <v>4577</v>
      </c>
    </row>
    <row r="758" spans="24:29">
      <c r="X758" t="s">
        <v>4577</v>
      </c>
      <c r="Y758" t="s">
        <v>4577</v>
      </c>
      <c r="Z758" t="s">
        <v>4577</v>
      </c>
      <c r="AA758" t="s">
        <v>4577</v>
      </c>
      <c r="AB758" t="s">
        <v>4577</v>
      </c>
      <c r="AC758" t="s">
        <v>4577</v>
      </c>
    </row>
    <row r="759" spans="24:29">
      <c r="X759" t="s">
        <v>4577</v>
      </c>
      <c r="Y759" t="s">
        <v>4577</v>
      </c>
      <c r="Z759" t="s">
        <v>4577</v>
      </c>
      <c r="AA759" t="s">
        <v>4577</v>
      </c>
      <c r="AB759" t="s">
        <v>4577</v>
      </c>
      <c r="AC759" t="s">
        <v>4577</v>
      </c>
    </row>
    <row r="760" spans="24:29">
      <c r="X760" t="s">
        <v>4577</v>
      </c>
      <c r="Y760" t="s">
        <v>4577</v>
      </c>
      <c r="Z760" t="s">
        <v>4577</v>
      </c>
      <c r="AA760" t="s">
        <v>4577</v>
      </c>
      <c r="AB760" t="s">
        <v>4577</v>
      </c>
      <c r="AC760" t="s">
        <v>4577</v>
      </c>
    </row>
    <row r="761" spans="24:29">
      <c r="X761" t="s">
        <v>4577</v>
      </c>
      <c r="Y761" t="s">
        <v>4577</v>
      </c>
      <c r="Z761" t="s">
        <v>4577</v>
      </c>
      <c r="AA761" t="s">
        <v>4577</v>
      </c>
      <c r="AB761" t="s">
        <v>4577</v>
      </c>
      <c r="AC761" t="s">
        <v>4577</v>
      </c>
    </row>
    <row r="762" spans="24:29">
      <c r="X762" t="s">
        <v>4577</v>
      </c>
      <c r="Y762" t="s">
        <v>4577</v>
      </c>
      <c r="Z762" t="s">
        <v>4577</v>
      </c>
      <c r="AA762" t="s">
        <v>4577</v>
      </c>
      <c r="AB762" t="s">
        <v>4577</v>
      </c>
      <c r="AC762" t="s">
        <v>4577</v>
      </c>
    </row>
    <row r="763" spans="24:29">
      <c r="X763" t="s">
        <v>4577</v>
      </c>
      <c r="Y763" t="s">
        <v>4577</v>
      </c>
      <c r="Z763" t="s">
        <v>4577</v>
      </c>
      <c r="AA763" t="s">
        <v>4577</v>
      </c>
      <c r="AB763" t="s">
        <v>4577</v>
      </c>
      <c r="AC763" t="s">
        <v>4577</v>
      </c>
    </row>
    <row r="764" spans="24:29">
      <c r="X764" t="s">
        <v>4577</v>
      </c>
      <c r="Y764" t="s">
        <v>4577</v>
      </c>
      <c r="Z764" t="s">
        <v>4577</v>
      </c>
      <c r="AA764" t="s">
        <v>4577</v>
      </c>
      <c r="AB764" t="s">
        <v>4577</v>
      </c>
      <c r="AC764" t="s">
        <v>4577</v>
      </c>
    </row>
    <row r="765" spans="24:29">
      <c r="X765" t="s">
        <v>4577</v>
      </c>
      <c r="Y765" t="s">
        <v>4577</v>
      </c>
      <c r="Z765" t="s">
        <v>4577</v>
      </c>
      <c r="AA765" t="s">
        <v>4577</v>
      </c>
      <c r="AB765" t="s">
        <v>4577</v>
      </c>
      <c r="AC765" t="s">
        <v>4577</v>
      </c>
    </row>
    <row r="766" spans="24:29">
      <c r="X766" t="s">
        <v>4577</v>
      </c>
      <c r="Y766" t="s">
        <v>4577</v>
      </c>
      <c r="Z766" t="s">
        <v>4577</v>
      </c>
      <c r="AA766" t="s">
        <v>4577</v>
      </c>
      <c r="AB766" t="s">
        <v>4577</v>
      </c>
      <c r="AC766" t="s">
        <v>4577</v>
      </c>
    </row>
    <row r="767" spans="24:29">
      <c r="X767" t="s">
        <v>4577</v>
      </c>
      <c r="Y767" t="s">
        <v>4577</v>
      </c>
      <c r="Z767" t="s">
        <v>4577</v>
      </c>
      <c r="AA767" t="s">
        <v>4577</v>
      </c>
      <c r="AB767" t="s">
        <v>4577</v>
      </c>
      <c r="AC767" t="s">
        <v>4577</v>
      </c>
    </row>
    <row r="768" spans="24:29">
      <c r="X768" t="s">
        <v>4577</v>
      </c>
      <c r="Y768" t="s">
        <v>4577</v>
      </c>
      <c r="Z768" t="s">
        <v>4577</v>
      </c>
      <c r="AA768" t="s">
        <v>4577</v>
      </c>
      <c r="AB768" t="s">
        <v>4577</v>
      </c>
      <c r="AC768" t="s">
        <v>4577</v>
      </c>
    </row>
    <row r="769" spans="24:29">
      <c r="X769" t="s">
        <v>4577</v>
      </c>
      <c r="Y769" t="s">
        <v>4577</v>
      </c>
      <c r="Z769" t="s">
        <v>4577</v>
      </c>
      <c r="AA769" t="s">
        <v>4577</v>
      </c>
      <c r="AB769" t="s">
        <v>4577</v>
      </c>
      <c r="AC769" t="s">
        <v>4577</v>
      </c>
    </row>
    <row r="770" spans="24:29">
      <c r="X770" t="s">
        <v>4577</v>
      </c>
      <c r="Y770" t="s">
        <v>4577</v>
      </c>
      <c r="Z770" t="s">
        <v>4577</v>
      </c>
      <c r="AA770" t="s">
        <v>4577</v>
      </c>
      <c r="AB770" t="s">
        <v>4577</v>
      </c>
      <c r="AC770" t="s">
        <v>4577</v>
      </c>
    </row>
    <row r="771" spans="24:29">
      <c r="X771" t="s">
        <v>4577</v>
      </c>
      <c r="Y771" t="s">
        <v>4577</v>
      </c>
      <c r="Z771" t="s">
        <v>4577</v>
      </c>
      <c r="AA771" t="s">
        <v>4577</v>
      </c>
      <c r="AB771" t="s">
        <v>4577</v>
      </c>
      <c r="AC771" t="s">
        <v>4577</v>
      </c>
    </row>
    <row r="772" spans="24:29">
      <c r="X772" t="s">
        <v>4577</v>
      </c>
      <c r="Y772" t="s">
        <v>4577</v>
      </c>
      <c r="Z772" t="s">
        <v>4577</v>
      </c>
      <c r="AA772" t="s">
        <v>4577</v>
      </c>
      <c r="AB772" t="s">
        <v>4577</v>
      </c>
      <c r="AC772" t="s">
        <v>4577</v>
      </c>
    </row>
    <row r="773" spans="24:29">
      <c r="X773" t="s">
        <v>4577</v>
      </c>
      <c r="Y773" t="s">
        <v>4577</v>
      </c>
      <c r="Z773" t="s">
        <v>4577</v>
      </c>
      <c r="AA773" t="s">
        <v>4577</v>
      </c>
      <c r="AB773" t="s">
        <v>4577</v>
      </c>
      <c r="AC773" t="s">
        <v>4577</v>
      </c>
    </row>
    <row r="774" spans="24:29">
      <c r="X774" t="s">
        <v>4577</v>
      </c>
      <c r="Y774" t="s">
        <v>4577</v>
      </c>
      <c r="Z774" t="s">
        <v>4577</v>
      </c>
      <c r="AA774" t="s">
        <v>4577</v>
      </c>
      <c r="AB774" t="s">
        <v>4577</v>
      </c>
      <c r="AC774" t="s">
        <v>4577</v>
      </c>
    </row>
    <row r="775" spans="24:29">
      <c r="X775" t="s">
        <v>4577</v>
      </c>
      <c r="Y775" t="s">
        <v>4577</v>
      </c>
      <c r="Z775" t="s">
        <v>4577</v>
      </c>
      <c r="AA775" t="s">
        <v>4577</v>
      </c>
      <c r="AB775" t="s">
        <v>4577</v>
      </c>
      <c r="AC775" t="s">
        <v>4577</v>
      </c>
    </row>
    <row r="776" spans="24:29">
      <c r="X776" t="s">
        <v>4577</v>
      </c>
      <c r="Y776" t="s">
        <v>4577</v>
      </c>
      <c r="Z776" t="s">
        <v>4577</v>
      </c>
      <c r="AA776" t="s">
        <v>4577</v>
      </c>
      <c r="AB776" t="s">
        <v>4577</v>
      </c>
      <c r="AC776" t="s">
        <v>4577</v>
      </c>
    </row>
    <row r="777" spans="24:29">
      <c r="X777" t="s">
        <v>4577</v>
      </c>
      <c r="Y777" t="s">
        <v>4577</v>
      </c>
      <c r="Z777" t="s">
        <v>4577</v>
      </c>
      <c r="AA777" t="s">
        <v>4577</v>
      </c>
      <c r="AB777" t="s">
        <v>4577</v>
      </c>
      <c r="AC777" t="s">
        <v>4577</v>
      </c>
    </row>
    <row r="778" spans="24:29">
      <c r="X778" t="s">
        <v>4577</v>
      </c>
      <c r="Y778" t="s">
        <v>4577</v>
      </c>
      <c r="Z778" t="s">
        <v>4577</v>
      </c>
      <c r="AA778" t="s">
        <v>4577</v>
      </c>
      <c r="AB778" t="s">
        <v>4577</v>
      </c>
      <c r="AC778" t="s">
        <v>4577</v>
      </c>
    </row>
    <row r="779" spans="24:29">
      <c r="X779" t="s">
        <v>4577</v>
      </c>
      <c r="Y779" t="s">
        <v>4577</v>
      </c>
      <c r="Z779" t="s">
        <v>4577</v>
      </c>
      <c r="AA779" t="s">
        <v>4577</v>
      </c>
      <c r="AB779" t="s">
        <v>4577</v>
      </c>
      <c r="AC779" t="s">
        <v>4577</v>
      </c>
    </row>
    <row r="780" spans="24:29">
      <c r="X780" t="s">
        <v>4577</v>
      </c>
      <c r="Y780" t="s">
        <v>4577</v>
      </c>
      <c r="Z780" t="s">
        <v>4577</v>
      </c>
      <c r="AA780" t="s">
        <v>4577</v>
      </c>
      <c r="AB780" t="s">
        <v>4577</v>
      </c>
      <c r="AC780" t="s">
        <v>4577</v>
      </c>
    </row>
    <row r="781" spans="24:29">
      <c r="X781" t="s">
        <v>4577</v>
      </c>
      <c r="Y781" t="s">
        <v>4577</v>
      </c>
      <c r="Z781" t="s">
        <v>4577</v>
      </c>
      <c r="AA781" t="s">
        <v>4577</v>
      </c>
      <c r="AB781" t="s">
        <v>4577</v>
      </c>
      <c r="AC781" t="s">
        <v>4577</v>
      </c>
    </row>
    <row r="782" spans="24:29">
      <c r="X782" t="s">
        <v>4577</v>
      </c>
      <c r="Y782" t="s">
        <v>4577</v>
      </c>
      <c r="Z782" t="s">
        <v>4577</v>
      </c>
      <c r="AA782" t="s">
        <v>4577</v>
      </c>
      <c r="AB782" t="s">
        <v>4577</v>
      </c>
      <c r="AC782" t="s">
        <v>4577</v>
      </c>
    </row>
    <row r="783" spans="24:29">
      <c r="X783" t="s">
        <v>4577</v>
      </c>
      <c r="Y783" t="s">
        <v>4577</v>
      </c>
      <c r="Z783" t="s">
        <v>4577</v>
      </c>
      <c r="AA783" t="s">
        <v>4577</v>
      </c>
      <c r="AB783" t="s">
        <v>4577</v>
      </c>
      <c r="AC783" t="s">
        <v>4577</v>
      </c>
    </row>
    <row r="784" spans="24:29">
      <c r="X784" t="s">
        <v>4577</v>
      </c>
      <c r="Y784" t="s">
        <v>4577</v>
      </c>
      <c r="Z784" t="s">
        <v>4577</v>
      </c>
      <c r="AA784" t="s">
        <v>4577</v>
      </c>
      <c r="AB784" t="s">
        <v>4577</v>
      </c>
      <c r="AC784" t="s">
        <v>4577</v>
      </c>
    </row>
    <row r="785" spans="24:29">
      <c r="X785" t="s">
        <v>4577</v>
      </c>
      <c r="Y785" t="s">
        <v>4577</v>
      </c>
      <c r="Z785" t="s">
        <v>4577</v>
      </c>
      <c r="AA785" t="s">
        <v>4577</v>
      </c>
      <c r="AB785" t="s">
        <v>4577</v>
      </c>
      <c r="AC785" t="s">
        <v>4577</v>
      </c>
    </row>
    <row r="786" spans="24:29">
      <c r="X786" t="s">
        <v>4577</v>
      </c>
      <c r="Y786" t="s">
        <v>4577</v>
      </c>
      <c r="Z786" t="s">
        <v>4577</v>
      </c>
      <c r="AA786" t="s">
        <v>4577</v>
      </c>
      <c r="AB786" t="s">
        <v>4577</v>
      </c>
      <c r="AC786" t="s">
        <v>4577</v>
      </c>
    </row>
    <row r="787" spans="24:29">
      <c r="X787" t="s">
        <v>4577</v>
      </c>
      <c r="Y787" t="s">
        <v>4577</v>
      </c>
      <c r="Z787" t="s">
        <v>4577</v>
      </c>
      <c r="AA787" t="s">
        <v>4577</v>
      </c>
      <c r="AB787" t="s">
        <v>4577</v>
      </c>
      <c r="AC787" t="s">
        <v>4577</v>
      </c>
    </row>
    <row r="788" spans="24:29">
      <c r="X788" t="s">
        <v>4577</v>
      </c>
      <c r="Y788" t="s">
        <v>4577</v>
      </c>
      <c r="Z788" t="s">
        <v>4577</v>
      </c>
      <c r="AA788" t="s">
        <v>4577</v>
      </c>
      <c r="AB788" t="s">
        <v>4577</v>
      </c>
      <c r="AC788" t="s">
        <v>4577</v>
      </c>
    </row>
    <row r="789" spans="24:29">
      <c r="X789" t="s">
        <v>4577</v>
      </c>
      <c r="Y789" t="s">
        <v>4577</v>
      </c>
      <c r="Z789" t="s">
        <v>4577</v>
      </c>
      <c r="AA789" t="s">
        <v>4577</v>
      </c>
      <c r="AB789" t="s">
        <v>4577</v>
      </c>
      <c r="AC789" t="s">
        <v>4577</v>
      </c>
    </row>
    <row r="790" spans="24:29">
      <c r="X790" t="s">
        <v>4577</v>
      </c>
      <c r="Y790" t="s">
        <v>4577</v>
      </c>
      <c r="Z790" t="s">
        <v>4577</v>
      </c>
      <c r="AA790" t="s">
        <v>4577</v>
      </c>
      <c r="AB790" t="s">
        <v>4577</v>
      </c>
      <c r="AC790" t="s">
        <v>4577</v>
      </c>
    </row>
    <row r="791" spans="24:29">
      <c r="X791" t="s">
        <v>4577</v>
      </c>
      <c r="Y791" t="s">
        <v>4577</v>
      </c>
      <c r="Z791" t="s">
        <v>4577</v>
      </c>
      <c r="AA791" t="s">
        <v>4577</v>
      </c>
      <c r="AB791" t="s">
        <v>4577</v>
      </c>
      <c r="AC791" t="s">
        <v>4577</v>
      </c>
    </row>
    <row r="792" spans="24:29">
      <c r="X792" t="s">
        <v>4577</v>
      </c>
      <c r="Y792" t="s">
        <v>4577</v>
      </c>
      <c r="Z792" t="s">
        <v>4577</v>
      </c>
      <c r="AA792" t="s">
        <v>4577</v>
      </c>
      <c r="AB792" t="s">
        <v>4577</v>
      </c>
      <c r="AC792" t="s">
        <v>4577</v>
      </c>
    </row>
    <row r="793" spans="24:29">
      <c r="X793" t="s">
        <v>4577</v>
      </c>
      <c r="Y793" t="s">
        <v>4577</v>
      </c>
      <c r="Z793" t="s">
        <v>4577</v>
      </c>
      <c r="AA793" t="s">
        <v>4577</v>
      </c>
      <c r="AB793" t="s">
        <v>4577</v>
      </c>
      <c r="AC793" t="s">
        <v>4577</v>
      </c>
    </row>
    <row r="794" spans="24:29">
      <c r="X794" t="s">
        <v>4577</v>
      </c>
      <c r="Y794" t="s">
        <v>4577</v>
      </c>
      <c r="Z794" t="s">
        <v>4577</v>
      </c>
      <c r="AA794" t="s">
        <v>4577</v>
      </c>
      <c r="AB794" t="s">
        <v>4577</v>
      </c>
      <c r="AC794" t="s">
        <v>4577</v>
      </c>
    </row>
    <row r="795" spans="24:29">
      <c r="X795" t="s">
        <v>4577</v>
      </c>
      <c r="Y795" t="s">
        <v>4577</v>
      </c>
      <c r="Z795" t="s">
        <v>4577</v>
      </c>
      <c r="AA795" t="s">
        <v>4577</v>
      </c>
      <c r="AB795" t="s">
        <v>4577</v>
      </c>
      <c r="AC795" t="s">
        <v>4577</v>
      </c>
    </row>
    <row r="796" spans="24:29">
      <c r="X796" t="s">
        <v>4577</v>
      </c>
      <c r="Y796" t="s">
        <v>4577</v>
      </c>
      <c r="Z796" t="s">
        <v>4577</v>
      </c>
      <c r="AA796" t="s">
        <v>4577</v>
      </c>
      <c r="AB796" t="s">
        <v>4577</v>
      </c>
      <c r="AC796" t="s">
        <v>4577</v>
      </c>
    </row>
    <row r="797" spans="24:29">
      <c r="X797" t="s">
        <v>4577</v>
      </c>
      <c r="Y797" t="s">
        <v>4577</v>
      </c>
      <c r="Z797" t="s">
        <v>4577</v>
      </c>
      <c r="AA797" t="s">
        <v>4577</v>
      </c>
      <c r="AB797" t="s">
        <v>4577</v>
      </c>
      <c r="AC797" t="s">
        <v>4577</v>
      </c>
    </row>
    <row r="798" spans="24:29">
      <c r="X798" t="s">
        <v>4577</v>
      </c>
      <c r="Y798" t="s">
        <v>4577</v>
      </c>
      <c r="Z798" t="s">
        <v>4577</v>
      </c>
      <c r="AA798" t="s">
        <v>4577</v>
      </c>
      <c r="AB798" t="s">
        <v>4577</v>
      </c>
      <c r="AC798" t="s">
        <v>4577</v>
      </c>
    </row>
    <row r="799" spans="24:29">
      <c r="X799" t="s">
        <v>4577</v>
      </c>
      <c r="Y799" t="s">
        <v>4577</v>
      </c>
      <c r="Z799" t="s">
        <v>4577</v>
      </c>
      <c r="AA799" t="s">
        <v>4577</v>
      </c>
      <c r="AB799" t="s">
        <v>4577</v>
      </c>
      <c r="AC799" t="s">
        <v>4577</v>
      </c>
    </row>
    <row r="800" spans="24:29">
      <c r="X800" t="s">
        <v>4577</v>
      </c>
      <c r="Y800" t="s">
        <v>4577</v>
      </c>
      <c r="Z800" t="s">
        <v>4577</v>
      </c>
      <c r="AA800" t="s">
        <v>4577</v>
      </c>
      <c r="AB800" t="s">
        <v>4577</v>
      </c>
      <c r="AC800" t="s">
        <v>4577</v>
      </c>
    </row>
    <row r="801" spans="24:29">
      <c r="X801" t="s">
        <v>4577</v>
      </c>
      <c r="Y801" t="s">
        <v>4577</v>
      </c>
      <c r="Z801" t="s">
        <v>4577</v>
      </c>
      <c r="AA801" t="s">
        <v>4577</v>
      </c>
      <c r="AB801" t="s">
        <v>4577</v>
      </c>
      <c r="AC801" t="s">
        <v>4577</v>
      </c>
    </row>
    <row r="802" spans="24:29">
      <c r="X802" t="s">
        <v>4577</v>
      </c>
      <c r="Y802" t="s">
        <v>4577</v>
      </c>
      <c r="Z802" t="s">
        <v>4577</v>
      </c>
      <c r="AA802" t="s">
        <v>4577</v>
      </c>
      <c r="AB802" t="s">
        <v>4577</v>
      </c>
      <c r="AC802" t="s">
        <v>4577</v>
      </c>
    </row>
    <row r="803" spans="24:29">
      <c r="X803" t="s">
        <v>4577</v>
      </c>
      <c r="Y803" t="s">
        <v>4577</v>
      </c>
      <c r="Z803" t="s">
        <v>4577</v>
      </c>
      <c r="AA803" t="s">
        <v>4577</v>
      </c>
      <c r="AB803" t="s">
        <v>4577</v>
      </c>
      <c r="AC803" t="s">
        <v>4577</v>
      </c>
    </row>
    <row r="804" spans="24:29">
      <c r="X804" t="s">
        <v>4577</v>
      </c>
      <c r="Y804" t="s">
        <v>4577</v>
      </c>
      <c r="Z804" t="s">
        <v>4577</v>
      </c>
      <c r="AA804" t="s">
        <v>4577</v>
      </c>
      <c r="AB804" t="s">
        <v>4577</v>
      </c>
      <c r="AC804" t="s">
        <v>4577</v>
      </c>
    </row>
    <row r="805" spans="24:29">
      <c r="X805" t="s">
        <v>4577</v>
      </c>
      <c r="Y805" t="s">
        <v>4577</v>
      </c>
      <c r="Z805" t="s">
        <v>4577</v>
      </c>
      <c r="AA805" t="s">
        <v>4577</v>
      </c>
      <c r="AB805" t="s">
        <v>4577</v>
      </c>
      <c r="AC805" t="s">
        <v>4577</v>
      </c>
    </row>
    <row r="806" spans="24:29">
      <c r="X806" t="s">
        <v>4577</v>
      </c>
      <c r="Y806" t="s">
        <v>4577</v>
      </c>
      <c r="Z806" t="s">
        <v>4577</v>
      </c>
      <c r="AA806" t="s">
        <v>4577</v>
      </c>
      <c r="AB806" t="s">
        <v>4577</v>
      </c>
      <c r="AC806" t="s">
        <v>4577</v>
      </c>
    </row>
    <row r="807" spans="24:29">
      <c r="X807" t="s">
        <v>4577</v>
      </c>
      <c r="Y807" t="s">
        <v>4577</v>
      </c>
      <c r="Z807" t="s">
        <v>4577</v>
      </c>
      <c r="AA807" t="s">
        <v>4577</v>
      </c>
      <c r="AB807" t="s">
        <v>4577</v>
      </c>
      <c r="AC807" t="s">
        <v>4577</v>
      </c>
    </row>
    <row r="808" spans="24:29">
      <c r="X808" t="s">
        <v>4577</v>
      </c>
      <c r="Y808" t="s">
        <v>4577</v>
      </c>
      <c r="Z808" t="s">
        <v>4577</v>
      </c>
      <c r="AA808" t="s">
        <v>4577</v>
      </c>
      <c r="AB808" t="s">
        <v>4577</v>
      </c>
      <c r="AC808" t="s">
        <v>4577</v>
      </c>
    </row>
    <row r="809" spans="24:29">
      <c r="X809" t="s">
        <v>4577</v>
      </c>
      <c r="Y809" t="s">
        <v>4577</v>
      </c>
      <c r="Z809" t="s">
        <v>4577</v>
      </c>
      <c r="AA809" t="s">
        <v>4577</v>
      </c>
      <c r="AB809" t="s">
        <v>4577</v>
      </c>
      <c r="AC809" t="s">
        <v>4577</v>
      </c>
    </row>
    <row r="810" spans="24:29">
      <c r="X810" t="s">
        <v>4577</v>
      </c>
      <c r="Y810" t="s">
        <v>4577</v>
      </c>
      <c r="Z810" t="s">
        <v>4577</v>
      </c>
      <c r="AA810" t="s">
        <v>4577</v>
      </c>
      <c r="AB810" t="s">
        <v>4577</v>
      </c>
      <c r="AC810" t="s">
        <v>4577</v>
      </c>
    </row>
    <row r="811" spans="24:29">
      <c r="X811" t="s">
        <v>4577</v>
      </c>
      <c r="Y811" t="s">
        <v>4577</v>
      </c>
      <c r="Z811" t="s">
        <v>4577</v>
      </c>
      <c r="AA811" t="s">
        <v>4577</v>
      </c>
      <c r="AB811" t="s">
        <v>4577</v>
      </c>
      <c r="AC811" t="s">
        <v>4577</v>
      </c>
    </row>
    <row r="812" spans="24:29">
      <c r="X812" t="s">
        <v>4577</v>
      </c>
      <c r="Y812" t="s">
        <v>4577</v>
      </c>
      <c r="Z812" t="s">
        <v>4577</v>
      </c>
      <c r="AA812" t="s">
        <v>4577</v>
      </c>
      <c r="AB812" t="s">
        <v>4577</v>
      </c>
      <c r="AC812" t="s">
        <v>4577</v>
      </c>
    </row>
    <row r="813" spans="24:29">
      <c r="X813" t="s">
        <v>4577</v>
      </c>
      <c r="Y813" t="s">
        <v>4577</v>
      </c>
      <c r="Z813" t="s">
        <v>4577</v>
      </c>
      <c r="AA813" t="s">
        <v>4577</v>
      </c>
      <c r="AB813" t="s">
        <v>4577</v>
      </c>
      <c r="AC813" t="s">
        <v>4577</v>
      </c>
    </row>
    <row r="814" spans="24:29">
      <c r="X814" t="s">
        <v>4577</v>
      </c>
      <c r="Y814" t="s">
        <v>4577</v>
      </c>
      <c r="Z814" t="s">
        <v>4577</v>
      </c>
      <c r="AA814" t="s">
        <v>4577</v>
      </c>
      <c r="AB814" t="s">
        <v>4577</v>
      </c>
      <c r="AC814" t="s">
        <v>4577</v>
      </c>
    </row>
    <row r="815" spans="24:29">
      <c r="X815" t="s">
        <v>4577</v>
      </c>
      <c r="Y815" t="s">
        <v>4577</v>
      </c>
      <c r="Z815" t="s">
        <v>4577</v>
      </c>
      <c r="AA815" t="s">
        <v>4577</v>
      </c>
      <c r="AB815" t="s">
        <v>4577</v>
      </c>
      <c r="AC815" t="s">
        <v>4577</v>
      </c>
    </row>
    <row r="816" spans="24:29">
      <c r="X816" t="s">
        <v>4577</v>
      </c>
      <c r="Y816" t="s">
        <v>4577</v>
      </c>
      <c r="Z816" t="s">
        <v>4577</v>
      </c>
      <c r="AA816" t="s">
        <v>4577</v>
      </c>
      <c r="AB816" t="s">
        <v>4577</v>
      </c>
      <c r="AC816" t="s">
        <v>4577</v>
      </c>
    </row>
    <row r="817" spans="24:29">
      <c r="X817" t="s">
        <v>4577</v>
      </c>
      <c r="Y817" t="s">
        <v>4577</v>
      </c>
      <c r="Z817" t="s">
        <v>4577</v>
      </c>
      <c r="AA817" t="s">
        <v>4577</v>
      </c>
      <c r="AB817" t="s">
        <v>4577</v>
      </c>
      <c r="AC817" t="s">
        <v>4577</v>
      </c>
    </row>
    <row r="818" spans="24:29">
      <c r="X818" t="s">
        <v>4577</v>
      </c>
      <c r="Y818" t="s">
        <v>4577</v>
      </c>
      <c r="Z818" t="s">
        <v>4577</v>
      </c>
      <c r="AA818" t="s">
        <v>4577</v>
      </c>
      <c r="AB818" t="s">
        <v>4577</v>
      </c>
      <c r="AC818" t="s">
        <v>4577</v>
      </c>
    </row>
    <row r="819" spans="24:29">
      <c r="X819" t="s">
        <v>4577</v>
      </c>
      <c r="Y819" t="s">
        <v>4577</v>
      </c>
      <c r="Z819" t="s">
        <v>4577</v>
      </c>
      <c r="AA819" t="s">
        <v>4577</v>
      </c>
      <c r="AB819" t="s">
        <v>4577</v>
      </c>
      <c r="AC819" t="s">
        <v>4577</v>
      </c>
    </row>
    <row r="820" spans="24:29">
      <c r="X820" t="s">
        <v>4577</v>
      </c>
      <c r="Y820" t="s">
        <v>4577</v>
      </c>
      <c r="Z820" t="s">
        <v>4577</v>
      </c>
      <c r="AA820" t="s">
        <v>4577</v>
      </c>
      <c r="AB820" t="s">
        <v>4577</v>
      </c>
      <c r="AC820" t="s">
        <v>4577</v>
      </c>
    </row>
    <row r="821" spans="24:29">
      <c r="X821" t="s">
        <v>4577</v>
      </c>
      <c r="Y821" t="s">
        <v>4577</v>
      </c>
      <c r="Z821" t="s">
        <v>4577</v>
      </c>
      <c r="AA821" t="s">
        <v>4577</v>
      </c>
      <c r="AB821" t="s">
        <v>4577</v>
      </c>
      <c r="AC821" t="s">
        <v>4577</v>
      </c>
    </row>
    <row r="822" spans="24:29">
      <c r="X822" t="s">
        <v>4577</v>
      </c>
      <c r="Y822" t="s">
        <v>4577</v>
      </c>
      <c r="Z822" t="s">
        <v>4577</v>
      </c>
      <c r="AA822" t="s">
        <v>4577</v>
      </c>
      <c r="AB822" t="s">
        <v>4577</v>
      </c>
      <c r="AC822" t="s">
        <v>4577</v>
      </c>
    </row>
    <row r="823" spans="24:29">
      <c r="X823" t="s">
        <v>4577</v>
      </c>
      <c r="Y823" t="s">
        <v>4577</v>
      </c>
      <c r="Z823" t="s">
        <v>4577</v>
      </c>
      <c r="AA823" t="s">
        <v>4577</v>
      </c>
      <c r="AB823" t="s">
        <v>4577</v>
      </c>
      <c r="AC823" t="s">
        <v>4577</v>
      </c>
    </row>
    <row r="824" spans="24:29">
      <c r="X824" t="s">
        <v>4577</v>
      </c>
      <c r="Y824" t="s">
        <v>4577</v>
      </c>
      <c r="Z824" t="s">
        <v>4577</v>
      </c>
      <c r="AA824" t="s">
        <v>4577</v>
      </c>
      <c r="AB824" t="s">
        <v>4577</v>
      </c>
      <c r="AC824" t="s">
        <v>4577</v>
      </c>
    </row>
    <row r="825" spans="24:29">
      <c r="X825" t="s">
        <v>4577</v>
      </c>
      <c r="Y825" t="s">
        <v>4577</v>
      </c>
      <c r="Z825" t="s">
        <v>4577</v>
      </c>
      <c r="AA825" t="s">
        <v>4577</v>
      </c>
      <c r="AB825" t="s">
        <v>4577</v>
      </c>
      <c r="AC825" t="s">
        <v>4577</v>
      </c>
    </row>
    <row r="826" spans="24:29">
      <c r="X826" t="s">
        <v>4577</v>
      </c>
      <c r="Y826" t="s">
        <v>4577</v>
      </c>
      <c r="Z826" t="s">
        <v>4577</v>
      </c>
      <c r="AA826" t="s">
        <v>4577</v>
      </c>
      <c r="AB826" t="s">
        <v>4577</v>
      </c>
      <c r="AC826" t="s">
        <v>4577</v>
      </c>
    </row>
    <row r="827" spans="24:29">
      <c r="X827" t="s">
        <v>4577</v>
      </c>
      <c r="Y827" t="s">
        <v>4577</v>
      </c>
      <c r="Z827" t="s">
        <v>4577</v>
      </c>
      <c r="AA827" t="s">
        <v>4577</v>
      </c>
      <c r="AB827" t="s">
        <v>4577</v>
      </c>
      <c r="AC827" t="s">
        <v>4577</v>
      </c>
    </row>
    <row r="828" spans="24:29">
      <c r="X828" t="s">
        <v>4577</v>
      </c>
      <c r="Y828" t="s">
        <v>4577</v>
      </c>
      <c r="Z828" t="s">
        <v>4577</v>
      </c>
      <c r="AA828" t="s">
        <v>4577</v>
      </c>
      <c r="AB828" t="s">
        <v>4577</v>
      </c>
      <c r="AC828" t="s">
        <v>4577</v>
      </c>
    </row>
    <row r="829" spans="24:29">
      <c r="X829" t="s">
        <v>4577</v>
      </c>
      <c r="Y829" t="s">
        <v>4577</v>
      </c>
      <c r="Z829" t="s">
        <v>4577</v>
      </c>
      <c r="AA829" t="s">
        <v>4577</v>
      </c>
      <c r="AB829" t="s">
        <v>4577</v>
      </c>
      <c r="AC829" t="s">
        <v>4577</v>
      </c>
    </row>
    <row r="830" spans="24:29">
      <c r="X830" t="s">
        <v>4577</v>
      </c>
      <c r="Y830" t="s">
        <v>4577</v>
      </c>
      <c r="Z830" t="s">
        <v>4577</v>
      </c>
      <c r="AA830" t="s">
        <v>4577</v>
      </c>
      <c r="AB830" t="s">
        <v>4577</v>
      </c>
      <c r="AC830" t="s">
        <v>4577</v>
      </c>
    </row>
    <row r="831" spans="24:29">
      <c r="X831" t="s">
        <v>4577</v>
      </c>
      <c r="Y831" t="s">
        <v>4577</v>
      </c>
      <c r="Z831" t="s">
        <v>4577</v>
      </c>
      <c r="AA831" t="s">
        <v>4577</v>
      </c>
      <c r="AB831" t="s">
        <v>4577</v>
      </c>
      <c r="AC831" t="s">
        <v>4577</v>
      </c>
    </row>
    <row r="832" spans="24:29">
      <c r="X832" t="s">
        <v>4577</v>
      </c>
      <c r="Y832" t="s">
        <v>4577</v>
      </c>
      <c r="Z832" t="s">
        <v>4577</v>
      </c>
      <c r="AA832" t="s">
        <v>4577</v>
      </c>
      <c r="AB832" t="s">
        <v>4577</v>
      </c>
      <c r="AC832" t="s">
        <v>4577</v>
      </c>
    </row>
    <row r="833" spans="24:29">
      <c r="X833" t="s">
        <v>4577</v>
      </c>
      <c r="Y833" t="s">
        <v>4577</v>
      </c>
      <c r="Z833" t="s">
        <v>4577</v>
      </c>
      <c r="AA833" t="s">
        <v>4577</v>
      </c>
      <c r="AB833" t="s">
        <v>4577</v>
      </c>
      <c r="AC833" t="s">
        <v>4577</v>
      </c>
    </row>
    <row r="834" spans="24:29">
      <c r="X834" t="s">
        <v>4577</v>
      </c>
      <c r="Y834" t="s">
        <v>4577</v>
      </c>
      <c r="Z834" t="s">
        <v>4577</v>
      </c>
      <c r="AA834" t="s">
        <v>4577</v>
      </c>
      <c r="AB834" t="s">
        <v>4577</v>
      </c>
      <c r="AC834" t="s">
        <v>4577</v>
      </c>
    </row>
    <row r="835" spans="24:29">
      <c r="X835" t="s">
        <v>4577</v>
      </c>
      <c r="Y835" t="s">
        <v>4577</v>
      </c>
      <c r="Z835" t="s">
        <v>4577</v>
      </c>
      <c r="AA835" t="s">
        <v>4577</v>
      </c>
      <c r="AB835" t="s">
        <v>4577</v>
      </c>
      <c r="AC835" t="s">
        <v>4577</v>
      </c>
    </row>
    <row r="836" spans="24:29">
      <c r="X836" t="s">
        <v>4577</v>
      </c>
      <c r="Y836" t="s">
        <v>4577</v>
      </c>
      <c r="Z836" t="s">
        <v>4577</v>
      </c>
      <c r="AA836" t="s">
        <v>4577</v>
      </c>
      <c r="AB836" t="s">
        <v>4577</v>
      </c>
      <c r="AC836" t="s">
        <v>4577</v>
      </c>
    </row>
    <row r="837" spans="24:29">
      <c r="X837" t="s">
        <v>4577</v>
      </c>
      <c r="Y837" t="s">
        <v>4577</v>
      </c>
      <c r="Z837" t="s">
        <v>4577</v>
      </c>
      <c r="AA837" t="s">
        <v>4577</v>
      </c>
      <c r="AB837" t="s">
        <v>4577</v>
      </c>
      <c r="AC837" t="s">
        <v>4577</v>
      </c>
    </row>
    <row r="838" spans="24:29">
      <c r="X838" t="s">
        <v>4577</v>
      </c>
      <c r="Y838" t="s">
        <v>4577</v>
      </c>
      <c r="Z838" t="s">
        <v>4577</v>
      </c>
      <c r="AA838" t="s">
        <v>4577</v>
      </c>
      <c r="AB838" t="s">
        <v>4577</v>
      </c>
      <c r="AC838" t="s">
        <v>4577</v>
      </c>
    </row>
    <row r="839" spans="24:29">
      <c r="X839" t="s">
        <v>4577</v>
      </c>
      <c r="Y839" t="s">
        <v>4577</v>
      </c>
      <c r="Z839" t="s">
        <v>4577</v>
      </c>
      <c r="AA839" t="s">
        <v>4577</v>
      </c>
      <c r="AB839" t="s">
        <v>4577</v>
      </c>
      <c r="AC839" t="s">
        <v>4577</v>
      </c>
    </row>
    <row r="840" spans="24:29">
      <c r="X840" t="s">
        <v>4577</v>
      </c>
      <c r="Y840" t="s">
        <v>4577</v>
      </c>
      <c r="Z840" t="s">
        <v>4577</v>
      </c>
      <c r="AA840" t="s">
        <v>4577</v>
      </c>
      <c r="AB840" t="s">
        <v>4577</v>
      </c>
      <c r="AC840" t="s">
        <v>4577</v>
      </c>
    </row>
    <row r="841" spans="24:29">
      <c r="X841" t="s">
        <v>4577</v>
      </c>
      <c r="Y841" t="s">
        <v>4577</v>
      </c>
      <c r="Z841" t="s">
        <v>4577</v>
      </c>
      <c r="AA841" t="s">
        <v>4577</v>
      </c>
      <c r="AB841" t="s">
        <v>4577</v>
      </c>
      <c r="AC841" t="s">
        <v>4577</v>
      </c>
    </row>
    <row r="842" spans="24:29">
      <c r="X842" t="s">
        <v>4577</v>
      </c>
      <c r="Y842" t="s">
        <v>4577</v>
      </c>
      <c r="Z842" t="s">
        <v>4577</v>
      </c>
      <c r="AA842" t="s">
        <v>4577</v>
      </c>
      <c r="AB842" t="s">
        <v>4577</v>
      </c>
      <c r="AC842" t="s">
        <v>4577</v>
      </c>
    </row>
    <row r="843" spans="24:29">
      <c r="X843" t="s">
        <v>4577</v>
      </c>
      <c r="Y843" t="s">
        <v>4577</v>
      </c>
      <c r="Z843" t="s">
        <v>4577</v>
      </c>
      <c r="AA843" t="s">
        <v>4577</v>
      </c>
      <c r="AB843" t="s">
        <v>4577</v>
      </c>
      <c r="AC843" t="s">
        <v>4577</v>
      </c>
    </row>
    <row r="844" spans="24:29">
      <c r="X844" t="s">
        <v>4577</v>
      </c>
      <c r="Y844" t="s">
        <v>4577</v>
      </c>
      <c r="Z844" t="s">
        <v>4577</v>
      </c>
      <c r="AA844" t="s">
        <v>4577</v>
      </c>
      <c r="AB844" t="s">
        <v>4577</v>
      </c>
      <c r="AC844" t="s">
        <v>4577</v>
      </c>
    </row>
    <row r="845" spans="24:29">
      <c r="X845" t="s">
        <v>4577</v>
      </c>
      <c r="Y845" t="s">
        <v>4577</v>
      </c>
      <c r="Z845" t="s">
        <v>4577</v>
      </c>
      <c r="AA845" t="s">
        <v>4577</v>
      </c>
      <c r="AB845" t="s">
        <v>4577</v>
      </c>
      <c r="AC845" t="s">
        <v>4577</v>
      </c>
    </row>
    <row r="846" spans="24:29">
      <c r="X846" t="s">
        <v>4577</v>
      </c>
      <c r="Y846" t="s">
        <v>4577</v>
      </c>
      <c r="Z846" t="s">
        <v>4577</v>
      </c>
      <c r="AA846" t="s">
        <v>4577</v>
      </c>
      <c r="AB846" t="s">
        <v>4577</v>
      </c>
      <c r="AC846" t="s">
        <v>4577</v>
      </c>
    </row>
    <row r="847" spans="24:29">
      <c r="X847" t="s">
        <v>4577</v>
      </c>
      <c r="Y847" t="s">
        <v>4577</v>
      </c>
      <c r="Z847" t="s">
        <v>4577</v>
      </c>
      <c r="AA847" t="s">
        <v>4577</v>
      </c>
      <c r="AB847" t="s">
        <v>4577</v>
      </c>
      <c r="AC847" t="s">
        <v>4577</v>
      </c>
    </row>
    <row r="848" spans="24:29">
      <c r="X848" t="s">
        <v>4577</v>
      </c>
      <c r="Y848" t="s">
        <v>4577</v>
      </c>
      <c r="Z848" t="s">
        <v>4577</v>
      </c>
      <c r="AA848" t="s">
        <v>4577</v>
      </c>
      <c r="AB848" t="s">
        <v>4577</v>
      </c>
      <c r="AC848" t="s">
        <v>4577</v>
      </c>
    </row>
    <row r="849" spans="24:29">
      <c r="X849" t="s">
        <v>4577</v>
      </c>
      <c r="Y849" t="s">
        <v>4577</v>
      </c>
      <c r="Z849" t="s">
        <v>4577</v>
      </c>
      <c r="AA849" t="s">
        <v>4577</v>
      </c>
      <c r="AB849" t="s">
        <v>4577</v>
      </c>
      <c r="AC849" t="s">
        <v>4577</v>
      </c>
    </row>
    <row r="850" spans="24:29">
      <c r="X850" t="s">
        <v>4577</v>
      </c>
      <c r="Y850" t="s">
        <v>4577</v>
      </c>
      <c r="Z850" t="s">
        <v>4577</v>
      </c>
      <c r="AA850" t="s">
        <v>4577</v>
      </c>
      <c r="AB850" t="s">
        <v>4577</v>
      </c>
      <c r="AC850" t="s">
        <v>4577</v>
      </c>
    </row>
    <row r="851" spans="24:29">
      <c r="X851" t="s">
        <v>4577</v>
      </c>
      <c r="Y851" t="s">
        <v>4577</v>
      </c>
      <c r="Z851" t="s">
        <v>4577</v>
      </c>
      <c r="AA851" t="s">
        <v>4577</v>
      </c>
      <c r="AB851" t="s">
        <v>4577</v>
      </c>
      <c r="AC851" t="s">
        <v>4577</v>
      </c>
    </row>
    <row r="852" spans="24:29">
      <c r="X852" t="s">
        <v>4577</v>
      </c>
      <c r="Y852" t="s">
        <v>4577</v>
      </c>
      <c r="Z852" t="s">
        <v>4577</v>
      </c>
      <c r="AA852" t="s">
        <v>4577</v>
      </c>
      <c r="AB852" t="s">
        <v>4577</v>
      </c>
      <c r="AC852" t="s">
        <v>4577</v>
      </c>
    </row>
    <row r="853" spans="24:29">
      <c r="X853" t="s">
        <v>4577</v>
      </c>
      <c r="Y853" t="s">
        <v>4577</v>
      </c>
      <c r="Z853" t="s">
        <v>4577</v>
      </c>
      <c r="AA853" t="s">
        <v>4577</v>
      </c>
      <c r="AB853" t="s">
        <v>4577</v>
      </c>
      <c r="AC853" t="s">
        <v>4577</v>
      </c>
    </row>
    <row r="854" spans="24:29">
      <c r="X854" t="s">
        <v>4577</v>
      </c>
      <c r="Y854" t="s">
        <v>4577</v>
      </c>
      <c r="Z854" t="s">
        <v>4577</v>
      </c>
      <c r="AA854" t="s">
        <v>4577</v>
      </c>
      <c r="AB854" t="s">
        <v>4577</v>
      </c>
      <c r="AC854" t="s">
        <v>4577</v>
      </c>
    </row>
    <row r="855" spans="24:29">
      <c r="X855" t="s">
        <v>4577</v>
      </c>
      <c r="Y855" t="s">
        <v>4577</v>
      </c>
      <c r="Z855" t="s">
        <v>4577</v>
      </c>
      <c r="AA855" t="s">
        <v>4577</v>
      </c>
      <c r="AB855" t="s">
        <v>4577</v>
      </c>
      <c r="AC855" t="s">
        <v>4577</v>
      </c>
    </row>
    <row r="856" spans="24:29">
      <c r="X856" t="s">
        <v>4577</v>
      </c>
      <c r="Y856" t="s">
        <v>4577</v>
      </c>
      <c r="Z856" t="s">
        <v>4577</v>
      </c>
      <c r="AA856" t="s">
        <v>4577</v>
      </c>
      <c r="AB856" t="s">
        <v>4577</v>
      </c>
      <c r="AC856" t="s">
        <v>4577</v>
      </c>
    </row>
    <row r="857" spans="24:29">
      <c r="X857" t="s">
        <v>4577</v>
      </c>
      <c r="Y857" t="s">
        <v>4577</v>
      </c>
      <c r="Z857" t="s">
        <v>4577</v>
      </c>
      <c r="AA857" t="s">
        <v>4577</v>
      </c>
      <c r="AB857" t="s">
        <v>4577</v>
      </c>
      <c r="AC857" t="s">
        <v>4577</v>
      </c>
    </row>
    <row r="858" spans="24:29">
      <c r="X858" t="s">
        <v>4577</v>
      </c>
      <c r="Y858" t="s">
        <v>4577</v>
      </c>
      <c r="Z858" t="s">
        <v>4577</v>
      </c>
      <c r="AA858" t="s">
        <v>4577</v>
      </c>
      <c r="AB858" t="s">
        <v>4577</v>
      </c>
      <c r="AC858" t="s">
        <v>4577</v>
      </c>
    </row>
    <row r="859" spans="24:29">
      <c r="X859" t="s">
        <v>4577</v>
      </c>
      <c r="Y859" t="s">
        <v>4577</v>
      </c>
      <c r="Z859" t="s">
        <v>4577</v>
      </c>
      <c r="AA859" t="s">
        <v>4577</v>
      </c>
      <c r="AB859" t="s">
        <v>4577</v>
      </c>
      <c r="AC859" t="s">
        <v>4577</v>
      </c>
    </row>
    <row r="860" spans="24:29">
      <c r="X860" t="s">
        <v>4577</v>
      </c>
      <c r="Y860" t="s">
        <v>4577</v>
      </c>
      <c r="Z860" t="s">
        <v>4577</v>
      </c>
      <c r="AA860" t="s">
        <v>4577</v>
      </c>
      <c r="AB860" t="s">
        <v>4577</v>
      </c>
      <c r="AC860" t="s">
        <v>4577</v>
      </c>
    </row>
    <row r="861" spans="24:29">
      <c r="X861" t="s">
        <v>4577</v>
      </c>
      <c r="Y861" t="s">
        <v>4577</v>
      </c>
      <c r="Z861" t="s">
        <v>4577</v>
      </c>
      <c r="AA861" t="s">
        <v>4577</v>
      </c>
      <c r="AB861" t="s">
        <v>4577</v>
      </c>
      <c r="AC861" t="s">
        <v>4577</v>
      </c>
    </row>
    <row r="862" spans="24:29">
      <c r="X862" t="s">
        <v>4577</v>
      </c>
      <c r="Y862" t="s">
        <v>4577</v>
      </c>
      <c r="Z862" t="s">
        <v>4577</v>
      </c>
      <c r="AA862" t="s">
        <v>4577</v>
      </c>
      <c r="AB862" t="s">
        <v>4577</v>
      </c>
      <c r="AC862" t="s">
        <v>4577</v>
      </c>
    </row>
    <row r="863" spans="24:29">
      <c r="X863" t="s">
        <v>4577</v>
      </c>
      <c r="Y863" t="s">
        <v>4577</v>
      </c>
      <c r="Z863" t="s">
        <v>4577</v>
      </c>
      <c r="AA863" t="s">
        <v>4577</v>
      </c>
      <c r="AB863" t="s">
        <v>4577</v>
      </c>
      <c r="AC863" t="s">
        <v>4577</v>
      </c>
    </row>
    <row r="864" spans="24:29">
      <c r="X864" t="s">
        <v>4577</v>
      </c>
      <c r="Y864" t="s">
        <v>4577</v>
      </c>
      <c r="Z864" t="s">
        <v>4577</v>
      </c>
      <c r="AA864" t="s">
        <v>4577</v>
      </c>
      <c r="AB864" t="s">
        <v>4577</v>
      </c>
      <c r="AC864" t="s">
        <v>4577</v>
      </c>
    </row>
    <row r="865" spans="24:29">
      <c r="X865" t="s">
        <v>4577</v>
      </c>
      <c r="Y865" t="s">
        <v>4577</v>
      </c>
      <c r="Z865" t="s">
        <v>4577</v>
      </c>
      <c r="AA865" t="s">
        <v>4577</v>
      </c>
      <c r="AB865" t="s">
        <v>4577</v>
      </c>
      <c r="AC865" t="s">
        <v>4577</v>
      </c>
    </row>
    <row r="866" spans="24:29">
      <c r="X866" t="s">
        <v>4577</v>
      </c>
      <c r="Y866" t="s">
        <v>4577</v>
      </c>
      <c r="Z866" t="s">
        <v>4577</v>
      </c>
      <c r="AA866" t="s">
        <v>4577</v>
      </c>
      <c r="AB866" t="s">
        <v>4577</v>
      </c>
      <c r="AC866" t="s">
        <v>4577</v>
      </c>
    </row>
    <row r="867" spans="24:29">
      <c r="X867" t="s">
        <v>4577</v>
      </c>
      <c r="Y867" t="s">
        <v>4577</v>
      </c>
      <c r="Z867" t="s">
        <v>4577</v>
      </c>
      <c r="AA867" t="s">
        <v>4577</v>
      </c>
      <c r="AB867" t="s">
        <v>4577</v>
      </c>
      <c r="AC867" t="s">
        <v>4577</v>
      </c>
    </row>
    <row r="868" spans="24:29">
      <c r="X868" t="s">
        <v>4577</v>
      </c>
      <c r="Y868" t="s">
        <v>4577</v>
      </c>
      <c r="Z868" t="s">
        <v>4577</v>
      </c>
      <c r="AA868" t="s">
        <v>4577</v>
      </c>
      <c r="AB868" t="s">
        <v>4577</v>
      </c>
      <c r="AC868" t="s">
        <v>4577</v>
      </c>
    </row>
    <row r="869" spans="24:29">
      <c r="X869" t="s">
        <v>4577</v>
      </c>
      <c r="Y869" t="s">
        <v>4577</v>
      </c>
      <c r="Z869" t="s">
        <v>4577</v>
      </c>
      <c r="AA869" t="s">
        <v>4577</v>
      </c>
      <c r="AB869" t="s">
        <v>4577</v>
      </c>
      <c r="AC869" t="s">
        <v>4577</v>
      </c>
    </row>
    <row r="870" spans="24:29">
      <c r="X870" t="s">
        <v>4577</v>
      </c>
      <c r="Y870" t="s">
        <v>4577</v>
      </c>
      <c r="Z870" t="s">
        <v>4577</v>
      </c>
      <c r="AA870" t="s">
        <v>4577</v>
      </c>
      <c r="AB870" t="s">
        <v>4577</v>
      </c>
      <c r="AC870" t="s">
        <v>4577</v>
      </c>
    </row>
    <row r="871" spans="24:29">
      <c r="X871" t="s">
        <v>4577</v>
      </c>
      <c r="Y871" t="s">
        <v>4577</v>
      </c>
      <c r="Z871" t="s">
        <v>4577</v>
      </c>
      <c r="AA871" t="s">
        <v>4577</v>
      </c>
      <c r="AB871" t="s">
        <v>4577</v>
      </c>
      <c r="AC871" t="s">
        <v>4577</v>
      </c>
    </row>
    <row r="872" spans="24:29">
      <c r="X872" t="s">
        <v>4577</v>
      </c>
      <c r="Y872" t="s">
        <v>4577</v>
      </c>
      <c r="Z872" t="s">
        <v>4577</v>
      </c>
      <c r="AA872" t="s">
        <v>4577</v>
      </c>
      <c r="AB872" t="s">
        <v>4577</v>
      </c>
      <c r="AC872" t="s">
        <v>4577</v>
      </c>
    </row>
    <row r="873" spans="24:29">
      <c r="X873" t="s">
        <v>4577</v>
      </c>
      <c r="Y873" t="s">
        <v>4577</v>
      </c>
      <c r="Z873" t="s">
        <v>4577</v>
      </c>
      <c r="AA873" t="s">
        <v>4577</v>
      </c>
      <c r="AB873" t="s">
        <v>4577</v>
      </c>
      <c r="AC873" t="s">
        <v>4577</v>
      </c>
    </row>
    <row r="874" spans="24:29">
      <c r="X874" t="s">
        <v>4577</v>
      </c>
      <c r="Y874" t="s">
        <v>4577</v>
      </c>
      <c r="Z874" t="s">
        <v>4577</v>
      </c>
      <c r="AA874" t="s">
        <v>4577</v>
      </c>
      <c r="AB874" t="s">
        <v>4577</v>
      </c>
      <c r="AC874" t="s">
        <v>4577</v>
      </c>
    </row>
    <row r="875" spans="24:29">
      <c r="X875" t="s">
        <v>4577</v>
      </c>
      <c r="Y875" t="s">
        <v>4577</v>
      </c>
      <c r="Z875" t="s">
        <v>4577</v>
      </c>
      <c r="AA875" t="s">
        <v>4577</v>
      </c>
      <c r="AB875" t="s">
        <v>4577</v>
      </c>
      <c r="AC875" t="s">
        <v>4577</v>
      </c>
    </row>
    <row r="876" spans="24:29">
      <c r="X876" t="s">
        <v>4577</v>
      </c>
      <c r="Y876" t="s">
        <v>4577</v>
      </c>
      <c r="Z876" t="s">
        <v>4577</v>
      </c>
      <c r="AA876" t="s">
        <v>4577</v>
      </c>
      <c r="AB876" t="s">
        <v>4577</v>
      </c>
      <c r="AC876" t="s">
        <v>4577</v>
      </c>
    </row>
    <row r="877" spans="24:29">
      <c r="X877" t="s">
        <v>4577</v>
      </c>
      <c r="Y877" t="s">
        <v>4577</v>
      </c>
      <c r="Z877" t="s">
        <v>4577</v>
      </c>
      <c r="AA877" t="s">
        <v>4577</v>
      </c>
      <c r="AB877" t="s">
        <v>4577</v>
      </c>
      <c r="AC877" t="s">
        <v>4577</v>
      </c>
    </row>
    <row r="878" spans="24:29">
      <c r="X878" t="s">
        <v>4577</v>
      </c>
      <c r="Y878" t="s">
        <v>4577</v>
      </c>
      <c r="Z878" t="s">
        <v>4577</v>
      </c>
      <c r="AA878" t="s">
        <v>4577</v>
      </c>
      <c r="AB878" t="s">
        <v>4577</v>
      </c>
      <c r="AC878" t="s">
        <v>4577</v>
      </c>
    </row>
    <row r="879" spans="24:29">
      <c r="X879" t="s">
        <v>4577</v>
      </c>
      <c r="Y879" t="s">
        <v>4577</v>
      </c>
      <c r="Z879" t="s">
        <v>4577</v>
      </c>
      <c r="AA879" t="s">
        <v>4577</v>
      </c>
      <c r="AB879" t="s">
        <v>4577</v>
      </c>
      <c r="AC879" t="s">
        <v>4577</v>
      </c>
    </row>
    <row r="880" spans="24:29">
      <c r="X880" t="s">
        <v>4577</v>
      </c>
      <c r="Y880" t="s">
        <v>4577</v>
      </c>
      <c r="Z880" t="s">
        <v>4577</v>
      </c>
      <c r="AA880" t="s">
        <v>4577</v>
      </c>
      <c r="AB880" t="s">
        <v>4577</v>
      </c>
      <c r="AC880" t="s">
        <v>4577</v>
      </c>
    </row>
    <row r="881" spans="24:29">
      <c r="X881" t="s">
        <v>4577</v>
      </c>
      <c r="Y881" t="s">
        <v>4577</v>
      </c>
      <c r="Z881" t="s">
        <v>4577</v>
      </c>
      <c r="AA881" t="s">
        <v>4577</v>
      </c>
      <c r="AB881" t="s">
        <v>4577</v>
      </c>
      <c r="AC881" t="s">
        <v>4577</v>
      </c>
    </row>
    <row r="882" spans="24:29">
      <c r="X882" t="s">
        <v>4577</v>
      </c>
      <c r="Y882" t="s">
        <v>4577</v>
      </c>
      <c r="Z882" t="s">
        <v>4577</v>
      </c>
      <c r="AA882" t="s">
        <v>4577</v>
      </c>
      <c r="AB882" t="s">
        <v>4577</v>
      </c>
      <c r="AC882" t="s">
        <v>4577</v>
      </c>
    </row>
    <row r="883" spans="24:29">
      <c r="X883" t="s">
        <v>4577</v>
      </c>
      <c r="Y883" t="s">
        <v>4577</v>
      </c>
      <c r="Z883" t="s">
        <v>4577</v>
      </c>
      <c r="AA883" t="s">
        <v>4577</v>
      </c>
      <c r="AB883" t="s">
        <v>4577</v>
      </c>
      <c r="AC883" t="s">
        <v>4577</v>
      </c>
    </row>
    <row r="884" spans="24:29">
      <c r="X884" t="s">
        <v>4577</v>
      </c>
      <c r="Y884" t="s">
        <v>4577</v>
      </c>
      <c r="Z884" t="s">
        <v>4577</v>
      </c>
      <c r="AA884" t="s">
        <v>4577</v>
      </c>
      <c r="AB884" t="s">
        <v>4577</v>
      </c>
      <c r="AC884" t="s">
        <v>4577</v>
      </c>
    </row>
    <row r="885" spans="24:29">
      <c r="X885" t="s">
        <v>4577</v>
      </c>
      <c r="Y885" t="s">
        <v>4577</v>
      </c>
      <c r="Z885" t="s">
        <v>4577</v>
      </c>
      <c r="AA885" t="s">
        <v>4577</v>
      </c>
      <c r="AB885" t="s">
        <v>4577</v>
      </c>
      <c r="AC885" t="s">
        <v>4577</v>
      </c>
    </row>
    <row r="886" spans="24:29">
      <c r="X886" t="s">
        <v>4577</v>
      </c>
      <c r="Y886" t="s">
        <v>4577</v>
      </c>
      <c r="Z886" t="s">
        <v>4577</v>
      </c>
      <c r="AA886" t="s">
        <v>4577</v>
      </c>
      <c r="AB886" t="s">
        <v>4577</v>
      </c>
      <c r="AC886" t="s">
        <v>4577</v>
      </c>
    </row>
    <row r="887" spans="24:29">
      <c r="X887" t="s">
        <v>4577</v>
      </c>
      <c r="Y887" t="s">
        <v>4577</v>
      </c>
      <c r="Z887" t="s">
        <v>4577</v>
      </c>
      <c r="AA887" t="s">
        <v>4577</v>
      </c>
      <c r="AB887" t="s">
        <v>4577</v>
      </c>
      <c r="AC887" t="s">
        <v>4577</v>
      </c>
    </row>
    <row r="888" spans="24:29">
      <c r="X888" t="s">
        <v>4577</v>
      </c>
      <c r="Y888" t="s">
        <v>4577</v>
      </c>
      <c r="Z888" t="s">
        <v>4577</v>
      </c>
      <c r="AA888" t="s">
        <v>4577</v>
      </c>
      <c r="AB888" t="s">
        <v>4577</v>
      </c>
      <c r="AC888" t="s">
        <v>4577</v>
      </c>
    </row>
    <row r="889" spans="24:29">
      <c r="X889" t="s">
        <v>4577</v>
      </c>
      <c r="Y889" t="s">
        <v>4577</v>
      </c>
      <c r="Z889" t="s">
        <v>4577</v>
      </c>
      <c r="AA889" t="s">
        <v>4577</v>
      </c>
      <c r="AB889" t="s">
        <v>4577</v>
      </c>
      <c r="AC889" t="s">
        <v>4577</v>
      </c>
    </row>
    <row r="890" spans="24:29">
      <c r="X890" t="s">
        <v>4577</v>
      </c>
      <c r="Y890" t="s">
        <v>4577</v>
      </c>
      <c r="Z890" t="s">
        <v>4577</v>
      </c>
      <c r="AA890" t="s">
        <v>4577</v>
      </c>
      <c r="AB890" t="s">
        <v>4577</v>
      </c>
      <c r="AC890" t="s">
        <v>4577</v>
      </c>
    </row>
    <row r="891" spans="24:29">
      <c r="X891" t="s">
        <v>4577</v>
      </c>
      <c r="Y891" t="s">
        <v>4577</v>
      </c>
      <c r="Z891" t="s">
        <v>4577</v>
      </c>
      <c r="AA891" t="s">
        <v>4577</v>
      </c>
      <c r="AB891" t="s">
        <v>4577</v>
      </c>
      <c r="AC891" t="s">
        <v>4577</v>
      </c>
    </row>
    <row r="892" spans="24:29">
      <c r="X892" t="s">
        <v>4577</v>
      </c>
      <c r="Y892" t="s">
        <v>4577</v>
      </c>
      <c r="Z892" t="s">
        <v>4577</v>
      </c>
      <c r="AA892" t="s">
        <v>4577</v>
      </c>
      <c r="AB892" t="s">
        <v>4577</v>
      </c>
      <c r="AC892" t="s">
        <v>4577</v>
      </c>
    </row>
    <row r="893" spans="24:29">
      <c r="X893" t="s">
        <v>4577</v>
      </c>
      <c r="Y893" t="s">
        <v>4577</v>
      </c>
      <c r="Z893" t="s">
        <v>4577</v>
      </c>
      <c r="AA893" t="s">
        <v>4577</v>
      </c>
      <c r="AB893" t="s">
        <v>4577</v>
      </c>
      <c r="AC893" t="s">
        <v>4577</v>
      </c>
    </row>
    <row r="894" spans="24:29">
      <c r="X894" t="s">
        <v>4577</v>
      </c>
      <c r="Y894" t="s">
        <v>4577</v>
      </c>
      <c r="Z894" t="s">
        <v>4577</v>
      </c>
      <c r="AA894" t="s">
        <v>4577</v>
      </c>
      <c r="AB894" t="s">
        <v>4577</v>
      </c>
      <c r="AC894" t="s">
        <v>4577</v>
      </c>
    </row>
    <row r="895" spans="24:29">
      <c r="X895" t="s">
        <v>4577</v>
      </c>
      <c r="Y895" t="s">
        <v>4577</v>
      </c>
      <c r="Z895" t="s">
        <v>4577</v>
      </c>
      <c r="AA895" t="s">
        <v>4577</v>
      </c>
      <c r="AB895" t="s">
        <v>4577</v>
      </c>
      <c r="AC895" t="s">
        <v>4577</v>
      </c>
    </row>
    <row r="896" spans="24:29">
      <c r="X896" t="s">
        <v>4577</v>
      </c>
      <c r="Y896" t="s">
        <v>4577</v>
      </c>
      <c r="Z896" t="s">
        <v>4577</v>
      </c>
      <c r="AA896" t="s">
        <v>4577</v>
      </c>
      <c r="AB896" t="s">
        <v>4577</v>
      </c>
      <c r="AC896" t="s">
        <v>4577</v>
      </c>
    </row>
    <row r="897" spans="24:29">
      <c r="X897" t="s">
        <v>4577</v>
      </c>
      <c r="Y897" t="s">
        <v>4577</v>
      </c>
      <c r="Z897" t="s">
        <v>4577</v>
      </c>
      <c r="AA897" t="s">
        <v>4577</v>
      </c>
      <c r="AB897" t="s">
        <v>4577</v>
      </c>
      <c r="AC897" t="s">
        <v>4577</v>
      </c>
    </row>
    <row r="898" spans="24:29">
      <c r="X898" t="s">
        <v>4577</v>
      </c>
      <c r="Y898" t="s">
        <v>4577</v>
      </c>
      <c r="Z898" t="s">
        <v>4577</v>
      </c>
      <c r="AA898" t="s">
        <v>4577</v>
      </c>
      <c r="AB898" t="s">
        <v>4577</v>
      </c>
      <c r="AC898" t="s">
        <v>4577</v>
      </c>
    </row>
    <row r="899" spans="24:29">
      <c r="X899" t="s">
        <v>4577</v>
      </c>
      <c r="Y899" t="s">
        <v>4577</v>
      </c>
      <c r="Z899" t="s">
        <v>4577</v>
      </c>
      <c r="AA899" t="s">
        <v>4577</v>
      </c>
      <c r="AB899" t="s">
        <v>4577</v>
      </c>
      <c r="AC899" t="s">
        <v>4577</v>
      </c>
    </row>
    <row r="900" spans="24:29">
      <c r="X900" t="s">
        <v>4577</v>
      </c>
      <c r="Y900" t="s">
        <v>4577</v>
      </c>
      <c r="Z900" t="s">
        <v>4577</v>
      </c>
      <c r="AA900" t="s">
        <v>4577</v>
      </c>
      <c r="AB900" t="s">
        <v>4577</v>
      </c>
      <c r="AC900" t="s">
        <v>4577</v>
      </c>
    </row>
    <row r="901" spans="24:29">
      <c r="X901" t="s">
        <v>4577</v>
      </c>
      <c r="Y901" t="s">
        <v>4577</v>
      </c>
      <c r="Z901" t="s">
        <v>4577</v>
      </c>
      <c r="AA901" t="s">
        <v>4577</v>
      </c>
      <c r="AB901" t="s">
        <v>4577</v>
      </c>
      <c r="AC901" t="s">
        <v>4577</v>
      </c>
    </row>
    <row r="902" spans="24:29">
      <c r="X902" t="s">
        <v>4577</v>
      </c>
      <c r="Y902" t="s">
        <v>4577</v>
      </c>
      <c r="Z902" t="s">
        <v>4577</v>
      </c>
      <c r="AA902" t="s">
        <v>4577</v>
      </c>
      <c r="AB902" t="s">
        <v>4577</v>
      </c>
      <c r="AC902" t="s">
        <v>4577</v>
      </c>
    </row>
    <row r="903" spans="24:29">
      <c r="X903" t="s">
        <v>4577</v>
      </c>
      <c r="Y903" t="s">
        <v>4577</v>
      </c>
      <c r="Z903" t="s">
        <v>4577</v>
      </c>
      <c r="AA903" t="s">
        <v>4577</v>
      </c>
      <c r="AB903" t="s">
        <v>4577</v>
      </c>
      <c r="AC903" t="s">
        <v>4577</v>
      </c>
    </row>
    <row r="904" spans="24:29">
      <c r="X904" t="s">
        <v>4577</v>
      </c>
      <c r="Y904" t="s">
        <v>4577</v>
      </c>
      <c r="Z904" t="s">
        <v>4577</v>
      </c>
      <c r="AA904" t="s">
        <v>4577</v>
      </c>
      <c r="AB904" t="s">
        <v>4577</v>
      </c>
      <c r="AC904" t="s">
        <v>4577</v>
      </c>
    </row>
    <row r="905" spans="24:29">
      <c r="X905" t="s">
        <v>4577</v>
      </c>
      <c r="Y905" t="s">
        <v>4577</v>
      </c>
      <c r="Z905" t="s">
        <v>4577</v>
      </c>
      <c r="AA905" t="s">
        <v>4577</v>
      </c>
      <c r="AB905" t="s">
        <v>4577</v>
      </c>
      <c r="AC905" t="s">
        <v>4577</v>
      </c>
    </row>
    <row r="906" spans="24:29">
      <c r="X906" t="s">
        <v>4577</v>
      </c>
      <c r="Y906" t="s">
        <v>4577</v>
      </c>
      <c r="Z906" t="s">
        <v>4577</v>
      </c>
      <c r="AA906" t="s">
        <v>4577</v>
      </c>
      <c r="AB906" t="s">
        <v>4577</v>
      </c>
      <c r="AC906" t="s">
        <v>4577</v>
      </c>
    </row>
    <row r="907" spans="24:29">
      <c r="X907" t="s">
        <v>4577</v>
      </c>
      <c r="Y907" t="s">
        <v>4577</v>
      </c>
      <c r="Z907" t="s">
        <v>4577</v>
      </c>
      <c r="AA907" t="s">
        <v>4577</v>
      </c>
      <c r="AB907" t="s">
        <v>4577</v>
      </c>
      <c r="AC907" t="s">
        <v>4577</v>
      </c>
    </row>
    <row r="908" spans="24:29">
      <c r="X908" t="s">
        <v>4577</v>
      </c>
      <c r="Y908" t="s">
        <v>4577</v>
      </c>
      <c r="Z908" t="s">
        <v>4577</v>
      </c>
      <c r="AA908" t="s">
        <v>4577</v>
      </c>
      <c r="AB908" t="s">
        <v>4577</v>
      </c>
      <c r="AC908" t="s">
        <v>4577</v>
      </c>
    </row>
    <row r="909" spans="24:29">
      <c r="X909" t="s">
        <v>4577</v>
      </c>
      <c r="Y909" t="s">
        <v>4577</v>
      </c>
      <c r="Z909" t="s">
        <v>4577</v>
      </c>
      <c r="AA909" t="s">
        <v>4577</v>
      </c>
      <c r="AB909" t="s">
        <v>4577</v>
      </c>
      <c r="AC909" t="s">
        <v>4577</v>
      </c>
    </row>
    <row r="910" spans="24:29">
      <c r="X910" t="s">
        <v>4577</v>
      </c>
      <c r="Y910" t="s">
        <v>4577</v>
      </c>
      <c r="Z910" t="s">
        <v>4577</v>
      </c>
      <c r="AA910" t="s">
        <v>4577</v>
      </c>
      <c r="AB910" t="s">
        <v>4577</v>
      </c>
      <c r="AC910" t="s">
        <v>4577</v>
      </c>
    </row>
    <row r="911" spans="24:29">
      <c r="X911" t="s">
        <v>4577</v>
      </c>
      <c r="Y911" t="s">
        <v>4577</v>
      </c>
      <c r="Z911" t="s">
        <v>4577</v>
      </c>
      <c r="AA911" t="s">
        <v>4577</v>
      </c>
      <c r="AB911" t="s">
        <v>4577</v>
      </c>
      <c r="AC911" t="s">
        <v>4577</v>
      </c>
    </row>
    <row r="912" spans="24:29">
      <c r="X912" t="s">
        <v>4577</v>
      </c>
      <c r="Y912" t="s">
        <v>4577</v>
      </c>
      <c r="Z912" t="s">
        <v>4577</v>
      </c>
      <c r="AA912" t="s">
        <v>4577</v>
      </c>
      <c r="AB912" t="s">
        <v>4577</v>
      </c>
      <c r="AC912" t="s">
        <v>4577</v>
      </c>
    </row>
    <row r="913" spans="24:29">
      <c r="X913" t="s">
        <v>4577</v>
      </c>
      <c r="Y913" t="s">
        <v>4577</v>
      </c>
      <c r="Z913" t="s">
        <v>4577</v>
      </c>
      <c r="AA913" t="s">
        <v>4577</v>
      </c>
      <c r="AB913" t="s">
        <v>4577</v>
      </c>
      <c r="AC913" t="s">
        <v>4577</v>
      </c>
    </row>
    <row r="914" spans="24:29">
      <c r="X914" t="s">
        <v>4577</v>
      </c>
      <c r="Y914" t="s">
        <v>4577</v>
      </c>
      <c r="Z914" t="s">
        <v>4577</v>
      </c>
      <c r="AA914" t="s">
        <v>4577</v>
      </c>
      <c r="AB914" t="s">
        <v>4577</v>
      </c>
      <c r="AC914" t="s">
        <v>4577</v>
      </c>
    </row>
    <row r="915" spans="24:29">
      <c r="X915" t="s">
        <v>4577</v>
      </c>
      <c r="Y915" t="s">
        <v>4577</v>
      </c>
      <c r="Z915" t="s">
        <v>4577</v>
      </c>
      <c r="AA915" t="s">
        <v>4577</v>
      </c>
      <c r="AB915" t="s">
        <v>4577</v>
      </c>
      <c r="AC915" t="s">
        <v>4577</v>
      </c>
    </row>
    <row r="916" spans="24:29">
      <c r="X916" t="s">
        <v>4577</v>
      </c>
      <c r="Y916" t="s">
        <v>4577</v>
      </c>
      <c r="Z916" t="s">
        <v>4577</v>
      </c>
      <c r="AA916" t="s">
        <v>4577</v>
      </c>
      <c r="AB916" t="s">
        <v>4577</v>
      </c>
      <c r="AC916" t="s">
        <v>4577</v>
      </c>
    </row>
    <row r="917" spans="24:29">
      <c r="X917" t="s">
        <v>4577</v>
      </c>
      <c r="Y917" t="s">
        <v>4577</v>
      </c>
      <c r="Z917" t="s">
        <v>4577</v>
      </c>
      <c r="AA917" t="s">
        <v>4577</v>
      </c>
      <c r="AB917" t="s">
        <v>4577</v>
      </c>
      <c r="AC917" t="s">
        <v>4577</v>
      </c>
    </row>
    <row r="918" spans="24:29">
      <c r="X918" t="s">
        <v>4577</v>
      </c>
      <c r="Y918" t="s">
        <v>4577</v>
      </c>
      <c r="Z918" t="s">
        <v>4577</v>
      </c>
      <c r="AA918" t="s">
        <v>4577</v>
      </c>
      <c r="AB918" t="s">
        <v>4577</v>
      </c>
      <c r="AC918" t="s">
        <v>4577</v>
      </c>
    </row>
    <row r="919" spans="24:29">
      <c r="X919" t="s">
        <v>4577</v>
      </c>
      <c r="Y919" t="s">
        <v>4577</v>
      </c>
      <c r="Z919" t="s">
        <v>4577</v>
      </c>
      <c r="AA919" t="s">
        <v>4577</v>
      </c>
      <c r="AB919" t="s">
        <v>4577</v>
      </c>
      <c r="AC919" t="s">
        <v>4577</v>
      </c>
    </row>
    <row r="920" spans="24:29">
      <c r="X920" t="s">
        <v>4577</v>
      </c>
      <c r="Y920" t="s">
        <v>4577</v>
      </c>
      <c r="Z920" t="s">
        <v>4577</v>
      </c>
      <c r="AA920" t="s">
        <v>4577</v>
      </c>
      <c r="AB920" t="s">
        <v>4577</v>
      </c>
      <c r="AC920" t="s">
        <v>4577</v>
      </c>
    </row>
    <row r="921" spans="24:29">
      <c r="X921" t="s">
        <v>4577</v>
      </c>
      <c r="Y921" t="s">
        <v>4577</v>
      </c>
      <c r="Z921" t="s">
        <v>4577</v>
      </c>
      <c r="AA921" t="s">
        <v>4577</v>
      </c>
      <c r="AB921" t="s">
        <v>4577</v>
      </c>
      <c r="AC921" t="s">
        <v>4577</v>
      </c>
    </row>
    <row r="922" spans="24:29">
      <c r="X922" t="s">
        <v>4577</v>
      </c>
      <c r="Y922" t="s">
        <v>4577</v>
      </c>
      <c r="Z922" t="s">
        <v>4577</v>
      </c>
      <c r="AA922" t="s">
        <v>4577</v>
      </c>
      <c r="AB922" t="s">
        <v>4577</v>
      </c>
      <c r="AC922" t="s">
        <v>4577</v>
      </c>
    </row>
    <row r="923" spans="24:29">
      <c r="X923" t="s">
        <v>4577</v>
      </c>
      <c r="Y923" t="s">
        <v>4577</v>
      </c>
      <c r="Z923" t="s">
        <v>4577</v>
      </c>
      <c r="AA923" t="s">
        <v>4577</v>
      </c>
      <c r="AB923" t="s">
        <v>4577</v>
      </c>
      <c r="AC923" t="s">
        <v>4577</v>
      </c>
    </row>
    <row r="924" spans="24:29">
      <c r="X924" t="s">
        <v>4577</v>
      </c>
      <c r="Y924" t="s">
        <v>4577</v>
      </c>
      <c r="Z924" t="s">
        <v>4577</v>
      </c>
      <c r="AA924" t="s">
        <v>4577</v>
      </c>
      <c r="AB924" t="s">
        <v>4577</v>
      </c>
      <c r="AC924" t="s">
        <v>4577</v>
      </c>
    </row>
    <row r="925" spans="24:29">
      <c r="X925" t="s">
        <v>4577</v>
      </c>
      <c r="Y925" t="s">
        <v>4577</v>
      </c>
      <c r="Z925" t="s">
        <v>4577</v>
      </c>
      <c r="AA925" t="s">
        <v>4577</v>
      </c>
      <c r="AB925" t="s">
        <v>4577</v>
      </c>
      <c r="AC925" t="s">
        <v>4577</v>
      </c>
    </row>
    <row r="926" spans="24:29">
      <c r="X926" t="s">
        <v>4577</v>
      </c>
      <c r="Y926" t="s">
        <v>4577</v>
      </c>
      <c r="Z926" t="s">
        <v>4577</v>
      </c>
      <c r="AA926" t="s">
        <v>4577</v>
      </c>
      <c r="AB926" t="s">
        <v>4577</v>
      </c>
      <c r="AC926" t="s">
        <v>4577</v>
      </c>
    </row>
    <row r="927" spans="24:29">
      <c r="X927" t="s">
        <v>4577</v>
      </c>
      <c r="Y927" t="s">
        <v>4577</v>
      </c>
      <c r="Z927" t="s">
        <v>4577</v>
      </c>
      <c r="AA927" t="s">
        <v>4577</v>
      </c>
      <c r="AB927" t="s">
        <v>4577</v>
      </c>
      <c r="AC927" t="s">
        <v>4577</v>
      </c>
    </row>
    <row r="928" spans="24:29">
      <c r="X928" t="s">
        <v>4577</v>
      </c>
      <c r="Y928" t="s">
        <v>4577</v>
      </c>
      <c r="Z928" t="s">
        <v>4577</v>
      </c>
      <c r="AA928" t="s">
        <v>4577</v>
      </c>
      <c r="AB928" t="s">
        <v>4577</v>
      </c>
      <c r="AC928" t="s">
        <v>4577</v>
      </c>
    </row>
    <row r="929" spans="24:29">
      <c r="X929" t="s">
        <v>4577</v>
      </c>
      <c r="Y929" t="s">
        <v>4577</v>
      </c>
      <c r="Z929" t="s">
        <v>4577</v>
      </c>
      <c r="AA929" t="s">
        <v>4577</v>
      </c>
      <c r="AB929" t="s">
        <v>4577</v>
      </c>
      <c r="AC929" t="s">
        <v>4577</v>
      </c>
    </row>
    <row r="930" spans="24:29">
      <c r="X930" t="s">
        <v>4577</v>
      </c>
      <c r="Y930" t="s">
        <v>4577</v>
      </c>
      <c r="Z930" t="s">
        <v>4577</v>
      </c>
      <c r="AA930" t="s">
        <v>4577</v>
      </c>
      <c r="AB930" t="s">
        <v>4577</v>
      </c>
      <c r="AC930" t="s">
        <v>4577</v>
      </c>
    </row>
    <row r="931" spans="24:29">
      <c r="X931" t="s">
        <v>4577</v>
      </c>
      <c r="Y931" t="s">
        <v>4577</v>
      </c>
      <c r="Z931" t="s">
        <v>4577</v>
      </c>
      <c r="AA931" t="s">
        <v>4577</v>
      </c>
      <c r="AB931" t="s">
        <v>4577</v>
      </c>
      <c r="AC931" t="s">
        <v>4577</v>
      </c>
    </row>
    <row r="932" spans="24:29">
      <c r="X932" t="s">
        <v>4577</v>
      </c>
      <c r="Y932" t="s">
        <v>4577</v>
      </c>
      <c r="Z932" t="s">
        <v>4577</v>
      </c>
      <c r="AA932" t="s">
        <v>4577</v>
      </c>
      <c r="AB932" t="s">
        <v>4577</v>
      </c>
      <c r="AC932" t="s">
        <v>4577</v>
      </c>
    </row>
    <row r="933" spans="24:29">
      <c r="X933" t="s">
        <v>4577</v>
      </c>
      <c r="Y933" t="s">
        <v>4577</v>
      </c>
      <c r="Z933" t="s">
        <v>4577</v>
      </c>
      <c r="AA933" t="s">
        <v>4577</v>
      </c>
      <c r="AB933" t="s">
        <v>4577</v>
      </c>
      <c r="AC933" t="s">
        <v>4577</v>
      </c>
    </row>
    <row r="934" spans="24:29">
      <c r="X934" t="s">
        <v>4577</v>
      </c>
      <c r="Y934" t="s">
        <v>4577</v>
      </c>
      <c r="Z934" t="s">
        <v>4577</v>
      </c>
      <c r="AA934" t="s">
        <v>4577</v>
      </c>
      <c r="AB934" t="s">
        <v>4577</v>
      </c>
      <c r="AC934" t="s">
        <v>4577</v>
      </c>
    </row>
    <row r="935" spans="24:29">
      <c r="X935" t="s">
        <v>4577</v>
      </c>
      <c r="Y935" t="s">
        <v>4577</v>
      </c>
      <c r="Z935" t="s">
        <v>4577</v>
      </c>
      <c r="AA935" t="s">
        <v>4577</v>
      </c>
      <c r="AB935" t="s">
        <v>4577</v>
      </c>
      <c r="AC935" t="s">
        <v>4577</v>
      </c>
    </row>
    <row r="936" spans="24:29">
      <c r="X936" t="s">
        <v>4577</v>
      </c>
      <c r="Y936" t="s">
        <v>4577</v>
      </c>
      <c r="Z936" t="s">
        <v>4577</v>
      </c>
      <c r="AA936" t="s">
        <v>4577</v>
      </c>
      <c r="AB936" t="s">
        <v>4577</v>
      </c>
      <c r="AC936" t="s">
        <v>4577</v>
      </c>
    </row>
    <row r="937" spans="24:29">
      <c r="X937" t="s">
        <v>4577</v>
      </c>
      <c r="Y937" t="s">
        <v>4577</v>
      </c>
      <c r="Z937" t="s">
        <v>4577</v>
      </c>
      <c r="AA937" t="s">
        <v>4577</v>
      </c>
      <c r="AB937" t="s">
        <v>4577</v>
      </c>
      <c r="AC937" t="s">
        <v>4577</v>
      </c>
    </row>
    <row r="938" spans="24:29">
      <c r="X938" t="s">
        <v>4577</v>
      </c>
      <c r="Y938" t="s">
        <v>4577</v>
      </c>
      <c r="Z938" t="s">
        <v>4577</v>
      </c>
      <c r="AA938" t="s">
        <v>4577</v>
      </c>
      <c r="AB938" t="s">
        <v>4577</v>
      </c>
      <c r="AC938" t="s">
        <v>4577</v>
      </c>
    </row>
    <row r="939" spans="24:29">
      <c r="X939" t="s">
        <v>4577</v>
      </c>
      <c r="Y939" t="s">
        <v>4577</v>
      </c>
      <c r="Z939" t="s">
        <v>4577</v>
      </c>
      <c r="AA939" t="s">
        <v>4577</v>
      </c>
      <c r="AB939" t="s">
        <v>4577</v>
      </c>
      <c r="AC939" t="s">
        <v>4577</v>
      </c>
    </row>
    <row r="940" spans="24:29">
      <c r="X940" t="s">
        <v>4577</v>
      </c>
      <c r="Y940" t="s">
        <v>4577</v>
      </c>
      <c r="Z940" t="s">
        <v>4577</v>
      </c>
      <c r="AA940" t="s">
        <v>4577</v>
      </c>
      <c r="AB940" t="s">
        <v>4577</v>
      </c>
      <c r="AC940" t="s">
        <v>4577</v>
      </c>
    </row>
    <row r="941" spans="24:29">
      <c r="X941" t="s">
        <v>4577</v>
      </c>
      <c r="Y941" t="s">
        <v>4577</v>
      </c>
      <c r="Z941" t="s">
        <v>4577</v>
      </c>
      <c r="AA941" t="s">
        <v>4577</v>
      </c>
      <c r="AB941" t="s">
        <v>4577</v>
      </c>
      <c r="AC941" t="s">
        <v>4577</v>
      </c>
    </row>
    <row r="942" spans="24:29">
      <c r="X942" t="s">
        <v>4577</v>
      </c>
      <c r="Y942" t="s">
        <v>4577</v>
      </c>
      <c r="Z942" t="s">
        <v>4577</v>
      </c>
      <c r="AA942" t="s">
        <v>4577</v>
      </c>
      <c r="AB942" t="s">
        <v>4577</v>
      </c>
      <c r="AC942" t="s">
        <v>4577</v>
      </c>
    </row>
    <row r="943" spans="24:29">
      <c r="X943" t="s">
        <v>4577</v>
      </c>
      <c r="Y943" t="s">
        <v>4577</v>
      </c>
      <c r="Z943" t="s">
        <v>4577</v>
      </c>
      <c r="AA943" t="s">
        <v>4577</v>
      </c>
      <c r="AB943" t="s">
        <v>4577</v>
      </c>
      <c r="AC943" t="s">
        <v>4577</v>
      </c>
    </row>
    <row r="944" spans="24:29">
      <c r="X944" t="s">
        <v>4577</v>
      </c>
      <c r="Y944" t="s">
        <v>4577</v>
      </c>
      <c r="Z944" t="s">
        <v>4577</v>
      </c>
      <c r="AA944" t="s">
        <v>4577</v>
      </c>
      <c r="AB944" t="s">
        <v>4577</v>
      </c>
      <c r="AC944" t="s">
        <v>4577</v>
      </c>
    </row>
    <row r="945" spans="24:29">
      <c r="X945" t="s">
        <v>4577</v>
      </c>
      <c r="Y945" t="s">
        <v>4577</v>
      </c>
      <c r="Z945" t="s">
        <v>4577</v>
      </c>
      <c r="AA945" t="s">
        <v>4577</v>
      </c>
      <c r="AB945" t="s">
        <v>4577</v>
      </c>
      <c r="AC945" t="s">
        <v>4577</v>
      </c>
    </row>
    <row r="946" spans="24:29">
      <c r="X946" t="s">
        <v>4577</v>
      </c>
      <c r="Y946" t="s">
        <v>4577</v>
      </c>
      <c r="Z946" t="s">
        <v>4577</v>
      </c>
      <c r="AA946" t="s">
        <v>4577</v>
      </c>
      <c r="AB946" t="s">
        <v>4577</v>
      </c>
      <c r="AC946" t="s">
        <v>4577</v>
      </c>
    </row>
    <row r="947" spans="24:29">
      <c r="X947" t="s">
        <v>4577</v>
      </c>
      <c r="Y947" t="s">
        <v>4577</v>
      </c>
      <c r="Z947" t="s">
        <v>4577</v>
      </c>
      <c r="AA947" t="s">
        <v>4577</v>
      </c>
      <c r="AB947" t="s">
        <v>4577</v>
      </c>
      <c r="AC947" t="s">
        <v>4577</v>
      </c>
    </row>
    <row r="948" spans="24:29">
      <c r="X948" t="s">
        <v>4577</v>
      </c>
      <c r="Y948" t="s">
        <v>4577</v>
      </c>
      <c r="Z948" t="s">
        <v>4577</v>
      </c>
      <c r="AA948" t="s">
        <v>4577</v>
      </c>
      <c r="AB948" t="s">
        <v>4577</v>
      </c>
      <c r="AC948" t="s">
        <v>4577</v>
      </c>
    </row>
    <row r="949" spans="24:29">
      <c r="X949" t="s">
        <v>4577</v>
      </c>
      <c r="Y949" t="s">
        <v>4577</v>
      </c>
      <c r="Z949" t="s">
        <v>4577</v>
      </c>
      <c r="AA949" t="s">
        <v>4577</v>
      </c>
      <c r="AB949" t="s">
        <v>4577</v>
      </c>
      <c r="AC949" t="s">
        <v>4577</v>
      </c>
    </row>
    <row r="950" spans="24:29">
      <c r="X950" t="s">
        <v>4577</v>
      </c>
      <c r="Y950" t="s">
        <v>4577</v>
      </c>
      <c r="Z950" t="s">
        <v>4577</v>
      </c>
      <c r="AA950" t="s">
        <v>4577</v>
      </c>
      <c r="AB950" t="s">
        <v>4577</v>
      </c>
      <c r="AC950" t="s">
        <v>4577</v>
      </c>
    </row>
    <row r="951" spans="24:29">
      <c r="X951" t="s">
        <v>4577</v>
      </c>
      <c r="Y951" t="s">
        <v>4577</v>
      </c>
      <c r="Z951" t="s">
        <v>4577</v>
      </c>
      <c r="AA951" t="s">
        <v>4577</v>
      </c>
      <c r="AB951" t="s">
        <v>4577</v>
      </c>
      <c r="AC951" t="s">
        <v>4577</v>
      </c>
    </row>
    <row r="952" spans="24:29">
      <c r="X952" t="s">
        <v>4577</v>
      </c>
      <c r="Y952" t="s">
        <v>4577</v>
      </c>
      <c r="Z952" t="s">
        <v>4577</v>
      </c>
      <c r="AA952" t="s">
        <v>4577</v>
      </c>
      <c r="AB952" t="s">
        <v>4577</v>
      </c>
      <c r="AC952" t="s">
        <v>4577</v>
      </c>
    </row>
    <row r="953" spans="24:29">
      <c r="X953" t="s">
        <v>4577</v>
      </c>
      <c r="Y953" t="s">
        <v>4577</v>
      </c>
      <c r="Z953" t="s">
        <v>4577</v>
      </c>
      <c r="AA953" t="s">
        <v>4577</v>
      </c>
      <c r="AB953" t="s">
        <v>4577</v>
      </c>
      <c r="AC953" t="s">
        <v>4577</v>
      </c>
    </row>
    <row r="954" spans="24:29">
      <c r="X954" t="s">
        <v>4577</v>
      </c>
      <c r="Y954" t="s">
        <v>4577</v>
      </c>
      <c r="Z954" t="s">
        <v>4577</v>
      </c>
      <c r="AA954" t="s">
        <v>4577</v>
      </c>
      <c r="AB954" t="s">
        <v>4577</v>
      </c>
      <c r="AC954" t="s">
        <v>4577</v>
      </c>
    </row>
    <row r="955" spans="24:29">
      <c r="X955" t="s">
        <v>4577</v>
      </c>
      <c r="Y955" t="s">
        <v>4577</v>
      </c>
      <c r="Z955" t="s">
        <v>4577</v>
      </c>
      <c r="AA955" t="s">
        <v>4577</v>
      </c>
      <c r="AB955" t="s">
        <v>4577</v>
      </c>
      <c r="AC955" t="s">
        <v>4577</v>
      </c>
    </row>
    <row r="956" spans="24:29">
      <c r="X956" t="s">
        <v>4577</v>
      </c>
      <c r="Y956" t="s">
        <v>4577</v>
      </c>
      <c r="Z956" t="s">
        <v>4577</v>
      </c>
      <c r="AA956" t="s">
        <v>4577</v>
      </c>
      <c r="AB956" t="s">
        <v>4577</v>
      </c>
      <c r="AC956" t="s">
        <v>4577</v>
      </c>
    </row>
    <row r="957" spans="24:29">
      <c r="X957" t="s">
        <v>4577</v>
      </c>
      <c r="Y957" t="s">
        <v>4577</v>
      </c>
      <c r="Z957" t="s">
        <v>4577</v>
      </c>
      <c r="AA957" t="s">
        <v>4577</v>
      </c>
      <c r="AB957" t="s">
        <v>4577</v>
      </c>
      <c r="AC957" t="s">
        <v>4577</v>
      </c>
    </row>
    <row r="958" spans="24:29">
      <c r="X958" t="s">
        <v>4577</v>
      </c>
      <c r="Y958" t="s">
        <v>4577</v>
      </c>
      <c r="Z958" t="s">
        <v>4577</v>
      </c>
      <c r="AA958" t="s">
        <v>4577</v>
      </c>
      <c r="AB958" t="s">
        <v>4577</v>
      </c>
      <c r="AC958" t="s">
        <v>4577</v>
      </c>
    </row>
    <row r="959" spans="24:29">
      <c r="X959" t="s">
        <v>4577</v>
      </c>
      <c r="Y959" t="s">
        <v>4577</v>
      </c>
      <c r="Z959" t="s">
        <v>4577</v>
      </c>
      <c r="AA959" t="s">
        <v>4577</v>
      </c>
      <c r="AB959" t="s">
        <v>4577</v>
      </c>
      <c r="AC959" t="s">
        <v>4577</v>
      </c>
    </row>
    <row r="960" spans="24:29">
      <c r="X960" t="s">
        <v>4577</v>
      </c>
      <c r="Y960" t="s">
        <v>4577</v>
      </c>
      <c r="Z960" t="s">
        <v>4577</v>
      </c>
      <c r="AA960" t="s">
        <v>4577</v>
      </c>
      <c r="AB960" t="s">
        <v>4577</v>
      </c>
      <c r="AC960" t="s">
        <v>4577</v>
      </c>
    </row>
    <row r="961" spans="24:29">
      <c r="X961" t="s">
        <v>4577</v>
      </c>
      <c r="Y961" t="s">
        <v>4577</v>
      </c>
      <c r="Z961" t="s">
        <v>4577</v>
      </c>
      <c r="AA961" t="s">
        <v>4577</v>
      </c>
      <c r="AB961" t="s">
        <v>4577</v>
      </c>
      <c r="AC961" t="s">
        <v>4577</v>
      </c>
    </row>
    <row r="962" spans="24:29">
      <c r="X962" t="s">
        <v>4577</v>
      </c>
      <c r="Y962" t="s">
        <v>4577</v>
      </c>
      <c r="Z962" t="s">
        <v>4577</v>
      </c>
      <c r="AA962" t="s">
        <v>4577</v>
      </c>
      <c r="AB962" t="s">
        <v>4577</v>
      </c>
      <c r="AC962" t="s">
        <v>4577</v>
      </c>
    </row>
    <row r="963" spans="24:29">
      <c r="X963" t="s">
        <v>4577</v>
      </c>
      <c r="Y963" t="s">
        <v>4577</v>
      </c>
      <c r="Z963" t="s">
        <v>4577</v>
      </c>
      <c r="AA963" t="s">
        <v>4577</v>
      </c>
      <c r="AB963" t="s">
        <v>4577</v>
      </c>
      <c r="AC963" t="s">
        <v>4577</v>
      </c>
    </row>
    <row r="964" spans="24:29">
      <c r="X964" t="s">
        <v>4577</v>
      </c>
      <c r="Y964" t="s">
        <v>4577</v>
      </c>
      <c r="Z964" t="s">
        <v>4577</v>
      </c>
      <c r="AA964" t="s">
        <v>4577</v>
      </c>
      <c r="AB964" t="s">
        <v>4577</v>
      </c>
      <c r="AC964" t="s">
        <v>4577</v>
      </c>
    </row>
    <row r="965" spans="24:29">
      <c r="X965" t="s">
        <v>4577</v>
      </c>
      <c r="Y965" t="s">
        <v>4577</v>
      </c>
      <c r="Z965" t="s">
        <v>4577</v>
      </c>
      <c r="AA965" t="s">
        <v>4577</v>
      </c>
      <c r="AB965" t="s">
        <v>4577</v>
      </c>
      <c r="AC965" t="s">
        <v>4577</v>
      </c>
    </row>
    <row r="966" spans="24:29">
      <c r="X966" t="s">
        <v>4577</v>
      </c>
      <c r="Y966" t="s">
        <v>4577</v>
      </c>
      <c r="Z966" t="s">
        <v>4577</v>
      </c>
      <c r="AA966" t="s">
        <v>4577</v>
      </c>
      <c r="AB966" t="s">
        <v>4577</v>
      </c>
      <c r="AC966" t="s">
        <v>4577</v>
      </c>
    </row>
    <row r="967" spans="24:29">
      <c r="X967" t="s">
        <v>4577</v>
      </c>
      <c r="Y967" t="s">
        <v>4577</v>
      </c>
      <c r="Z967" t="s">
        <v>4577</v>
      </c>
      <c r="AA967" t="s">
        <v>4577</v>
      </c>
      <c r="AB967" t="s">
        <v>4577</v>
      </c>
      <c r="AC967" t="s">
        <v>4577</v>
      </c>
    </row>
    <row r="968" spans="24:29">
      <c r="X968" t="s">
        <v>4577</v>
      </c>
      <c r="Y968" t="s">
        <v>4577</v>
      </c>
      <c r="Z968" t="s">
        <v>4577</v>
      </c>
      <c r="AA968" t="s">
        <v>4577</v>
      </c>
      <c r="AB968" t="s">
        <v>4577</v>
      </c>
      <c r="AC968" t="s">
        <v>4577</v>
      </c>
    </row>
    <row r="969" spans="24:29">
      <c r="X969" t="s">
        <v>4577</v>
      </c>
      <c r="Y969" t="s">
        <v>4577</v>
      </c>
      <c r="Z969" t="s">
        <v>4577</v>
      </c>
      <c r="AA969" t="s">
        <v>4577</v>
      </c>
      <c r="AB969" t="s">
        <v>4577</v>
      </c>
      <c r="AC969" t="s">
        <v>4577</v>
      </c>
    </row>
    <row r="970" spans="24:29">
      <c r="X970" t="s">
        <v>4577</v>
      </c>
      <c r="Y970" t="s">
        <v>4577</v>
      </c>
      <c r="Z970" t="s">
        <v>4577</v>
      </c>
      <c r="AA970" t="s">
        <v>4577</v>
      </c>
      <c r="AB970" t="s">
        <v>4577</v>
      </c>
      <c r="AC970" t="s">
        <v>4577</v>
      </c>
    </row>
    <row r="971" spans="24:29">
      <c r="X971" t="s">
        <v>4577</v>
      </c>
      <c r="Y971" t="s">
        <v>4577</v>
      </c>
      <c r="Z971" t="s">
        <v>4577</v>
      </c>
      <c r="AA971" t="s">
        <v>4577</v>
      </c>
      <c r="AB971" t="s">
        <v>4577</v>
      </c>
      <c r="AC971" t="s">
        <v>4577</v>
      </c>
    </row>
    <row r="972" spans="24:29">
      <c r="X972" t="s">
        <v>4577</v>
      </c>
      <c r="Y972" t="s">
        <v>4577</v>
      </c>
      <c r="Z972" t="s">
        <v>4577</v>
      </c>
      <c r="AA972" t="s">
        <v>4577</v>
      </c>
      <c r="AB972" t="s">
        <v>4577</v>
      </c>
      <c r="AC972" t="s">
        <v>4577</v>
      </c>
    </row>
    <row r="973" spans="24:29">
      <c r="X973" t="s">
        <v>4577</v>
      </c>
      <c r="Y973" t="s">
        <v>4577</v>
      </c>
      <c r="Z973" t="s">
        <v>4577</v>
      </c>
      <c r="AA973" t="s">
        <v>4577</v>
      </c>
      <c r="AB973" t="s">
        <v>4577</v>
      </c>
      <c r="AC973" t="s">
        <v>4577</v>
      </c>
    </row>
    <row r="974" spans="24:29">
      <c r="X974" t="s">
        <v>4577</v>
      </c>
      <c r="Y974" t="s">
        <v>4577</v>
      </c>
      <c r="Z974" t="s">
        <v>4577</v>
      </c>
      <c r="AA974" t="s">
        <v>4577</v>
      </c>
      <c r="AB974" t="s">
        <v>4577</v>
      </c>
      <c r="AC974" t="s">
        <v>4577</v>
      </c>
    </row>
    <row r="975" spans="24:29">
      <c r="X975" t="s">
        <v>4577</v>
      </c>
      <c r="Y975" t="s">
        <v>4577</v>
      </c>
      <c r="Z975" t="s">
        <v>4577</v>
      </c>
      <c r="AA975" t="s">
        <v>4577</v>
      </c>
      <c r="AB975" t="s">
        <v>4577</v>
      </c>
      <c r="AC975" t="s">
        <v>4577</v>
      </c>
    </row>
    <row r="976" spans="24:29">
      <c r="X976" t="s">
        <v>4577</v>
      </c>
      <c r="Y976" t="s">
        <v>4577</v>
      </c>
      <c r="Z976" t="s">
        <v>4577</v>
      </c>
      <c r="AA976" t="s">
        <v>4577</v>
      </c>
      <c r="AB976" t="s">
        <v>4577</v>
      </c>
      <c r="AC976" t="s">
        <v>4577</v>
      </c>
    </row>
    <row r="977" spans="24:29">
      <c r="X977" t="s">
        <v>4577</v>
      </c>
      <c r="Y977" t="s">
        <v>4577</v>
      </c>
      <c r="Z977" t="s">
        <v>4577</v>
      </c>
      <c r="AA977" t="s">
        <v>4577</v>
      </c>
      <c r="AB977" t="s">
        <v>4577</v>
      </c>
      <c r="AC977" t="s">
        <v>4577</v>
      </c>
    </row>
    <row r="978" spans="24:29">
      <c r="X978" t="s">
        <v>4577</v>
      </c>
      <c r="Y978" t="s">
        <v>4577</v>
      </c>
      <c r="Z978" t="s">
        <v>4577</v>
      </c>
      <c r="AA978" t="s">
        <v>4577</v>
      </c>
      <c r="AB978" t="s">
        <v>4577</v>
      </c>
      <c r="AC978" t="s">
        <v>4577</v>
      </c>
    </row>
    <row r="979" spans="24:29">
      <c r="X979" t="s">
        <v>4577</v>
      </c>
      <c r="Y979" t="s">
        <v>4577</v>
      </c>
      <c r="Z979" t="s">
        <v>4577</v>
      </c>
      <c r="AA979" t="s">
        <v>4577</v>
      </c>
      <c r="AB979" t="s">
        <v>4577</v>
      </c>
      <c r="AC979" t="s">
        <v>4577</v>
      </c>
    </row>
    <row r="980" spans="24:29">
      <c r="X980" t="s">
        <v>4577</v>
      </c>
      <c r="Y980" t="s">
        <v>4577</v>
      </c>
      <c r="Z980" t="s">
        <v>4577</v>
      </c>
      <c r="AA980" t="s">
        <v>4577</v>
      </c>
      <c r="AB980" t="s">
        <v>4577</v>
      </c>
      <c r="AC980" t="s">
        <v>4577</v>
      </c>
    </row>
    <row r="981" spans="24:29">
      <c r="X981" t="s">
        <v>4577</v>
      </c>
      <c r="Y981" t="s">
        <v>4577</v>
      </c>
      <c r="Z981" t="s">
        <v>4577</v>
      </c>
      <c r="AA981" t="s">
        <v>4577</v>
      </c>
      <c r="AB981" t="s">
        <v>4577</v>
      </c>
      <c r="AC981" t="s">
        <v>4577</v>
      </c>
    </row>
    <row r="982" spans="24:29">
      <c r="X982" t="s">
        <v>4577</v>
      </c>
      <c r="Y982" t="s">
        <v>4577</v>
      </c>
      <c r="Z982" t="s">
        <v>4577</v>
      </c>
      <c r="AA982" t="s">
        <v>4577</v>
      </c>
      <c r="AB982" t="s">
        <v>4577</v>
      </c>
      <c r="AC982" t="s">
        <v>4577</v>
      </c>
    </row>
    <row r="983" spans="24:29">
      <c r="X983" t="s">
        <v>4577</v>
      </c>
      <c r="Y983" t="s">
        <v>4577</v>
      </c>
      <c r="Z983" t="s">
        <v>4577</v>
      </c>
      <c r="AA983" t="s">
        <v>4577</v>
      </c>
      <c r="AB983" t="s">
        <v>4577</v>
      </c>
      <c r="AC983" t="s">
        <v>4577</v>
      </c>
    </row>
    <row r="984" spans="24:29">
      <c r="X984" t="s">
        <v>4577</v>
      </c>
      <c r="Y984" t="s">
        <v>4577</v>
      </c>
      <c r="Z984" t="s">
        <v>4577</v>
      </c>
      <c r="AA984" t="s">
        <v>4577</v>
      </c>
      <c r="AB984" t="s">
        <v>4577</v>
      </c>
      <c r="AC984" t="s">
        <v>4577</v>
      </c>
    </row>
    <row r="985" spans="24:29">
      <c r="X985" t="s">
        <v>4577</v>
      </c>
      <c r="Y985" t="s">
        <v>4577</v>
      </c>
      <c r="Z985" t="s">
        <v>4577</v>
      </c>
      <c r="AA985" t="s">
        <v>4577</v>
      </c>
      <c r="AB985" t="s">
        <v>4577</v>
      </c>
      <c r="AC985" t="s">
        <v>4577</v>
      </c>
    </row>
    <row r="986" spans="24:29">
      <c r="X986" t="s">
        <v>4577</v>
      </c>
      <c r="Y986" t="s">
        <v>4577</v>
      </c>
      <c r="Z986" t="s">
        <v>4577</v>
      </c>
      <c r="AA986" t="s">
        <v>4577</v>
      </c>
      <c r="AB986" t="s">
        <v>4577</v>
      </c>
      <c r="AC986" t="s">
        <v>4577</v>
      </c>
    </row>
    <row r="987" spans="24:29">
      <c r="X987" t="s">
        <v>4577</v>
      </c>
      <c r="Y987" t="s">
        <v>4577</v>
      </c>
      <c r="Z987" t="s">
        <v>4577</v>
      </c>
      <c r="AA987" t="s">
        <v>4577</v>
      </c>
      <c r="AB987" t="s">
        <v>4577</v>
      </c>
      <c r="AC987" t="s">
        <v>4577</v>
      </c>
    </row>
    <row r="988" spans="24:29">
      <c r="X988" t="s">
        <v>4577</v>
      </c>
      <c r="Y988" t="s">
        <v>4577</v>
      </c>
      <c r="Z988" t="s">
        <v>4577</v>
      </c>
      <c r="AA988" t="s">
        <v>4577</v>
      </c>
      <c r="AB988" t="s">
        <v>4577</v>
      </c>
      <c r="AC988" t="s">
        <v>4577</v>
      </c>
    </row>
    <row r="989" spans="24:29">
      <c r="X989" t="s">
        <v>4577</v>
      </c>
      <c r="Y989" t="s">
        <v>4577</v>
      </c>
      <c r="Z989" t="s">
        <v>4577</v>
      </c>
      <c r="AA989" t="s">
        <v>4577</v>
      </c>
      <c r="AB989" t="s">
        <v>4577</v>
      </c>
      <c r="AC989" t="s">
        <v>4577</v>
      </c>
    </row>
    <row r="990" spans="24:29">
      <c r="X990" t="s">
        <v>4577</v>
      </c>
      <c r="Y990" t="s">
        <v>4577</v>
      </c>
      <c r="Z990" t="s">
        <v>4577</v>
      </c>
      <c r="AA990" t="s">
        <v>4577</v>
      </c>
      <c r="AB990" t="s">
        <v>4577</v>
      </c>
      <c r="AC990" t="s">
        <v>4577</v>
      </c>
    </row>
    <row r="991" spans="24:29">
      <c r="X991" t="s">
        <v>4577</v>
      </c>
      <c r="Y991" t="s">
        <v>4577</v>
      </c>
      <c r="Z991" t="s">
        <v>4577</v>
      </c>
      <c r="AA991" t="s">
        <v>4577</v>
      </c>
      <c r="AB991" t="s">
        <v>4577</v>
      </c>
      <c r="AC991" t="s">
        <v>4577</v>
      </c>
    </row>
    <row r="992" spans="24:29">
      <c r="X992" t="s">
        <v>4577</v>
      </c>
      <c r="Y992" t="s">
        <v>4577</v>
      </c>
      <c r="Z992" t="s">
        <v>4577</v>
      </c>
      <c r="AA992" t="s">
        <v>4577</v>
      </c>
      <c r="AB992" t="s">
        <v>4577</v>
      </c>
      <c r="AC992" t="s">
        <v>4577</v>
      </c>
    </row>
    <row r="993" spans="24:29">
      <c r="X993" t="s">
        <v>4577</v>
      </c>
      <c r="Y993" t="s">
        <v>4577</v>
      </c>
      <c r="Z993" t="s">
        <v>4577</v>
      </c>
      <c r="AA993" t="s">
        <v>4577</v>
      </c>
      <c r="AB993" t="s">
        <v>4577</v>
      </c>
      <c r="AC993" t="s">
        <v>4577</v>
      </c>
    </row>
    <row r="994" spans="24:29">
      <c r="X994" t="s">
        <v>4577</v>
      </c>
      <c r="Y994" t="s">
        <v>4577</v>
      </c>
      <c r="Z994" t="s">
        <v>4577</v>
      </c>
      <c r="AA994" t="s">
        <v>4577</v>
      </c>
      <c r="AB994" t="s">
        <v>4577</v>
      </c>
      <c r="AC994" t="s">
        <v>4577</v>
      </c>
    </row>
    <row r="995" spans="24:29">
      <c r="X995" t="s">
        <v>4577</v>
      </c>
      <c r="Y995" t="s">
        <v>4577</v>
      </c>
      <c r="Z995" t="s">
        <v>4577</v>
      </c>
      <c r="AA995" t="s">
        <v>4577</v>
      </c>
      <c r="AB995" t="s">
        <v>4577</v>
      </c>
      <c r="AC995" t="s">
        <v>4577</v>
      </c>
    </row>
    <row r="996" spans="24:29">
      <c r="X996" t="s">
        <v>4577</v>
      </c>
      <c r="Y996" t="s">
        <v>4577</v>
      </c>
      <c r="Z996" t="s">
        <v>4577</v>
      </c>
      <c r="AA996" t="s">
        <v>4577</v>
      </c>
      <c r="AB996" t="s">
        <v>4577</v>
      </c>
      <c r="AC996" t="s">
        <v>4577</v>
      </c>
    </row>
    <row r="997" spans="24:29">
      <c r="X997" t="s">
        <v>4577</v>
      </c>
      <c r="Y997" t="s">
        <v>4577</v>
      </c>
      <c r="Z997" t="s">
        <v>4577</v>
      </c>
      <c r="AA997" t="s">
        <v>4577</v>
      </c>
      <c r="AB997" t="s">
        <v>4577</v>
      </c>
      <c r="AC997" t="s">
        <v>4577</v>
      </c>
    </row>
    <row r="998" spans="24:29">
      <c r="X998" t="s">
        <v>4577</v>
      </c>
      <c r="Y998" t="s">
        <v>4577</v>
      </c>
      <c r="Z998" t="s">
        <v>4577</v>
      </c>
      <c r="AA998" t="s">
        <v>4577</v>
      </c>
      <c r="AB998" t="s">
        <v>4577</v>
      </c>
      <c r="AC998" t="s">
        <v>4577</v>
      </c>
    </row>
    <row r="999" spans="24:29">
      <c r="X999" t="s">
        <v>4577</v>
      </c>
      <c r="Y999" t="s">
        <v>4577</v>
      </c>
      <c r="Z999" t="s">
        <v>4577</v>
      </c>
      <c r="AA999" t="s">
        <v>4577</v>
      </c>
      <c r="AB999" t="s">
        <v>4577</v>
      </c>
      <c r="AC999" t="s">
        <v>4577</v>
      </c>
    </row>
    <row r="1000" spans="24:29">
      <c r="X1000" t="s">
        <v>4577</v>
      </c>
      <c r="Y1000" t="s">
        <v>4577</v>
      </c>
      <c r="Z1000" t="s">
        <v>4577</v>
      </c>
      <c r="AA1000" t="s">
        <v>4577</v>
      </c>
      <c r="AB1000" t="s">
        <v>4577</v>
      </c>
      <c r="AC1000" t="s">
        <v>4577</v>
      </c>
    </row>
    <row r="1001" spans="24:29">
      <c r="X1001" t="s">
        <v>4577</v>
      </c>
      <c r="Y1001" t="s">
        <v>4577</v>
      </c>
      <c r="Z1001" t="s">
        <v>4577</v>
      </c>
      <c r="AA1001" t="s">
        <v>4577</v>
      </c>
      <c r="AB1001" t="s">
        <v>4577</v>
      </c>
      <c r="AC1001" t="s">
        <v>4577</v>
      </c>
    </row>
    <row r="1002" spans="24:29">
      <c r="X1002" t="s">
        <v>4577</v>
      </c>
      <c r="Y1002" t="s">
        <v>4577</v>
      </c>
      <c r="Z1002" t="s">
        <v>4577</v>
      </c>
      <c r="AA1002" t="s">
        <v>4577</v>
      </c>
      <c r="AB1002" t="s">
        <v>4577</v>
      </c>
      <c r="AC1002" t="s">
        <v>4577</v>
      </c>
    </row>
    <row r="1003" spans="24:29">
      <c r="X1003" t="s">
        <v>4577</v>
      </c>
      <c r="Y1003" t="s">
        <v>4577</v>
      </c>
      <c r="Z1003" t="s">
        <v>4577</v>
      </c>
      <c r="AA1003" t="s">
        <v>4577</v>
      </c>
      <c r="AB1003" t="s">
        <v>4577</v>
      </c>
      <c r="AC1003" t="s">
        <v>4577</v>
      </c>
    </row>
    <row r="1004" spans="24:29">
      <c r="X1004" t="s">
        <v>4577</v>
      </c>
      <c r="Y1004" t="s">
        <v>4577</v>
      </c>
      <c r="Z1004" t="s">
        <v>4577</v>
      </c>
      <c r="AA1004" t="s">
        <v>4577</v>
      </c>
      <c r="AB1004" t="s">
        <v>4577</v>
      </c>
      <c r="AC1004" t="s">
        <v>4577</v>
      </c>
    </row>
    <row r="1005" spans="24:29">
      <c r="X1005" t="s">
        <v>4577</v>
      </c>
      <c r="Y1005" t="s">
        <v>4577</v>
      </c>
      <c r="Z1005" t="s">
        <v>4577</v>
      </c>
      <c r="AA1005" t="s">
        <v>4577</v>
      </c>
      <c r="AB1005" t="s">
        <v>4577</v>
      </c>
      <c r="AC1005" t="s">
        <v>4577</v>
      </c>
    </row>
    <row r="1006" spans="24:29">
      <c r="X1006" t="s">
        <v>4577</v>
      </c>
      <c r="Y1006" t="s">
        <v>4577</v>
      </c>
      <c r="Z1006" t="s">
        <v>4577</v>
      </c>
      <c r="AA1006" t="s">
        <v>4577</v>
      </c>
      <c r="AB1006" t="s">
        <v>4577</v>
      </c>
      <c r="AC1006" t="s">
        <v>4577</v>
      </c>
    </row>
    <row r="1007" spans="24:29">
      <c r="X1007" t="s">
        <v>4577</v>
      </c>
      <c r="Y1007" t="s">
        <v>4577</v>
      </c>
      <c r="Z1007" t="s">
        <v>4577</v>
      </c>
      <c r="AA1007" t="s">
        <v>4577</v>
      </c>
      <c r="AB1007" t="s">
        <v>4577</v>
      </c>
      <c r="AC1007" t="s">
        <v>4577</v>
      </c>
    </row>
    <row r="1008" spans="24:29">
      <c r="X1008" t="s">
        <v>4577</v>
      </c>
      <c r="Y1008" t="s">
        <v>4577</v>
      </c>
      <c r="Z1008" t="s">
        <v>4577</v>
      </c>
      <c r="AA1008" t="s">
        <v>4577</v>
      </c>
      <c r="AB1008" t="s">
        <v>4577</v>
      </c>
      <c r="AC1008" t="s">
        <v>4577</v>
      </c>
    </row>
    <row r="1009" spans="24:29">
      <c r="X1009" t="s">
        <v>4577</v>
      </c>
      <c r="Y1009" t="s">
        <v>4577</v>
      </c>
      <c r="Z1009" t="s">
        <v>4577</v>
      </c>
      <c r="AA1009" t="s">
        <v>4577</v>
      </c>
      <c r="AB1009" t="s">
        <v>4577</v>
      </c>
      <c r="AC1009" t="s">
        <v>4577</v>
      </c>
    </row>
    <row r="1010" spans="24:29">
      <c r="X1010" t="s">
        <v>4577</v>
      </c>
      <c r="Y1010" t="s">
        <v>4577</v>
      </c>
      <c r="Z1010" t="s">
        <v>4577</v>
      </c>
      <c r="AA1010" t="s">
        <v>4577</v>
      </c>
      <c r="AB1010" t="s">
        <v>4577</v>
      </c>
      <c r="AC1010" t="s">
        <v>4577</v>
      </c>
    </row>
    <row r="1011" spans="24:29">
      <c r="X1011" t="s">
        <v>4577</v>
      </c>
      <c r="Y1011" t="s">
        <v>4577</v>
      </c>
      <c r="Z1011" t="s">
        <v>4577</v>
      </c>
      <c r="AA1011" t="s">
        <v>4577</v>
      </c>
      <c r="AB1011" t="s">
        <v>4577</v>
      </c>
      <c r="AC1011" t="s">
        <v>4577</v>
      </c>
    </row>
    <row r="1012" spans="24:29">
      <c r="X1012" t="s">
        <v>4577</v>
      </c>
      <c r="Y1012" t="s">
        <v>4577</v>
      </c>
      <c r="Z1012" t="s">
        <v>4577</v>
      </c>
      <c r="AA1012" t="s">
        <v>4577</v>
      </c>
      <c r="AB1012" t="s">
        <v>4577</v>
      </c>
      <c r="AC1012" t="s">
        <v>4577</v>
      </c>
    </row>
    <row r="1013" spans="24:29">
      <c r="X1013" t="s">
        <v>4577</v>
      </c>
      <c r="Y1013" t="s">
        <v>4577</v>
      </c>
      <c r="Z1013" t="s">
        <v>4577</v>
      </c>
      <c r="AA1013" t="s">
        <v>4577</v>
      </c>
      <c r="AB1013" t="s">
        <v>4577</v>
      </c>
      <c r="AC1013" t="s">
        <v>4577</v>
      </c>
    </row>
    <row r="1014" spans="24:29">
      <c r="X1014" t="s">
        <v>4577</v>
      </c>
      <c r="Y1014" t="s">
        <v>4577</v>
      </c>
      <c r="Z1014" t="s">
        <v>4577</v>
      </c>
      <c r="AA1014" t="s">
        <v>4577</v>
      </c>
      <c r="AB1014" t="s">
        <v>4577</v>
      </c>
      <c r="AC1014" t="s">
        <v>4577</v>
      </c>
    </row>
    <row r="1015" spans="24:29">
      <c r="X1015" t="s">
        <v>4577</v>
      </c>
      <c r="Y1015" t="s">
        <v>4577</v>
      </c>
      <c r="Z1015" t="s">
        <v>4577</v>
      </c>
      <c r="AA1015" t="s">
        <v>4577</v>
      </c>
      <c r="AB1015" t="s">
        <v>4577</v>
      </c>
      <c r="AC1015" t="s">
        <v>4577</v>
      </c>
    </row>
    <row r="1016" spans="24:29">
      <c r="X1016" t="s">
        <v>4577</v>
      </c>
      <c r="Y1016" t="s">
        <v>4577</v>
      </c>
      <c r="Z1016" t="s">
        <v>4577</v>
      </c>
      <c r="AA1016" t="s">
        <v>4577</v>
      </c>
      <c r="AB1016" t="s">
        <v>4577</v>
      </c>
      <c r="AC1016" t="s">
        <v>4577</v>
      </c>
    </row>
    <row r="1017" spans="24:29">
      <c r="X1017" t="s">
        <v>4577</v>
      </c>
      <c r="Y1017" t="s">
        <v>4577</v>
      </c>
      <c r="Z1017" t="s">
        <v>4577</v>
      </c>
      <c r="AA1017" t="s">
        <v>4577</v>
      </c>
      <c r="AB1017" t="s">
        <v>4577</v>
      </c>
      <c r="AC1017" t="s">
        <v>4577</v>
      </c>
    </row>
    <row r="1018" spans="24:29">
      <c r="X1018" t="s">
        <v>4577</v>
      </c>
      <c r="Y1018" t="s">
        <v>4577</v>
      </c>
      <c r="Z1018" t="s">
        <v>4577</v>
      </c>
      <c r="AA1018" t="s">
        <v>4577</v>
      </c>
      <c r="AB1018" t="s">
        <v>4577</v>
      </c>
      <c r="AC1018" t="s">
        <v>4577</v>
      </c>
    </row>
    <row r="1019" spans="24:29">
      <c r="X1019" t="s">
        <v>4577</v>
      </c>
      <c r="Y1019" t="s">
        <v>4577</v>
      </c>
      <c r="Z1019" t="s">
        <v>4577</v>
      </c>
      <c r="AA1019" t="s">
        <v>4577</v>
      </c>
      <c r="AB1019" t="s">
        <v>4577</v>
      </c>
      <c r="AC1019" t="s">
        <v>4577</v>
      </c>
    </row>
    <row r="1020" spans="24:29">
      <c r="X1020" t="s">
        <v>4577</v>
      </c>
      <c r="Y1020" t="s">
        <v>4577</v>
      </c>
      <c r="Z1020" t="s">
        <v>4577</v>
      </c>
      <c r="AA1020" t="s">
        <v>4577</v>
      </c>
      <c r="AB1020" t="s">
        <v>4577</v>
      </c>
      <c r="AC1020" t="s">
        <v>4577</v>
      </c>
    </row>
    <row r="1021" spans="24:29">
      <c r="X1021" t="s">
        <v>4577</v>
      </c>
      <c r="Y1021" t="s">
        <v>4577</v>
      </c>
      <c r="Z1021" t="s">
        <v>4577</v>
      </c>
      <c r="AA1021" t="s">
        <v>4577</v>
      </c>
      <c r="AB1021" t="s">
        <v>4577</v>
      </c>
      <c r="AC1021" t="s">
        <v>4577</v>
      </c>
    </row>
    <row r="1022" spans="24:29">
      <c r="X1022" t="s">
        <v>4577</v>
      </c>
      <c r="Y1022" t="s">
        <v>4577</v>
      </c>
      <c r="Z1022" t="s">
        <v>4577</v>
      </c>
      <c r="AA1022" t="s">
        <v>4577</v>
      </c>
      <c r="AB1022" t="s">
        <v>4577</v>
      </c>
      <c r="AC1022" t="s">
        <v>4577</v>
      </c>
    </row>
    <row r="1023" spans="24:29">
      <c r="X1023" t="s">
        <v>4577</v>
      </c>
      <c r="Y1023" t="s">
        <v>4577</v>
      </c>
      <c r="Z1023" t="s">
        <v>4577</v>
      </c>
      <c r="AA1023" t="s">
        <v>4577</v>
      </c>
      <c r="AB1023" t="s">
        <v>4577</v>
      </c>
      <c r="AC1023" t="s">
        <v>4577</v>
      </c>
    </row>
    <row r="1024" spans="24:29">
      <c r="X1024" t="s">
        <v>4577</v>
      </c>
      <c r="Y1024" t="s">
        <v>4577</v>
      </c>
      <c r="Z1024" t="s">
        <v>4577</v>
      </c>
      <c r="AA1024" t="s">
        <v>4577</v>
      </c>
      <c r="AB1024" t="s">
        <v>4577</v>
      </c>
      <c r="AC1024" t="s">
        <v>4577</v>
      </c>
    </row>
    <row r="1025" spans="24:29">
      <c r="X1025" t="s">
        <v>4577</v>
      </c>
      <c r="Y1025" t="s">
        <v>4577</v>
      </c>
      <c r="Z1025" t="s">
        <v>4577</v>
      </c>
      <c r="AA1025" t="s">
        <v>4577</v>
      </c>
      <c r="AB1025" t="s">
        <v>4577</v>
      </c>
      <c r="AC1025" t="s">
        <v>4577</v>
      </c>
    </row>
    <row r="1026" spans="24:29">
      <c r="X1026" t="s">
        <v>4577</v>
      </c>
      <c r="Y1026" t="s">
        <v>4577</v>
      </c>
      <c r="Z1026" t="s">
        <v>4577</v>
      </c>
      <c r="AA1026" t="s">
        <v>4577</v>
      </c>
      <c r="AB1026" t="s">
        <v>4577</v>
      </c>
      <c r="AC1026" t="s">
        <v>4577</v>
      </c>
    </row>
    <row r="1027" spans="24:29">
      <c r="X1027" t="s">
        <v>4577</v>
      </c>
      <c r="Y1027" t="s">
        <v>4577</v>
      </c>
      <c r="Z1027" t="s">
        <v>4577</v>
      </c>
      <c r="AA1027" t="s">
        <v>4577</v>
      </c>
      <c r="AB1027" t="s">
        <v>4577</v>
      </c>
      <c r="AC1027" t="s">
        <v>4577</v>
      </c>
    </row>
    <row r="1028" spans="24:29">
      <c r="X1028" t="s">
        <v>4577</v>
      </c>
      <c r="Y1028" t="s">
        <v>4577</v>
      </c>
      <c r="Z1028" t="s">
        <v>4577</v>
      </c>
      <c r="AA1028" t="s">
        <v>4577</v>
      </c>
      <c r="AB1028" t="s">
        <v>4577</v>
      </c>
      <c r="AC1028" t="s">
        <v>4577</v>
      </c>
    </row>
    <row r="1029" spans="24:29">
      <c r="X1029" t="s">
        <v>4577</v>
      </c>
      <c r="Y1029" t="s">
        <v>4577</v>
      </c>
      <c r="Z1029" t="s">
        <v>4577</v>
      </c>
      <c r="AA1029" t="s">
        <v>4577</v>
      </c>
      <c r="AB1029" t="s">
        <v>4577</v>
      </c>
      <c r="AC1029" t="s">
        <v>4577</v>
      </c>
    </row>
    <row r="1030" spans="24:29">
      <c r="X1030" t="s">
        <v>4577</v>
      </c>
      <c r="Y1030" t="s">
        <v>4577</v>
      </c>
      <c r="Z1030" t="s">
        <v>4577</v>
      </c>
      <c r="AA1030" t="s">
        <v>4577</v>
      </c>
      <c r="AB1030" t="s">
        <v>4577</v>
      </c>
      <c r="AC1030" t="s">
        <v>4577</v>
      </c>
    </row>
    <row r="1031" spans="24:29">
      <c r="X1031" t="s">
        <v>4577</v>
      </c>
      <c r="Y1031" t="s">
        <v>4577</v>
      </c>
      <c r="Z1031" t="s">
        <v>4577</v>
      </c>
      <c r="AA1031" t="s">
        <v>4577</v>
      </c>
      <c r="AB1031" t="s">
        <v>4577</v>
      </c>
      <c r="AC1031" t="s">
        <v>4577</v>
      </c>
    </row>
    <row r="1032" spans="24:29">
      <c r="X1032" t="s">
        <v>4577</v>
      </c>
      <c r="Y1032" t="s">
        <v>4577</v>
      </c>
      <c r="Z1032" t="s">
        <v>4577</v>
      </c>
      <c r="AA1032" t="s">
        <v>4577</v>
      </c>
      <c r="AB1032" t="s">
        <v>4577</v>
      </c>
      <c r="AC1032" t="s">
        <v>4577</v>
      </c>
    </row>
    <row r="1033" spans="24:29">
      <c r="X1033" t="s">
        <v>4577</v>
      </c>
      <c r="Y1033" t="s">
        <v>4577</v>
      </c>
      <c r="Z1033" t="s">
        <v>4577</v>
      </c>
      <c r="AA1033" t="s">
        <v>4577</v>
      </c>
      <c r="AB1033" t="s">
        <v>4577</v>
      </c>
      <c r="AC1033" t="s">
        <v>4577</v>
      </c>
    </row>
    <row r="1034" spans="24:29">
      <c r="X1034" t="s">
        <v>4577</v>
      </c>
      <c r="Y1034" t="s">
        <v>4577</v>
      </c>
      <c r="Z1034" t="s">
        <v>4577</v>
      </c>
      <c r="AA1034" t="s">
        <v>4577</v>
      </c>
      <c r="AB1034" t="s">
        <v>4577</v>
      </c>
      <c r="AC1034" t="s">
        <v>4577</v>
      </c>
    </row>
    <row r="1035" spans="24:29">
      <c r="X1035" t="s">
        <v>4577</v>
      </c>
      <c r="Y1035" t="s">
        <v>4577</v>
      </c>
      <c r="Z1035" t="s">
        <v>4577</v>
      </c>
      <c r="AA1035" t="s">
        <v>4577</v>
      </c>
      <c r="AB1035" t="s">
        <v>4577</v>
      </c>
      <c r="AC1035" t="s">
        <v>4577</v>
      </c>
    </row>
    <row r="1036" spans="24:29">
      <c r="X1036" t="s">
        <v>4577</v>
      </c>
      <c r="Y1036" t="s">
        <v>4577</v>
      </c>
      <c r="Z1036" t="s">
        <v>4577</v>
      </c>
      <c r="AA1036" t="s">
        <v>4577</v>
      </c>
      <c r="AB1036" t="s">
        <v>4577</v>
      </c>
      <c r="AC1036" t="s">
        <v>4577</v>
      </c>
    </row>
    <row r="1037" spans="24:29">
      <c r="X1037" t="s">
        <v>4577</v>
      </c>
      <c r="Y1037" t="s">
        <v>4577</v>
      </c>
      <c r="Z1037" t="s">
        <v>4577</v>
      </c>
      <c r="AA1037" t="s">
        <v>4577</v>
      </c>
      <c r="AB1037" t="s">
        <v>4577</v>
      </c>
      <c r="AC1037" t="s">
        <v>4577</v>
      </c>
    </row>
    <row r="1038" spans="24:29">
      <c r="X1038" t="s">
        <v>4577</v>
      </c>
      <c r="Y1038" t="s">
        <v>4577</v>
      </c>
      <c r="Z1038" t="s">
        <v>4577</v>
      </c>
      <c r="AA1038" t="s">
        <v>4577</v>
      </c>
      <c r="AB1038" t="s">
        <v>4577</v>
      </c>
      <c r="AC1038" t="s">
        <v>4577</v>
      </c>
    </row>
    <row r="1039" spans="24:29">
      <c r="X1039" t="s">
        <v>4577</v>
      </c>
      <c r="Y1039" t="s">
        <v>4577</v>
      </c>
      <c r="Z1039" t="s">
        <v>4577</v>
      </c>
      <c r="AA1039" t="s">
        <v>4577</v>
      </c>
      <c r="AB1039" t="s">
        <v>4577</v>
      </c>
      <c r="AC1039" t="s">
        <v>4577</v>
      </c>
    </row>
    <row r="1040" spans="24:29">
      <c r="X1040" t="s">
        <v>4577</v>
      </c>
      <c r="Y1040" t="s">
        <v>4577</v>
      </c>
      <c r="Z1040" t="s">
        <v>4577</v>
      </c>
      <c r="AA1040" t="s">
        <v>4577</v>
      </c>
      <c r="AB1040" t="s">
        <v>4577</v>
      </c>
      <c r="AC1040" t="s">
        <v>4577</v>
      </c>
    </row>
    <row r="1041" spans="24:29">
      <c r="X1041" t="s">
        <v>4577</v>
      </c>
      <c r="Y1041" t="s">
        <v>4577</v>
      </c>
      <c r="Z1041" t="s">
        <v>4577</v>
      </c>
      <c r="AA1041" t="s">
        <v>4577</v>
      </c>
      <c r="AB1041" t="s">
        <v>4577</v>
      </c>
      <c r="AC1041" t="s">
        <v>4577</v>
      </c>
    </row>
    <row r="1042" spans="24:29">
      <c r="X1042" t="s">
        <v>4577</v>
      </c>
      <c r="Y1042" t="s">
        <v>4577</v>
      </c>
      <c r="Z1042" t="s">
        <v>4577</v>
      </c>
      <c r="AA1042" t="s">
        <v>4577</v>
      </c>
      <c r="AB1042" t="s">
        <v>4577</v>
      </c>
      <c r="AC1042" t="s">
        <v>4577</v>
      </c>
    </row>
    <row r="1043" spans="24:29">
      <c r="X1043" t="s">
        <v>4577</v>
      </c>
      <c r="Y1043" t="s">
        <v>4577</v>
      </c>
      <c r="Z1043" t="s">
        <v>4577</v>
      </c>
      <c r="AA1043" t="s">
        <v>4577</v>
      </c>
      <c r="AB1043" t="s">
        <v>4577</v>
      </c>
      <c r="AC1043" t="s">
        <v>4577</v>
      </c>
    </row>
    <row r="1044" spans="24:29">
      <c r="X1044" t="s">
        <v>4577</v>
      </c>
      <c r="Y1044" t="s">
        <v>4577</v>
      </c>
      <c r="Z1044" t="s">
        <v>4577</v>
      </c>
      <c r="AA1044" t="s">
        <v>4577</v>
      </c>
      <c r="AB1044" t="s">
        <v>4577</v>
      </c>
      <c r="AC1044" t="s">
        <v>4577</v>
      </c>
    </row>
    <row r="1045" spans="24:29">
      <c r="X1045" t="s">
        <v>4577</v>
      </c>
      <c r="Y1045" t="s">
        <v>4577</v>
      </c>
      <c r="Z1045" t="s">
        <v>4577</v>
      </c>
      <c r="AA1045" t="s">
        <v>4577</v>
      </c>
      <c r="AB1045" t="s">
        <v>4577</v>
      </c>
      <c r="AC1045" t="s">
        <v>4577</v>
      </c>
    </row>
    <row r="1046" spans="24:29">
      <c r="X1046" t="s">
        <v>4577</v>
      </c>
      <c r="Y1046" t="s">
        <v>4577</v>
      </c>
      <c r="Z1046" t="s">
        <v>4577</v>
      </c>
      <c r="AA1046" t="s">
        <v>4577</v>
      </c>
      <c r="AB1046" t="s">
        <v>4577</v>
      </c>
      <c r="AC1046" t="s">
        <v>4577</v>
      </c>
    </row>
    <row r="1047" spans="24:29">
      <c r="X1047" t="s">
        <v>4577</v>
      </c>
      <c r="Y1047" t="s">
        <v>4577</v>
      </c>
      <c r="Z1047" t="s">
        <v>4577</v>
      </c>
      <c r="AA1047" t="s">
        <v>4577</v>
      </c>
      <c r="AB1047" t="s">
        <v>4577</v>
      </c>
      <c r="AC1047" t="s">
        <v>4577</v>
      </c>
    </row>
    <row r="1048" spans="24:29">
      <c r="X1048" t="s">
        <v>4577</v>
      </c>
      <c r="Y1048" t="s">
        <v>4577</v>
      </c>
      <c r="Z1048" t="s">
        <v>4577</v>
      </c>
      <c r="AA1048" t="s">
        <v>4577</v>
      </c>
      <c r="AB1048" t="s">
        <v>4577</v>
      </c>
      <c r="AC1048" t="s">
        <v>4577</v>
      </c>
    </row>
    <row r="1049" spans="24:29">
      <c r="X1049" t="s">
        <v>4577</v>
      </c>
      <c r="Y1049" t="s">
        <v>4577</v>
      </c>
      <c r="Z1049" t="s">
        <v>4577</v>
      </c>
      <c r="AA1049" t="s">
        <v>4577</v>
      </c>
      <c r="AB1049" t="s">
        <v>4577</v>
      </c>
      <c r="AC1049" t="s">
        <v>4577</v>
      </c>
    </row>
    <row r="1050" spans="24:29">
      <c r="X1050" t="s">
        <v>4577</v>
      </c>
      <c r="Y1050" t="s">
        <v>4577</v>
      </c>
      <c r="Z1050" t="s">
        <v>4577</v>
      </c>
      <c r="AA1050" t="s">
        <v>4577</v>
      </c>
      <c r="AB1050" t="s">
        <v>4577</v>
      </c>
      <c r="AC1050" t="s">
        <v>4577</v>
      </c>
    </row>
    <row r="1051" spans="24:29">
      <c r="X1051" t="s">
        <v>4577</v>
      </c>
      <c r="Y1051" t="s">
        <v>4577</v>
      </c>
      <c r="Z1051" t="s">
        <v>4577</v>
      </c>
      <c r="AA1051" t="s">
        <v>4577</v>
      </c>
      <c r="AB1051" t="s">
        <v>4577</v>
      </c>
      <c r="AC1051" t="s">
        <v>4577</v>
      </c>
    </row>
    <row r="1052" spans="24:29">
      <c r="X1052" t="s">
        <v>4577</v>
      </c>
      <c r="Y1052" t="s">
        <v>4577</v>
      </c>
      <c r="Z1052" t="s">
        <v>4577</v>
      </c>
      <c r="AA1052" t="s">
        <v>4577</v>
      </c>
      <c r="AB1052" t="s">
        <v>4577</v>
      </c>
      <c r="AC1052" t="s">
        <v>4577</v>
      </c>
    </row>
    <row r="1053" spans="24:29">
      <c r="X1053" t="s">
        <v>4577</v>
      </c>
      <c r="Y1053" t="s">
        <v>4577</v>
      </c>
      <c r="Z1053" t="s">
        <v>4577</v>
      </c>
      <c r="AA1053" t="s">
        <v>4577</v>
      </c>
      <c r="AB1053" t="s">
        <v>4577</v>
      </c>
      <c r="AC1053" t="s">
        <v>4577</v>
      </c>
    </row>
    <row r="1054" spans="24:29">
      <c r="X1054" t="s">
        <v>4577</v>
      </c>
      <c r="Y1054" t="s">
        <v>4577</v>
      </c>
      <c r="Z1054" t="s">
        <v>4577</v>
      </c>
      <c r="AA1054" t="s">
        <v>4577</v>
      </c>
      <c r="AB1054" t="s">
        <v>4577</v>
      </c>
      <c r="AC1054" t="s">
        <v>4577</v>
      </c>
    </row>
    <row r="1055" spans="24:29">
      <c r="X1055" t="s">
        <v>4577</v>
      </c>
      <c r="Y1055" t="s">
        <v>4577</v>
      </c>
      <c r="Z1055" t="s">
        <v>4577</v>
      </c>
      <c r="AA1055" t="s">
        <v>4577</v>
      </c>
      <c r="AB1055" t="s">
        <v>4577</v>
      </c>
      <c r="AC1055" t="s">
        <v>4577</v>
      </c>
    </row>
    <row r="1056" spans="24:29">
      <c r="X1056" t="s">
        <v>4577</v>
      </c>
      <c r="Y1056" t="s">
        <v>4577</v>
      </c>
      <c r="Z1056" t="s">
        <v>4577</v>
      </c>
      <c r="AA1056" t="s">
        <v>4577</v>
      </c>
      <c r="AB1056" t="s">
        <v>4577</v>
      </c>
      <c r="AC1056" t="s">
        <v>4577</v>
      </c>
    </row>
    <row r="1057" spans="24:29">
      <c r="X1057" t="s">
        <v>4577</v>
      </c>
      <c r="Y1057" t="s">
        <v>4577</v>
      </c>
      <c r="Z1057" t="s">
        <v>4577</v>
      </c>
      <c r="AA1057" t="s">
        <v>4577</v>
      </c>
      <c r="AB1057" t="s">
        <v>4577</v>
      </c>
      <c r="AC1057" t="s">
        <v>4577</v>
      </c>
    </row>
    <row r="1058" spans="24:29">
      <c r="X1058" t="s">
        <v>4577</v>
      </c>
      <c r="Y1058" t="s">
        <v>4577</v>
      </c>
      <c r="Z1058" t="s">
        <v>4577</v>
      </c>
      <c r="AA1058" t="s">
        <v>4577</v>
      </c>
      <c r="AB1058" t="s">
        <v>4577</v>
      </c>
      <c r="AC1058" t="s">
        <v>4577</v>
      </c>
    </row>
    <row r="1059" spans="24:29">
      <c r="X1059" t="s">
        <v>4577</v>
      </c>
      <c r="Y1059" t="s">
        <v>4577</v>
      </c>
      <c r="Z1059" t="s">
        <v>4577</v>
      </c>
      <c r="AA1059" t="s">
        <v>4577</v>
      </c>
      <c r="AB1059" t="s">
        <v>4577</v>
      </c>
      <c r="AC1059" t="s">
        <v>4577</v>
      </c>
    </row>
    <row r="1060" spans="24:29">
      <c r="X1060" t="s">
        <v>4577</v>
      </c>
      <c r="Y1060" t="s">
        <v>4577</v>
      </c>
      <c r="Z1060" t="s">
        <v>4577</v>
      </c>
      <c r="AA1060" t="s">
        <v>4577</v>
      </c>
      <c r="AB1060" t="s">
        <v>4577</v>
      </c>
      <c r="AC1060" t="s">
        <v>4577</v>
      </c>
    </row>
    <row r="1061" spans="24:29">
      <c r="X1061" t="s">
        <v>4577</v>
      </c>
      <c r="Y1061" t="s">
        <v>4577</v>
      </c>
      <c r="Z1061" t="s">
        <v>4577</v>
      </c>
      <c r="AA1061" t="s">
        <v>4577</v>
      </c>
      <c r="AB1061" t="s">
        <v>4577</v>
      </c>
      <c r="AC1061" t="s">
        <v>4577</v>
      </c>
    </row>
    <row r="1062" spans="24:29">
      <c r="X1062" t="s">
        <v>4577</v>
      </c>
      <c r="Y1062" t="s">
        <v>4577</v>
      </c>
      <c r="Z1062" t="s">
        <v>4577</v>
      </c>
      <c r="AA1062" t="s">
        <v>4577</v>
      </c>
      <c r="AB1062" t="s">
        <v>4577</v>
      </c>
      <c r="AC1062" t="s">
        <v>4577</v>
      </c>
    </row>
    <row r="1063" spans="24:29">
      <c r="X1063" t="s">
        <v>4577</v>
      </c>
      <c r="Y1063" t="s">
        <v>4577</v>
      </c>
      <c r="Z1063" t="s">
        <v>4577</v>
      </c>
      <c r="AA1063" t="s">
        <v>4577</v>
      </c>
      <c r="AB1063" t="s">
        <v>4577</v>
      </c>
      <c r="AC1063" t="s">
        <v>4577</v>
      </c>
    </row>
    <row r="1064" spans="24:29">
      <c r="X1064" t="s">
        <v>4577</v>
      </c>
      <c r="Y1064" t="s">
        <v>4577</v>
      </c>
      <c r="Z1064" t="s">
        <v>4577</v>
      </c>
      <c r="AA1064" t="s">
        <v>4577</v>
      </c>
      <c r="AB1064" t="s">
        <v>4577</v>
      </c>
      <c r="AC1064" t="s">
        <v>4577</v>
      </c>
    </row>
    <row r="1065" spans="24:29">
      <c r="X1065" t="s">
        <v>4577</v>
      </c>
      <c r="Y1065" t="s">
        <v>4577</v>
      </c>
      <c r="Z1065" t="s">
        <v>4577</v>
      </c>
      <c r="AA1065" t="s">
        <v>4577</v>
      </c>
      <c r="AB1065" t="s">
        <v>4577</v>
      </c>
      <c r="AC1065" t="s">
        <v>4577</v>
      </c>
    </row>
    <row r="1066" spans="24:29">
      <c r="X1066" t="s">
        <v>4577</v>
      </c>
      <c r="Y1066" t="s">
        <v>4577</v>
      </c>
      <c r="Z1066" t="s">
        <v>4577</v>
      </c>
      <c r="AA1066" t="s">
        <v>4577</v>
      </c>
      <c r="AB1066" t="s">
        <v>4577</v>
      </c>
      <c r="AC1066" t="s">
        <v>4577</v>
      </c>
    </row>
    <row r="1067" spans="24:29">
      <c r="X1067" t="s">
        <v>4577</v>
      </c>
      <c r="Y1067" t="s">
        <v>4577</v>
      </c>
      <c r="Z1067" t="s">
        <v>4577</v>
      </c>
      <c r="AA1067" t="s">
        <v>4577</v>
      </c>
      <c r="AB1067" t="s">
        <v>4577</v>
      </c>
      <c r="AC1067" t="s">
        <v>4577</v>
      </c>
    </row>
    <row r="1068" spans="24:29">
      <c r="X1068" t="s">
        <v>4577</v>
      </c>
      <c r="Y1068" t="s">
        <v>4577</v>
      </c>
      <c r="Z1068" t="s">
        <v>4577</v>
      </c>
      <c r="AA1068" t="s">
        <v>4577</v>
      </c>
      <c r="AB1068" t="s">
        <v>4577</v>
      </c>
      <c r="AC1068" t="s">
        <v>4577</v>
      </c>
    </row>
    <row r="1069" spans="24:29">
      <c r="X1069" t="s">
        <v>4577</v>
      </c>
      <c r="Y1069" t="s">
        <v>4577</v>
      </c>
      <c r="Z1069" t="s">
        <v>4577</v>
      </c>
      <c r="AA1069" t="s">
        <v>4577</v>
      </c>
      <c r="AB1069" t="s">
        <v>4577</v>
      </c>
      <c r="AC1069" t="s">
        <v>4577</v>
      </c>
    </row>
    <row r="1070" spans="24:29">
      <c r="X1070" t="s">
        <v>4577</v>
      </c>
      <c r="Y1070" t="s">
        <v>4577</v>
      </c>
      <c r="Z1070" t="s">
        <v>4577</v>
      </c>
      <c r="AA1070" t="s">
        <v>4577</v>
      </c>
      <c r="AB1070" t="s">
        <v>4577</v>
      </c>
      <c r="AC1070" t="s">
        <v>4577</v>
      </c>
    </row>
    <row r="1071" spans="24:29">
      <c r="X1071" t="s">
        <v>4577</v>
      </c>
      <c r="Y1071" t="s">
        <v>4577</v>
      </c>
      <c r="Z1071" t="s">
        <v>4577</v>
      </c>
      <c r="AA1071" t="s">
        <v>4577</v>
      </c>
      <c r="AB1071" t="s">
        <v>4577</v>
      </c>
      <c r="AC1071" t="s">
        <v>4577</v>
      </c>
    </row>
    <row r="1072" spans="24:29">
      <c r="X1072" t="s">
        <v>4577</v>
      </c>
      <c r="Y1072" t="s">
        <v>4577</v>
      </c>
      <c r="Z1072" t="s">
        <v>4577</v>
      </c>
      <c r="AA1072" t="s">
        <v>4577</v>
      </c>
      <c r="AB1072" t="s">
        <v>4577</v>
      </c>
      <c r="AC1072" t="s">
        <v>4577</v>
      </c>
    </row>
    <row r="1073" spans="24:29">
      <c r="X1073" t="s">
        <v>4577</v>
      </c>
      <c r="Y1073" t="s">
        <v>4577</v>
      </c>
      <c r="Z1073" t="s">
        <v>4577</v>
      </c>
      <c r="AA1073" t="s">
        <v>4577</v>
      </c>
      <c r="AB1073" t="s">
        <v>4577</v>
      </c>
      <c r="AC1073" t="s">
        <v>4577</v>
      </c>
    </row>
    <row r="1074" spans="24:29">
      <c r="X1074" t="s">
        <v>4577</v>
      </c>
      <c r="Y1074" t="s">
        <v>4577</v>
      </c>
      <c r="Z1074" t="s">
        <v>4577</v>
      </c>
      <c r="AA1074" t="s">
        <v>4577</v>
      </c>
      <c r="AB1074" t="s">
        <v>4577</v>
      </c>
      <c r="AC1074" t="s">
        <v>4577</v>
      </c>
    </row>
    <row r="1075" spans="24:29">
      <c r="X1075" t="s">
        <v>4577</v>
      </c>
      <c r="Y1075" t="s">
        <v>4577</v>
      </c>
      <c r="Z1075" t="s">
        <v>4577</v>
      </c>
      <c r="AA1075" t="s">
        <v>4577</v>
      </c>
      <c r="AB1075" t="s">
        <v>4577</v>
      </c>
      <c r="AC1075" t="s">
        <v>4577</v>
      </c>
    </row>
    <row r="1076" spans="24:29">
      <c r="X1076" t="s">
        <v>4577</v>
      </c>
      <c r="Y1076" t="s">
        <v>4577</v>
      </c>
      <c r="Z1076" t="s">
        <v>4577</v>
      </c>
      <c r="AA1076" t="s">
        <v>4577</v>
      </c>
      <c r="AB1076" t="s">
        <v>4577</v>
      </c>
      <c r="AC1076" t="s">
        <v>4577</v>
      </c>
    </row>
    <row r="1077" spans="24:29">
      <c r="X1077" t="s">
        <v>4577</v>
      </c>
      <c r="Y1077" t="s">
        <v>4577</v>
      </c>
      <c r="Z1077" t="s">
        <v>4577</v>
      </c>
      <c r="AA1077" t="s">
        <v>4577</v>
      </c>
      <c r="AB1077" t="s">
        <v>4577</v>
      </c>
      <c r="AC1077" t="s">
        <v>4577</v>
      </c>
    </row>
    <row r="1078" spans="24:29">
      <c r="X1078" t="s">
        <v>4577</v>
      </c>
      <c r="Y1078" t="s">
        <v>4577</v>
      </c>
      <c r="Z1078" t="s">
        <v>4577</v>
      </c>
      <c r="AA1078" t="s">
        <v>4577</v>
      </c>
      <c r="AB1078" t="s">
        <v>4577</v>
      </c>
      <c r="AC1078" t="s">
        <v>4577</v>
      </c>
    </row>
    <row r="1079" spans="24:29">
      <c r="X1079" t="s">
        <v>4577</v>
      </c>
      <c r="Y1079" t="s">
        <v>4577</v>
      </c>
      <c r="Z1079" t="s">
        <v>4577</v>
      </c>
      <c r="AA1079" t="s">
        <v>4577</v>
      </c>
      <c r="AB1079" t="s">
        <v>4577</v>
      </c>
      <c r="AC1079" t="s">
        <v>4577</v>
      </c>
    </row>
    <row r="1080" spans="24:29">
      <c r="X1080" t="s">
        <v>4577</v>
      </c>
      <c r="Y1080" t="s">
        <v>4577</v>
      </c>
      <c r="Z1080" t="s">
        <v>4577</v>
      </c>
      <c r="AA1080" t="s">
        <v>4577</v>
      </c>
      <c r="AB1080" t="s">
        <v>4577</v>
      </c>
      <c r="AC1080" t="s">
        <v>4577</v>
      </c>
    </row>
    <row r="1081" spans="24:29">
      <c r="X1081" t="s">
        <v>4577</v>
      </c>
      <c r="Y1081" t="s">
        <v>4577</v>
      </c>
      <c r="Z1081" t="s">
        <v>4577</v>
      </c>
      <c r="AA1081" t="s">
        <v>4577</v>
      </c>
      <c r="AB1081" t="s">
        <v>4577</v>
      </c>
      <c r="AC1081" t="s">
        <v>4577</v>
      </c>
    </row>
    <row r="1082" spans="24:29">
      <c r="X1082" t="s">
        <v>4577</v>
      </c>
      <c r="Y1082" t="s">
        <v>4577</v>
      </c>
      <c r="Z1082" t="s">
        <v>4577</v>
      </c>
      <c r="AA1082" t="s">
        <v>4577</v>
      </c>
      <c r="AB1082" t="s">
        <v>4577</v>
      </c>
      <c r="AC1082" t="s">
        <v>4577</v>
      </c>
    </row>
    <row r="1083" spans="24:29">
      <c r="X1083" t="s">
        <v>4577</v>
      </c>
      <c r="Y1083" t="s">
        <v>4577</v>
      </c>
      <c r="Z1083" t="s">
        <v>4577</v>
      </c>
      <c r="AA1083" t="s">
        <v>4577</v>
      </c>
      <c r="AB1083" t="s">
        <v>4577</v>
      </c>
      <c r="AC1083" t="s">
        <v>4577</v>
      </c>
    </row>
    <row r="1084" spans="24:29">
      <c r="X1084" t="s">
        <v>4577</v>
      </c>
      <c r="Y1084" t="s">
        <v>4577</v>
      </c>
      <c r="Z1084" t="s">
        <v>4577</v>
      </c>
      <c r="AA1084" t="s">
        <v>4577</v>
      </c>
      <c r="AB1084" t="s">
        <v>4577</v>
      </c>
      <c r="AC1084" t="s">
        <v>4577</v>
      </c>
    </row>
    <row r="1085" spans="24:29">
      <c r="X1085" t="s">
        <v>4577</v>
      </c>
      <c r="Y1085" t="s">
        <v>4577</v>
      </c>
      <c r="Z1085" t="s">
        <v>4577</v>
      </c>
      <c r="AA1085" t="s">
        <v>4577</v>
      </c>
      <c r="AB1085" t="s">
        <v>4577</v>
      </c>
      <c r="AC1085" t="s">
        <v>4577</v>
      </c>
    </row>
    <row r="1086" spans="24:29">
      <c r="X1086" t="s">
        <v>4577</v>
      </c>
      <c r="Y1086" t="s">
        <v>4577</v>
      </c>
      <c r="Z1086" t="s">
        <v>4577</v>
      </c>
      <c r="AA1086" t="s">
        <v>4577</v>
      </c>
      <c r="AB1086" t="s">
        <v>4577</v>
      </c>
      <c r="AC1086" t="s">
        <v>4577</v>
      </c>
    </row>
    <row r="1087" spans="24:29">
      <c r="X1087" t="s">
        <v>4577</v>
      </c>
      <c r="Y1087" t="s">
        <v>4577</v>
      </c>
      <c r="Z1087" t="s">
        <v>4577</v>
      </c>
      <c r="AA1087" t="s">
        <v>4577</v>
      </c>
      <c r="AB1087" t="s">
        <v>4577</v>
      </c>
      <c r="AC1087" t="s">
        <v>4577</v>
      </c>
    </row>
    <row r="1088" spans="24:29">
      <c r="X1088" t="s">
        <v>4577</v>
      </c>
      <c r="Y1088" t="s">
        <v>4577</v>
      </c>
      <c r="Z1088" t="s">
        <v>4577</v>
      </c>
      <c r="AA1088" t="s">
        <v>4577</v>
      </c>
      <c r="AB1088" t="s">
        <v>4577</v>
      </c>
      <c r="AC1088" t="s">
        <v>4577</v>
      </c>
    </row>
    <row r="1089" spans="24:29">
      <c r="X1089" t="s">
        <v>4577</v>
      </c>
      <c r="Y1089" t="s">
        <v>4577</v>
      </c>
      <c r="Z1089" t="s">
        <v>4577</v>
      </c>
      <c r="AA1089" t="s">
        <v>4577</v>
      </c>
      <c r="AB1089" t="s">
        <v>4577</v>
      </c>
      <c r="AC1089" t="s">
        <v>4577</v>
      </c>
    </row>
    <row r="1090" spans="24:29">
      <c r="X1090" t="s">
        <v>4577</v>
      </c>
      <c r="Y1090" t="s">
        <v>4577</v>
      </c>
      <c r="Z1090" t="s">
        <v>4577</v>
      </c>
      <c r="AA1090" t="s">
        <v>4577</v>
      </c>
      <c r="AB1090" t="s">
        <v>4577</v>
      </c>
      <c r="AC1090" t="s">
        <v>4577</v>
      </c>
    </row>
    <row r="1091" spans="24:29">
      <c r="X1091" t="s">
        <v>4577</v>
      </c>
      <c r="Y1091" t="s">
        <v>4577</v>
      </c>
      <c r="Z1091" t="s">
        <v>4577</v>
      </c>
      <c r="AA1091" t="s">
        <v>4577</v>
      </c>
      <c r="AB1091" t="s">
        <v>4577</v>
      </c>
      <c r="AC1091" t="s">
        <v>4577</v>
      </c>
    </row>
    <row r="1092" spans="24:29">
      <c r="X1092" t="s">
        <v>4577</v>
      </c>
      <c r="Y1092" t="s">
        <v>4577</v>
      </c>
      <c r="Z1092" t="s">
        <v>4577</v>
      </c>
      <c r="AA1092" t="s">
        <v>4577</v>
      </c>
      <c r="AB1092" t="s">
        <v>4577</v>
      </c>
      <c r="AC1092" t="s">
        <v>4577</v>
      </c>
    </row>
    <row r="1093" spans="24:29">
      <c r="X1093" t="s">
        <v>4577</v>
      </c>
      <c r="Y1093" t="s">
        <v>4577</v>
      </c>
      <c r="Z1093" t="s">
        <v>4577</v>
      </c>
      <c r="AA1093" t="s">
        <v>4577</v>
      </c>
      <c r="AB1093" t="s">
        <v>4577</v>
      </c>
      <c r="AC1093" t="s">
        <v>4577</v>
      </c>
    </row>
    <row r="1094" spans="24:29">
      <c r="X1094" t="s">
        <v>4577</v>
      </c>
      <c r="Y1094" t="s">
        <v>4577</v>
      </c>
      <c r="Z1094" t="s">
        <v>4577</v>
      </c>
      <c r="AA1094" t="s">
        <v>4577</v>
      </c>
      <c r="AB1094" t="s">
        <v>4577</v>
      </c>
      <c r="AC1094" t="s">
        <v>4577</v>
      </c>
    </row>
    <row r="1095" spans="24:29">
      <c r="X1095" t="s">
        <v>4577</v>
      </c>
      <c r="Y1095" t="s">
        <v>4577</v>
      </c>
      <c r="Z1095" t="s">
        <v>4577</v>
      </c>
      <c r="AA1095" t="s">
        <v>4577</v>
      </c>
      <c r="AB1095" t="s">
        <v>4577</v>
      </c>
      <c r="AC1095" t="s">
        <v>4577</v>
      </c>
    </row>
    <row r="1096" spans="24:29">
      <c r="X1096" t="s">
        <v>4577</v>
      </c>
      <c r="Y1096" t="s">
        <v>4577</v>
      </c>
      <c r="Z1096" t="s">
        <v>4577</v>
      </c>
      <c r="AA1096" t="s">
        <v>4577</v>
      </c>
      <c r="AB1096" t="s">
        <v>4577</v>
      </c>
      <c r="AC1096" t="s">
        <v>4577</v>
      </c>
    </row>
    <row r="1097" spans="24:29">
      <c r="X1097" t="s">
        <v>4577</v>
      </c>
      <c r="Y1097" t="s">
        <v>4577</v>
      </c>
      <c r="Z1097" t="s">
        <v>4577</v>
      </c>
      <c r="AA1097" t="s">
        <v>4577</v>
      </c>
      <c r="AB1097" t="s">
        <v>4577</v>
      </c>
      <c r="AC1097" t="s">
        <v>4577</v>
      </c>
    </row>
    <row r="1098" spans="24:29">
      <c r="X1098" t="s">
        <v>4577</v>
      </c>
      <c r="Y1098" t="s">
        <v>4577</v>
      </c>
      <c r="Z1098" t="s">
        <v>4577</v>
      </c>
      <c r="AA1098" t="s">
        <v>4577</v>
      </c>
      <c r="AB1098" t="s">
        <v>4577</v>
      </c>
      <c r="AC1098" t="s">
        <v>4577</v>
      </c>
    </row>
    <row r="1099" spans="24:29">
      <c r="X1099" t="s">
        <v>4577</v>
      </c>
      <c r="Y1099" t="s">
        <v>4577</v>
      </c>
      <c r="Z1099" t="s">
        <v>4577</v>
      </c>
      <c r="AA1099" t="s">
        <v>4577</v>
      </c>
      <c r="AB1099" t="s">
        <v>4577</v>
      </c>
      <c r="AC1099" t="s">
        <v>4577</v>
      </c>
    </row>
    <row r="1100" spans="24:29">
      <c r="X1100" t="s">
        <v>4577</v>
      </c>
      <c r="Y1100" t="s">
        <v>4577</v>
      </c>
      <c r="Z1100" t="s">
        <v>4577</v>
      </c>
      <c r="AA1100" t="s">
        <v>4577</v>
      </c>
      <c r="AB1100" t="s">
        <v>4577</v>
      </c>
      <c r="AC1100" t="s">
        <v>4577</v>
      </c>
    </row>
    <row r="1101" spans="24:29">
      <c r="X1101" t="s">
        <v>4577</v>
      </c>
      <c r="Y1101" t="s">
        <v>4577</v>
      </c>
      <c r="Z1101" t="s">
        <v>4577</v>
      </c>
      <c r="AA1101" t="s">
        <v>4577</v>
      </c>
      <c r="AB1101" t="s">
        <v>4577</v>
      </c>
      <c r="AC1101" t="s">
        <v>4577</v>
      </c>
    </row>
    <row r="1102" spans="24:29">
      <c r="X1102" t="s">
        <v>4577</v>
      </c>
      <c r="Y1102" t="s">
        <v>4577</v>
      </c>
      <c r="Z1102" t="s">
        <v>4577</v>
      </c>
      <c r="AA1102" t="s">
        <v>4577</v>
      </c>
      <c r="AB1102" t="s">
        <v>4577</v>
      </c>
      <c r="AC1102" t="s">
        <v>4577</v>
      </c>
    </row>
    <row r="1103" spans="24:29">
      <c r="X1103" t="s">
        <v>4577</v>
      </c>
      <c r="Y1103" t="s">
        <v>4577</v>
      </c>
      <c r="Z1103" t="s">
        <v>4577</v>
      </c>
      <c r="AA1103" t="s">
        <v>4577</v>
      </c>
      <c r="AB1103" t="s">
        <v>4577</v>
      </c>
      <c r="AC1103" t="s">
        <v>4577</v>
      </c>
    </row>
    <row r="1104" spans="24:29">
      <c r="X1104" t="s">
        <v>4577</v>
      </c>
      <c r="Y1104" t="s">
        <v>4577</v>
      </c>
      <c r="Z1104" t="s">
        <v>4577</v>
      </c>
      <c r="AA1104" t="s">
        <v>4577</v>
      </c>
      <c r="AB1104" t="s">
        <v>4577</v>
      </c>
      <c r="AC1104" t="s">
        <v>4577</v>
      </c>
    </row>
    <row r="1105" spans="24:29">
      <c r="X1105" t="s">
        <v>4577</v>
      </c>
      <c r="Y1105" t="s">
        <v>4577</v>
      </c>
      <c r="Z1105" t="s">
        <v>4577</v>
      </c>
      <c r="AA1105" t="s">
        <v>4577</v>
      </c>
      <c r="AB1105" t="s">
        <v>4577</v>
      </c>
      <c r="AC1105" t="s">
        <v>4577</v>
      </c>
    </row>
    <row r="1106" spans="24:29">
      <c r="X1106" t="s">
        <v>4577</v>
      </c>
      <c r="Y1106" t="s">
        <v>4577</v>
      </c>
      <c r="Z1106" t="s">
        <v>4577</v>
      </c>
      <c r="AA1106" t="s">
        <v>4577</v>
      </c>
      <c r="AB1106" t="s">
        <v>4577</v>
      </c>
      <c r="AC1106" t="s">
        <v>4577</v>
      </c>
    </row>
    <row r="1107" spans="24:29">
      <c r="X1107" t="s">
        <v>4577</v>
      </c>
      <c r="Y1107" t="s">
        <v>4577</v>
      </c>
      <c r="Z1107" t="s">
        <v>4577</v>
      </c>
      <c r="AA1107" t="s">
        <v>4577</v>
      </c>
      <c r="AB1107" t="s">
        <v>4577</v>
      </c>
      <c r="AC1107" t="s">
        <v>4577</v>
      </c>
    </row>
    <row r="1108" spans="24:29">
      <c r="X1108" t="s">
        <v>4577</v>
      </c>
      <c r="Y1108" t="s">
        <v>4577</v>
      </c>
      <c r="Z1108" t="s">
        <v>4577</v>
      </c>
      <c r="AA1108" t="s">
        <v>4577</v>
      </c>
      <c r="AB1108" t="s">
        <v>4577</v>
      </c>
      <c r="AC1108" t="s">
        <v>4577</v>
      </c>
    </row>
    <row r="1109" spans="24:29">
      <c r="X1109" t="s">
        <v>4577</v>
      </c>
      <c r="Y1109" t="s">
        <v>4577</v>
      </c>
      <c r="Z1109" t="s">
        <v>4577</v>
      </c>
      <c r="AA1109" t="s">
        <v>4577</v>
      </c>
      <c r="AB1109" t="s">
        <v>4577</v>
      </c>
      <c r="AC1109" t="s">
        <v>4577</v>
      </c>
    </row>
    <row r="1110" spans="24:29">
      <c r="X1110" t="s">
        <v>4577</v>
      </c>
      <c r="Y1110" t="s">
        <v>4577</v>
      </c>
      <c r="Z1110" t="s">
        <v>4577</v>
      </c>
      <c r="AA1110" t="s">
        <v>4577</v>
      </c>
      <c r="AB1110" t="s">
        <v>4577</v>
      </c>
      <c r="AC1110" t="s">
        <v>4577</v>
      </c>
    </row>
    <row r="1111" spans="24:29">
      <c r="X1111" t="s">
        <v>4577</v>
      </c>
      <c r="Y1111" t="s">
        <v>4577</v>
      </c>
      <c r="Z1111" t="s">
        <v>4577</v>
      </c>
      <c r="AA1111" t="s">
        <v>4577</v>
      </c>
      <c r="AB1111" t="s">
        <v>4577</v>
      </c>
      <c r="AC1111" t="s">
        <v>4577</v>
      </c>
    </row>
    <row r="1112" spans="24:29">
      <c r="X1112" t="s">
        <v>4577</v>
      </c>
      <c r="Y1112" t="s">
        <v>4577</v>
      </c>
      <c r="Z1112" t="s">
        <v>4577</v>
      </c>
      <c r="AA1112" t="s">
        <v>4577</v>
      </c>
      <c r="AB1112" t="s">
        <v>4577</v>
      </c>
      <c r="AC1112" t="s">
        <v>4577</v>
      </c>
    </row>
    <row r="1113" spans="24:29">
      <c r="X1113" t="s">
        <v>4577</v>
      </c>
      <c r="Y1113" t="s">
        <v>4577</v>
      </c>
      <c r="Z1113" t="s">
        <v>4577</v>
      </c>
      <c r="AA1113" t="s">
        <v>4577</v>
      </c>
      <c r="AB1113" t="s">
        <v>4577</v>
      </c>
      <c r="AC1113" t="s">
        <v>4577</v>
      </c>
    </row>
    <row r="1114" spans="24:29">
      <c r="X1114" t="s">
        <v>4577</v>
      </c>
      <c r="Y1114" t="s">
        <v>4577</v>
      </c>
      <c r="Z1114" t="s">
        <v>4577</v>
      </c>
      <c r="AA1114" t="s">
        <v>4577</v>
      </c>
      <c r="AB1114" t="s">
        <v>4577</v>
      </c>
      <c r="AC1114" t="s">
        <v>4577</v>
      </c>
    </row>
    <row r="1115" spans="24:29">
      <c r="X1115" t="s">
        <v>4577</v>
      </c>
      <c r="Y1115" t="s">
        <v>4577</v>
      </c>
      <c r="Z1115" t="s">
        <v>4577</v>
      </c>
      <c r="AA1115" t="s">
        <v>4577</v>
      </c>
      <c r="AB1115" t="s">
        <v>4577</v>
      </c>
      <c r="AC1115" t="s">
        <v>4577</v>
      </c>
    </row>
    <row r="1116" spans="24:29">
      <c r="X1116" t="s">
        <v>4577</v>
      </c>
      <c r="Y1116" t="s">
        <v>4577</v>
      </c>
      <c r="Z1116" t="s">
        <v>4577</v>
      </c>
      <c r="AA1116" t="s">
        <v>4577</v>
      </c>
      <c r="AB1116" t="s">
        <v>4577</v>
      </c>
      <c r="AC1116" t="s">
        <v>4577</v>
      </c>
    </row>
    <row r="1117" spans="24:29">
      <c r="X1117" t="s">
        <v>4577</v>
      </c>
      <c r="Y1117" t="s">
        <v>4577</v>
      </c>
      <c r="Z1117" t="s">
        <v>4577</v>
      </c>
      <c r="AA1117" t="s">
        <v>4577</v>
      </c>
      <c r="AB1117" t="s">
        <v>4577</v>
      </c>
      <c r="AC1117" t="s">
        <v>4577</v>
      </c>
    </row>
    <row r="1118" spans="24:29">
      <c r="X1118" t="s">
        <v>4577</v>
      </c>
      <c r="Y1118" t="s">
        <v>4577</v>
      </c>
      <c r="Z1118" t="s">
        <v>4577</v>
      </c>
      <c r="AA1118" t="s">
        <v>4577</v>
      </c>
      <c r="AB1118" t="s">
        <v>4577</v>
      </c>
      <c r="AC1118" t="s">
        <v>4577</v>
      </c>
    </row>
    <row r="1119" spans="24:29">
      <c r="X1119" t="s">
        <v>4577</v>
      </c>
      <c r="Y1119" t="s">
        <v>4577</v>
      </c>
      <c r="Z1119" t="s">
        <v>4577</v>
      </c>
      <c r="AA1119" t="s">
        <v>4577</v>
      </c>
      <c r="AB1119" t="s">
        <v>4577</v>
      </c>
      <c r="AC1119" t="s">
        <v>4577</v>
      </c>
    </row>
    <row r="1120" spans="24:29">
      <c r="X1120" t="s">
        <v>4577</v>
      </c>
      <c r="Y1120" t="s">
        <v>4577</v>
      </c>
      <c r="Z1120" t="s">
        <v>4577</v>
      </c>
      <c r="AA1120" t="s">
        <v>4577</v>
      </c>
      <c r="AB1120" t="s">
        <v>4577</v>
      </c>
      <c r="AC1120" t="s">
        <v>4577</v>
      </c>
    </row>
    <row r="1121" spans="24:29">
      <c r="X1121" t="s">
        <v>4577</v>
      </c>
      <c r="Y1121" t="s">
        <v>4577</v>
      </c>
      <c r="Z1121" t="s">
        <v>4577</v>
      </c>
      <c r="AA1121" t="s">
        <v>4577</v>
      </c>
      <c r="AB1121" t="s">
        <v>4577</v>
      </c>
      <c r="AC1121" t="s">
        <v>4577</v>
      </c>
    </row>
    <row r="1122" spans="24:29">
      <c r="X1122" t="s">
        <v>4577</v>
      </c>
      <c r="Y1122" t="s">
        <v>4577</v>
      </c>
      <c r="Z1122" t="s">
        <v>4577</v>
      </c>
      <c r="AA1122" t="s">
        <v>4577</v>
      </c>
      <c r="AB1122" t="s">
        <v>4577</v>
      </c>
      <c r="AC1122" t="s">
        <v>4577</v>
      </c>
    </row>
    <row r="1123" spans="24:29">
      <c r="X1123" t="s">
        <v>4577</v>
      </c>
      <c r="Y1123" t="s">
        <v>4577</v>
      </c>
      <c r="Z1123" t="s">
        <v>4577</v>
      </c>
      <c r="AA1123" t="s">
        <v>4577</v>
      </c>
      <c r="AB1123" t="s">
        <v>4577</v>
      </c>
      <c r="AC1123" t="s">
        <v>4577</v>
      </c>
    </row>
    <row r="1124" spans="24:29">
      <c r="X1124" t="s">
        <v>4577</v>
      </c>
      <c r="Y1124" t="s">
        <v>4577</v>
      </c>
      <c r="Z1124" t="s">
        <v>4577</v>
      </c>
      <c r="AA1124" t="s">
        <v>4577</v>
      </c>
      <c r="AB1124" t="s">
        <v>4577</v>
      </c>
      <c r="AC1124" t="s">
        <v>4577</v>
      </c>
    </row>
    <row r="1125" spans="24:29">
      <c r="X1125" t="s">
        <v>4577</v>
      </c>
      <c r="Y1125" t="s">
        <v>4577</v>
      </c>
      <c r="Z1125" t="s">
        <v>4577</v>
      </c>
      <c r="AA1125" t="s">
        <v>4577</v>
      </c>
      <c r="AB1125" t="s">
        <v>4577</v>
      </c>
      <c r="AC1125" t="s">
        <v>4577</v>
      </c>
    </row>
    <row r="1126" spans="24:29">
      <c r="X1126" t="s">
        <v>4577</v>
      </c>
      <c r="Y1126" t="s">
        <v>4577</v>
      </c>
      <c r="Z1126" t="s">
        <v>4577</v>
      </c>
      <c r="AA1126" t="s">
        <v>4577</v>
      </c>
      <c r="AB1126" t="s">
        <v>4577</v>
      </c>
      <c r="AC1126" t="s">
        <v>4577</v>
      </c>
    </row>
    <row r="1127" spans="24:29">
      <c r="X1127" t="s">
        <v>4577</v>
      </c>
      <c r="Y1127" t="s">
        <v>4577</v>
      </c>
      <c r="Z1127" t="s">
        <v>4577</v>
      </c>
      <c r="AA1127" t="s">
        <v>4577</v>
      </c>
      <c r="AB1127" t="s">
        <v>4577</v>
      </c>
      <c r="AC1127" t="s">
        <v>4577</v>
      </c>
    </row>
    <row r="1128" spans="24:29">
      <c r="X1128" t="s">
        <v>4577</v>
      </c>
      <c r="Y1128" t="s">
        <v>4577</v>
      </c>
      <c r="Z1128" t="s">
        <v>4577</v>
      </c>
      <c r="AA1128" t="s">
        <v>4577</v>
      </c>
      <c r="AB1128" t="s">
        <v>4577</v>
      </c>
      <c r="AC1128" t="s">
        <v>4577</v>
      </c>
    </row>
    <row r="1129" spans="24:29">
      <c r="X1129" t="s">
        <v>4577</v>
      </c>
      <c r="Y1129" t="s">
        <v>4577</v>
      </c>
      <c r="Z1129" t="s">
        <v>4577</v>
      </c>
      <c r="AA1129" t="s">
        <v>4577</v>
      </c>
      <c r="AB1129" t="s">
        <v>4577</v>
      </c>
      <c r="AC1129" t="s">
        <v>4577</v>
      </c>
    </row>
    <row r="1130" spans="24:29">
      <c r="X1130" t="s">
        <v>4577</v>
      </c>
      <c r="Y1130" t="s">
        <v>4577</v>
      </c>
      <c r="Z1130" t="s">
        <v>4577</v>
      </c>
      <c r="AA1130" t="s">
        <v>4577</v>
      </c>
      <c r="AB1130" t="s">
        <v>4577</v>
      </c>
      <c r="AC1130" t="s">
        <v>4577</v>
      </c>
    </row>
    <row r="1131" spans="24:29">
      <c r="X1131" t="s">
        <v>4577</v>
      </c>
      <c r="Y1131" t="s">
        <v>4577</v>
      </c>
      <c r="Z1131" t="s">
        <v>4577</v>
      </c>
      <c r="AA1131" t="s">
        <v>4577</v>
      </c>
      <c r="AB1131" t="s">
        <v>4577</v>
      </c>
      <c r="AC1131" t="s">
        <v>4577</v>
      </c>
    </row>
    <row r="1132" spans="24:29">
      <c r="X1132" t="s">
        <v>4577</v>
      </c>
      <c r="Y1132" t="s">
        <v>4577</v>
      </c>
      <c r="Z1132" t="s">
        <v>4577</v>
      </c>
      <c r="AA1132" t="s">
        <v>4577</v>
      </c>
      <c r="AB1132" t="s">
        <v>4577</v>
      </c>
      <c r="AC1132" t="s">
        <v>4577</v>
      </c>
    </row>
    <row r="1133" spans="24:29">
      <c r="X1133" t="s">
        <v>4577</v>
      </c>
      <c r="Y1133" t="s">
        <v>4577</v>
      </c>
      <c r="Z1133" t="s">
        <v>4577</v>
      </c>
      <c r="AA1133" t="s">
        <v>4577</v>
      </c>
      <c r="AB1133" t="s">
        <v>4577</v>
      </c>
      <c r="AC1133" t="s">
        <v>4577</v>
      </c>
    </row>
    <row r="1134" spans="24:29">
      <c r="X1134" t="s">
        <v>4577</v>
      </c>
      <c r="Y1134" t="s">
        <v>4577</v>
      </c>
      <c r="Z1134" t="s">
        <v>4577</v>
      </c>
      <c r="AA1134" t="s">
        <v>4577</v>
      </c>
      <c r="AB1134" t="s">
        <v>4577</v>
      </c>
      <c r="AC1134" t="s">
        <v>4577</v>
      </c>
    </row>
    <row r="1135" spans="24:29">
      <c r="X1135" t="s">
        <v>4577</v>
      </c>
      <c r="Y1135" t="s">
        <v>4577</v>
      </c>
      <c r="Z1135" t="s">
        <v>4577</v>
      </c>
      <c r="AA1135" t="s">
        <v>4577</v>
      </c>
      <c r="AB1135" t="s">
        <v>4577</v>
      </c>
      <c r="AC1135" t="s">
        <v>4577</v>
      </c>
    </row>
    <row r="1136" spans="24:29">
      <c r="X1136" t="s">
        <v>4577</v>
      </c>
      <c r="Y1136" t="s">
        <v>4577</v>
      </c>
      <c r="Z1136" t="s">
        <v>4577</v>
      </c>
      <c r="AA1136" t="s">
        <v>4577</v>
      </c>
      <c r="AB1136" t="s">
        <v>4577</v>
      </c>
      <c r="AC1136" t="s">
        <v>4577</v>
      </c>
    </row>
    <row r="1137" spans="24:29">
      <c r="X1137" t="s">
        <v>4577</v>
      </c>
      <c r="Y1137" t="s">
        <v>4577</v>
      </c>
      <c r="Z1137" t="s">
        <v>4577</v>
      </c>
      <c r="AA1137" t="s">
        <v>4577</v>
      </c>
      <c r="AB1137" t="s">
        <v>4577</v>
      </c>
      <c r="AC1137" t="s">
        <v>4577</v>
      </c>
    </row>
    <row r="1138" spans="24:29">
      <c r="X1138" t="s">
        <v>4577</v>
      </c>
      <c r="Y1138" t="s">
        <v>4577</v>
      </c>
      <c r="Z1138" t="s">
        <v>4577</v>
      </c>
      <c r="AA1138" t="s">
        <v>4577</v>
      </c>
      <c r="AB1138" t="s">
        <v>4577</v>
      </c>
      <c r="AC1138" t="s">
        <v>4577</v>
      </c>
    </row>
    <row r="1139" spans="24:29">
      <c r="X1139" t="s">
        <v>4577</v>
      </c>
      <c r="Y1139" t="s">
        <v>4577</v>
      </c>
      <c r="Z1139" t="s">
        <v>4577</v>
      </c>
      <c r="AA1139" t="s">
        <v>4577</v>
      </c>
      <c r="AB1139" t="s">
        <v>4577</v>
      </c>
      <c r="AC1139" t="s">
        <v>4577</v>
      </c>
    </row>
    <row r="1140" spans="24:29">
      <c r="X1140" t="s">
        <v>4577</v>
      </c>
      <c r="Y1140" t="s">
        <v>4577</v>
      </c>
      <c r="Z1140" t="s">
        <v>4577</v>
      </c>
      <c r="AA1140" t="s">
        <v>4577</v>
      </c>
      <c r="AB1140" t="s">
        <v>4577</v>
      </c>
      <c r="AC1140" t="s">
        <v>4577</v>
      </c>
    </row>
    <row r="1141" spans="24:29">
      <c r="X1141" t="s">
        <v>4577</v>
      </c>
      <c r="Y1141" t="s">
        <v>4577</v>
      </c>
      <c r="Z1141" t="s">
        <v>4577</v>
      </c>
      <c r="AA1141" t="s">
        <v>4577</v>
      </c>
      <c r="AB1141" t="s">
        <v>4577</v>
      </c>
      <c r="AC1141" t="s">
        <v>4577</v>
      </c>
    </row>
    <row r="1142" spans="24:29">
      <c r="X1142" t="s">
        <v>4577</v>
      </c>
      <c r="Y1142" t="s">
        <v>4577</v>
      </c>
      <c r="Z1142" t="s">
        <v>4577</v>
      </c>
      <c r="AA1142" t="s">
        <v>4577</v>
      </c>
      <c r="AB1142" t="s">
        <v>4577</v>
      </c>
      <c r="AC1142" t="s">
        <v>4577</v>
      </c>
    </row>
    <row r="1143" spans="24:29">
      <c r="X1143" t="s">
        <v>4577</v>
      </c>
      <c r="Y1143" t="s">
        <v>4577</v>
      </c>
      <c r="Z1143" t="s">
        <v>4577</v>
      </c>
      <c r="AA1143" t="s">
        <v>4577</v>
      </c>
      <c r="AB1143" t="s">
        <v>4577</v>
      </c>
      <c r="AC1143" t="s">
        <v>4577</v>
      </c>
    </row>
    <row r="1144" spans="24:29">
      <c r="X1144" t="s">
        <v>4577</v>
      </c>
      <c r="Y1144" t="s">
        <v>4577</v>
      </c>
      <c r="Z1144" t="s">
        <v>4577</v>
      </c>
      <c r="AA1144" t="s">
        <v>4577</v>
      </c>
      <c r="AB1144" t="s">
        <v>4577</v>
      </c>
      <c r="AC1144" t="s">
        <v>4577</v>
      </c>
    </row>
    <row r="1145" spans="24:29">
      <c r="X1145" t="s">
        <v>4577</v>
      </c>
      <c r="Y1145" t="s">
        <v>4577</v>
      </c>
      <c r="Z1145" t="s">
        <v>4577</v>
      </c>
      <c r="AA1145" t="s">
        <v>4577</v>
      </c>
      <c r="AB1145" t="s">
        <v>4577</v>
      </c>
      <c r="AC1145" t="s">
        <v>4577</v>
      </c>
    </row>
    <row r="1146" spans="24:29">
      <c r="X1146" t="s">
        <v>4577</v>
      </c>
      <c r="Y1146" t="s">
        <v>4577</v>
      </c>
      <c r="Z1146" t="s">
        <v>4577</v>
      </c>
      <c r="AA1146" t="s">
        <v>4577</v>
      </c>
      <c r="AB1146" t="s">
        <v>4577</v>
      </c>
      <c r="AC1146" t="s">
        <v>4577</v>
      </c>
    </row>
    <row r="1147" spans="24:29">
      <c r="X1147" t="s">
        <v>4577</v>
      </c>
      <c r="Y1147" t="s">
        <v>4577</v>
      </c>
      <c r="Z1147" t="s">
        <v>4577</v>
      </c>
      <c r="AA1147" t="s">
        <v>4577</v>
      </c>
      <c r="AB1147" t="s">
        <v>4577</v>
      </c>
      <c r="AC1147" t="s">
        <v>4577</v>
      </c>
    </row>
    <row r="1148" spans="24:29">
      <c r="X1148" t="s">
        <v>4577</v>
      </c>
      <c r="Y1148" t="s">
        <v>4577</v>
      </c>
      <c r="Z1148" t="s">
        <v>4577</v>
      </c>
      <c r="AA1148" t="s">
        <v>4577</v>
      </c>
      <c r="AB1148" t="s">
        <v>4577</v>
      </c>
      <c r="AC1148" t="s">
        <v>4577</v>
      </c>
    </row>
    <row r="1149" spans="24:29">
      <c r="X1149" t="s">
        <v>4577</v>
      </c>
      <c r="Y1149" t="s">
        <v>4577</v>
      </c>
      <c r="Z1149" t="s">
        <v>4577</v>
      </c>
      <c r="AA1149" t="s">
        <v>4577</v>
      </c>
      <c r="AB1149" t="s">
        <v>4577</v>
      </c>
      <c r="AC1149" t="s">
        <v>4577</v>
      </c>
    </row>
    <row r="1150" spans="24:29">
      <c r="X1150" t="s">
        <v>4577</v>
      </c>
      <c r="Y1150" t="s">
        <v>4577</v>
      </c>
      <c r="Z1150" t="s">
        <v>4577</v>
      </c>
      <c r="AA1150" t="s">
        <v>4577</v>
      </c>
      <c r="AB1150" t="s">
        <v>4577</v>
      </c>
      <c r="AC1150" t="s">
        <v>4577</v>
      </c>
    </row>
    <row r="1151" spans="24:29">
      <c r="X1151" t="s">
        <v>4577</v>
      </c>
      <c r="Y1151" t="s">
        <v>4577</v>
      </c>
      <c r="Z1151" t="s">
        <v>4577</v>
      </c>
      <c r="AA1151" t="s">
        <v>4577</v>
      </c>
      <c r="AB1151" t="s">
        <v>4577</v>
      </c>
      <c r="AC1151" t="s">
        <v>4577</v>
      </c>
    </row>
    <row r="1152" spans="24:29">
      <c r="X1152" t="s">
        <v>4577</v>
      </c>
      <c r="Y1152" t="s">
        <v>4577</v>
      </c>
      <c r="Z1152" t="s">
        <v>4577</v>
      </c>
      <c r="AA1152" t="s">
        <v>4577</v>
      </c>
      <c r="AB1152" t="s">
        <v>4577</v>
      </c>
      <c r="AC1152" t="s">
        <v>4577</v>
      </c>
    </row>
    <row r="1153" spans="24:29">
      <c r="X1153" t="s">
        <v>4577</v>
      </c>
      <c r="Y1153" t="s">
        <v>4577</v>
      </c>
      <c r="Z1153" t="s">
        <v>4577</v>
      </c>
      <c r="AA1153" t="s">
        <v>4577</v>
      </c>
      <c r="AB1153" t="s">
        <v>4577</v>
      </c>
      <c r="AC1153" t="s">
        <v>4577</v>
      </c>
    </row>
    <row r="1154" spans="24:29">
      <c r="X1154" t="s">
        <v>4577</v>
      </c>
      <c r="Y1154" t="s">
        <v>4577</v>
      </c>
      <c r="Z1154" t="s">
        <v>4577</v>
      </c>
      <c r="AA1154" t="s">
        <v>4577</v>
      </c>
      <c r="AB1154" t="s">
        <v>4577</v>
      </c>
      <c r="AC1154" t="s">
        <v>4577</v>
      </c>
    </row>
    <row r="1155" spans="24:29">
      <c r="X1155" t="s">
        <v>4577</v>
      </c>
      <c r="Y1155" t="s">
        <v>4577</v>
      </c>
      <c r="Z1155" t="s">
        <v>4577</v>
      </c>
      <c r="AA1155" t="s">
        <v>4577</v>
      </c>
      <c r="AB1155" t="s">
        <v>4577</v>
      </c>
      <c r="AC1155" t="s">
        <v>4577</v>
      </c>
    </row>
    <row r="1156" spans="24:29">
      <c r="X1156" t="s">
        <v>4577</v>
      </c>
      <c r="Y1156" t="s">
        <v>4577</v>
      </c>
      <c r="Z1156" t="s">
        <v>4577</v>
      </c>
      <c r="AA1156" t="s">
        <v>4577</v>
      </c>
      <c r="AB1156" t="s">
        <v>4577</v>
      </c>
      <c r="AC1156" t="s">
        <v>4577</v>
      </c>
    </row>
    <row r="1157" spans="24:29">
      <c r="X1157" t="s">
        <v>4577</v>
      </c>
      <c r="Y1157" t="s">
        <v>4577</v>
      </c>
      <c r="Z1157" t="s">
        <v>4577</v>
      </c>
      <c r="AA1157" t="s">
        <v>4577</v>
      </c>
      <c r="AB1157" t="s">
        <v>4577</v>
      </c>
      <c r="AC1157" t="s">
        <v>4577</v>
      </c>
    </row>
    <row r="1158" spans="24:29">
      <c r="X1158" t="s">
        <v>4577</v>
      </c>
      <c r="Y1158" t="s">
        <v>4577</v>
      </c>
      <c r="Z1158" t="s">
        <v>4577</v>
      </c>
      <c r="AA1158" t="s">
        <v>4577</v>
      </c>
      <c r="AB1158" t="s">
        <v>4577</v>
      </c>
      <c r="AC1158" t="s">
        <v>4577</v>
      </c>
    </row>
    <row r="1159" spans="24:29">
      <c r="X1159" t="s">
        <v>4577</v>
      </c>
      <c r="Y1159" t="s">
        <v>4577</v>
      </c>
      <c r="Z1159" t="s">
        <v>4577</v>
      </c>
      <c r="AA1159" t="s">
        <v>4577</v>
      </c>
      <c r="AB1159" t="s">
        <v>4577</v>
      </c>
      <c r="AC1159" t="s">
        <v>4577</v>
      </c>
    </row>
    <row r="1160" spans="24:29">
      <c r="X1160" t="s">
        <v>4577</v>
      </c>
      <c r="Y1160" t="s">
        <v>4577</v>
      </c>
      <c r="Z1160" t="s">
        <v>4577</v>
      </c>
      <c r="AA1160" t="s">
        <v>4577</v>
      </c>
      <c r="AB1160" t="s">
        <v>4577</v>
      </c>
      <c r="AC1160" t="s">
        <v>4577</v>
      </c>
    </row>
    <row r="1161" spans="24:29">
      <c r="X1161" t="s">
        <v>4577</v>
      </c>
      <c r="Y1161" t="s">
        <v>4577</v>
      </c>
      <c r="Z1161" t="s">
        <v>4577</v>
      </c>
      <c r="AA1161" t="s">
        <v>4577</v>
      </c>
      <c r="AB1161" t="s">
        <v>4577</v>
      </c>
      <c r="AC1161" t="s">
        <v>4577</v>
      </c>
    </row>
    <row r="1162" spans="24:29">
      <c r="X1162" t="s">
        <v>4577</v>
      </c>
      <c r="Y1162" t="s">
        <v>4577</v>
      </c>
      <c r="Z1162" t="s">
        <v>4577</v>
      </c>
      <c r="AA1162" t="s">
        <v>4577</v>
      </c>
      <c r="AB1162" t="s">
        <v>4577</v>
      </c>
      <c r="AC1162" t="s">
        <v>4577</v>
      </c>
    </row>
    <row r="1163" spans="24:29">
      <c r="X1163" t="s">
        <v>4577</v>
      </c>
      <c r="Y1163" t="s">
        <v>4577</v>
      </c>
      <c r="Z1163" t="s">
        <v>4577</v>
      </c>
      <c r="AA1163" t="s">
        <v>4577</v>
      </c>
      <c r="AB1163" t="s">
        <v>4577</v>
      </c>
      <c r="AC1163" t="s">
        <v>4577</v>
      </c>
    </row>
    <row r="1164" spans="24:29">
      <c r="X1164" t="s">
        <v>4577</v>
      </c>
      <c r="Y1164" t="s">
        <v>4577</v>
      </c>
      <c r="Z1164" t="s">
        <v>4577</v>
      </c>
      <c r="AA1164" t="s">
        <v>4577</v>
      </c>
      <c r="AB1164" t="s">
        <v>4577</v>
      </c>
      <c r="AC1164" t="s">
        <v>4577</v>
      </c>
    </row>
    <row r="1165" spans="24:29">
      <c r="X1165" t="s">
        <v>4577</v>
      </c>
      <c r="Y1165" t="s">
        <v>4577</v>
      </c>
      <c r="Z1165" t="s">
        <v>4577</v>
      </c>
      <c r="AA1165" t="s">
        <v>4577</v>
      </c>
      <c r="AB1165" t="s">
        <v>4577</v>
      </c>
      <c r="AC1165" t="s">
        <v>4577</v>
      </c>
    </row>
    <row r="1166" spans="24:29">
      <c r="X1166" t="s">
        <v>4577</v>
      </c>
      <c r="Y1166" t="s">
        <v>4577</v>
      </c>
      <c r="Z1166" t="s">
        <v>4577</v>
      </c>
      <c r="AA1166" t="s">
        <v>4577</v>
      </c>
      <c r="AB1166" t="s">
        <v>4577</v>
      </c>
      <c r="AC1166" t="s">
        <v>4577</v>
      </c>
    </row>
    <row r="1167" spans="24:29">
      <c r="X1167" t="s">
        <v>4577</v>
      </c>
      <c r="Y1167" t="s">
        <v>4577</v>
      </c>
      <c r="Z1167" t="s">
        <v>4577</v>
      </c>
      <c r="AA1167" t="s">
        <v>4577</v>
      </c>
      <c r="AB1167" t="s">
        <v>4577</v>
      </c>
      <c r="AC1167" t="s">
        <v>4577</v>
      </c>
    </row>
    <row r="1168" spans="24:29">
      <c r="X1168" t="s">
        <v>4577</v>
      </c>
      <c r="Y1168" t="s">
        <v>4577</v>
      </c>
      <c r="Z1168" t="s">
        <v>4577</v>
      </c>
      <c r="AA1168" t="s">
        <v>4577</v>
      </c>
      <c r="AB1168" t="s">
        <v>4577</v>
      </c>
      <c r="AC1168" t="s">
        <v>4577</v>
      </c>
    </row>
    <row r="1169" spans="24:29">
      <c r="X1169" t="s">
        <v>4577</v>
      </c>
      <c r="Y1169" t="s">
        <v>4577</v>
      </c>
      <c r="Z1169" t="s">
        <v>4577</v>
      </c>
      <c r="AA1169" t="s">
        <v>4577</v>
      </c>
      <c r="AB1169" t="s">
        <v>4577</v>
      </c>
      <c r="AC1169" t="s">
        <v>4577</v>
      </c>
    </row>
    <row r="1170" spans="24:29">
      <c r="X1170" t="s">
        <v>4577</v>
      </c>
      <c r="Y1170" t="s">
        <v>4577</v>
      </c>
      <c r="Z1170" t="s">
        <v>4577</v>
      </c>
      <c r="AA1170" t="s">
        <v>4577</v>
      </c>
      <c r="AB1170" t="s">
        <v>4577</v>
      </c>
      <c r="AC1170" t="s">
        <v>4577</v>
      </c>
    </row>
    <row r="1171" spans="24:29">
      <c r="X1171" t="s">
        <v>4577</v>
      </c>
      <c r="Y1171" t="s">
        <v>4577</v>
      </c>
      <c r="Z1171" t="s">
        <v>4577</v>
      </c>
      <c r="AA1171" t="s">
        <v>4577</v>
      </c>
      <c r="AB1171" t="s">
        <v>4577</v>
      </c>
      <c r="AC1171" t="s">
        <v>4577</v>
      </c>
    </row>
    <row r="1172" spans="24:29">
      <c r="X1172" t="s">
        <v>4577</v>
      </c>
      <c r="Y1172" t="s">
        <v>4577</v>
      </c>
      <c r="Z1172" t="s">
        <v>4577</v>
      </c>
      <c r="AA1172" t="s">
        <v>4577</v>
      </c>
      <c r="AB1172" t="s">
        <v>4577</v>
      </c>
      <c r="AC1172" t="s">
        <v>4577</v>
      </c>
    </row>
    <row r="1173" spans="24:29">
      <c r="X1173" t="s">
        <v>4577</v>
      </c>
      <c r="Y1173" t="s">
        <v>4577</v>
      </c>
      <c r="Z1173" t="s">
        <v>4577</v>
      </c>
      <c r="AA1173" t="s">
        <v>4577</v>
      </c>
      <c r="AB1173" t="s">
        <v>4577</v>
      </c>
      <c r="AC1173" t="s">
        <v>4577</v>
      </c>
    </row>
    <row r="1174" spans="24:29">
      <c r="X1174" t="s">
        <v>4577</v>
      </c>
      <c r="Y1174" t="s">
        <v>4577</v>
      </c>
      <c r="Z1174" t="s">
        <v>4577</v>
      </c>
      <c r="AA1174" t="s">
        <v>4577</v>
      </c>
      <c r="AB1174" t="s">
        <v>4577</v>
      </c>
      <c r="AC1174" t="s">
        <v>4577</v>
      </c>
    </row>
    <row r="1175" spans="24:29">
      <c r="X1175" t="s">
        <v>4577</v>
      </c>
      <c r="Y1175" t="s">
        <v>4577</v>
      </c>
      <c r="Z1175" t="s">
        <v>4577</v>
      </c>
      <c r="AA1175" t="s">
        <v>4577</v>
      </c>
      <c r="AB1175" t="s">
        <v>4577</v>
      </c>
      <c r="AC1175" t="s">
        <v>4577</v>
      </c>
    </row>
    <row r="1176" spans="24:29">
      <c r="X1176" t="s">
        <v>4577</v>
      </c>
      <c r="Y1176" t="s">
        <v>4577</v>
      </c>
      <c r="Z1176" t="s">
        <v>4577</v>
      </c>
      <c r="AA1176" t="s">
        <v>4577</v>
      </c>
      <c r="AB1176" t="s">
        <v>4577</v>
      </c>
      <c r="AC1176" t="s">
        <v>4577</v>
      </c>
    </row>
    <row r="1177" spans="24:29">
      <c r="X1177" t="s">
        <v>4577</v>
      </c>
      <c r="Y1177" t="s">
        <v>4577</v>
      </c>
      <c r="Z1177" t="s">
        <v>4577</v>
      </c>
      <c r="AA1177" t="s">
        <v>4577</v>
      </c>
      <c r="AB1177" t="s">
        <v>4577</v>
      </c>
      <c r="AC1177" t="s">
        <v>4577</v>
      </c>
    </row>
    <row r="1178" spans="24:29">
      <c r="X1178" t="s">
        <v>4577</v>
      </c>
      <c r="Y1178" t="s">
        <v>4577</v>
      </c>
      <c r="Z1178" t="s">
        <v>4577</v>
      </c>
      <c r="AA1178" t="s">
        <v>4577</v>
      </c>
      <c r="AB1178" t="s">
        <v>4577</v>
      </c>
      <c r="AC1178" t="s">
        <v>4577</v>
      </c>
    </row>
    <row r="1179" spans="24:29">
      <c r="X1179" t="s">
        <v>4577</v>
      </c>
      <c r="Y1179" t="s">
        <v>4577</v>
      </c>
      <c r="Z1179" t="s">
        <v>4577</v>
      </c>
      <c r="AA1179" t="s">
        <v>4577</v>
      </c>
      <c r="AB1179" t="s">
        <v>4577</v>
      </c>
      <c r="AC1179" t="s">
        <v>4577</v>
      </c>
    </row>
    <row r="1180" spans="24:29">
      <c r="X1180" t="s">
        <v>4577</v>
      </c>
      <c r="Y1180" t="s">
        <v>4577</v>
      </c>
      <c r="Z1180" t="s">
        <v>4577</v>
      </c>
      <c r="AA1180" t="s">
        <v>4577</v>
      </c>
      <c r="AB1180" t="s">
        <v>4577</v>
      </c>
      <c r="AC1180" t="s">
        <v>4577</v>
      </c>
    </row>
    <row r="1181" spans="24:29">
      <c r="X1181" t="s">
        <v>4577</v>
      </c>
      <c r="Y1181" t="s">
        <v>4577</v>
      </c>
      <c r="Z1181" t="s">
        <v>4577</v>
      </c>
      <c r="AA1181" t="s">
        <v>4577</v>
      </c>
      <c r="AB1181" t="s">
        <v>4577</v>
      </c>
      <c r="AC1181" t="s">
        <v>4577</v>
      </c>
    </row>
    <row r="1182" spans="24:29">
      <c r="X1182" t="s">
        <v>4577</v>
      </c>
      <c r="Y1182" t="s">
        <v>4577</v>
      </c>
      <c r="Z1182" t="s">
        <v>4577</v>
      </c>
      <c r="AA1182" t="s">
        <v>4577</v>
      </c>
      <c r="AB1182" t="s">
        <v>4577</v>
      </c>
      <c r="AC1182" t="s">
        <v>4577</v>
      </c>
    </row>
    <row r="1183" spans="24:29">
      <c r="X1183" t="s">
        <v>4577</v>
      </c>
      <c r="Y1183" t="s">
        <v>4577</v>
      </c>
      <c r="Z1183" t="s">
        <v>4577</v>
      </c>
      <c r="AA1183" t="s">
        <v>4577</v>
      </c>
      <c r="AB1183" t="s">
        <v>4577</v>
      </c>
      <c r="AC1183" t="s">
        <v>4577</v>
      </c>
    </row>
    <row r="1184" spans="24:29">
      <c r="X1184" t="s">
        <v>4577</v>
      </c>
      <c r="Y1184" t="s">
        <v>4577</v>
      </c>
      <c r="Z1184" t="s">
        <v>4577</v>
      </c>
      <c r="AA1184" t="s">
        <v>4577</v>
      </c>
      <c r="AB1184" t="s">
        <v>4577</v>
      </c>
      <c r="AC1184" t="s">
        <v>4577</v>
      </c>
    </row>
    <row r="1185" spans="24:29">
      <c r="X1185" t="s">
        <v>4577</v>
      </c>
      <c r="Y1185" t="s">
        <v>4577</v>
      </c>
      <c r="Z1185" t="s">
        <v>4577</v>
      </c>
      <c r="AA1185" t="s">
        <v>4577</v>
      </c>
      <c r="AB1185" t="s">
        <v>4577</v>
      </c>
      <c r="AC1185" t="s">
        <v>4577</v>
      </c>
    </row>
    <row r="1186" spans="24:29">
      <c r="X1186" t="s">
        <v>4577</v>
      </c>
      <c r="Y1186" t="s">
        <v>4577</v>
      </c>
      <c r="Z1186" t="s">
        <v>4577</v>
      </c>
      <c r="AA1186" t="s">
        <v>4577</v>
      </c>
      <c r="AB1186" t="s">
        <v>4577</v>
      </c>
      <c r="AC1186" t="s">
        <v>4577</v>
      </c>
    </row>
    <row r="1187" spans="24:29">
      <c r="X1187" t="s">
        <v>4577</v>
      </c>
      <c r="Y1187" t="s">
        <v>4577</v>
      </c>
      <c r="Z1187" t="s">
        <v>4577</v>
      </c>
      <c r="AA1187" t="s">
        <v>4577</v>
      </c>
      <c r="AB1187" t="s">
        <v>4577</v>
      </c>
      <c r="AC1187" t="s">
        <v>4577</v>
      </c>
    </row>
    <row r="1188" spans="24:29">
      <c r="X1188" t="s">
        <v>4577</v>
      </c>
      <c r="Y1188" t="s">
        <v>4577</v>
      </c>
      <c r="Z1188" t="s">
        <v>4577</v>
      </c>
      <c r="AA1188" t="s">
        <v>4577</v>
      </c>
      <c r="AB1188" t="s">
        <v>4577</v>
      </c>
      <c r="AC1188" t="s">
        <v>4577</v>
      </c>
    </row>
    <row r="1189" spans="24:29">
      <c r="X1189" t="s">
        <v>4577</v>
      </c>
      <c r="Y1189" t="s">
        <v>4577</v>
      </c>
      <c r="Z1189" t="s">
        <v>4577</v>
      </c>
      <c r="AA1189" t="s">
        <v>4577</v>
      </c>
      <c r="AB1189" t="s">
        <v>4577</v>
      </c>
      <c r="AC1189" t="s">
        <v>4577</v>
      </c>
    </row>
    <row r="1190" spans="24:29">
      <c r="X1190" t="s">
        <v>4577</v>
      </c>
      <c r="Y1190" t="s">
        <v>4577</v>
      </c>
      <c r="Z1190" t="s">
        <v>4577</v>
      </c>
      <c r="AA1190" t="s">
        <v>4577</v>
      </c>
      <c r="AB1190" t="s">
        <v>4577</v>
      </c>
      <c r="AC1190" t="s">
        <v>4577</v>
      </c>
    </row>
    <row r="1191" spans="24:29">
      <c r="X1191" t="s">
        <v>4577</v>
      </c>
      <c r="Y1191" t="s">
        <v>4577</v>
      </c>
      <c r="Z1191" t="s">
        <v>4577</v>
      </c>
      <c r="AA1191" t="s">
        <v>4577</v>
      </c>
      <c r="AB1191" t="s">
        <v>4577</v>
      </c>
      <c r="AC1191" t="s">
        <v>4577</v>
      </c>
    </row>
    <row r="1192" spans="24:29">
      <c r="X1192" t="s">
        <v>4577</v>
      </c>
      <c r="Y1192" t="s">
        <v>4577</v>
      </c>
      <c r="Z1192" t="s">
        <v>4577</v>
      </c>
      <c r="AA1192" t="s">
        <v>4577</v>
      </c>
      <c r="AB1192" t="s">
        <v>4577</v>
      </c>
      <c r="AC1192" t="s">
        <v>4577</v>
      </c>
    </row>
    <row r="1193" spans="24:29">
      <c r="X1193" t="s">
        <v>4577</v>
      </c>
      <c r="Y1193" t="s">
        <v>4577</v>
      </c>
      <c r="Z1193" t="s">
        <v>4577</v>
      </c>
      <c r="AA1193" t="s">
        <v>4577</v>
      </c>
      <c r="AB1193" t="s">
        <v>4577</v>
      </c>
      <c r="AC1193" t="s">
        <v>4577</v>
      </c>
    </row>
    <row r="1194" spans="24:29">
      <c r="X1194" t="s">
        <v>4577</v>
      </c>
      <c r="Y1194" t="s">
        <v>4577</v>
      </c>
      <c r="Z1194" t="s">
        <v>4577</v>
      </c>
      <c r="AA1194" t="s">
        <v>4577</v>
      </c>
      <c r="AB1194" t="s">
        <v>4577</v>
      </c>
      <c r="AC1194" t="s">
        <v>4577</v>
      </c>
    </row>
    <row r="1195" spans="24:29">
      <c r="X1195" t="s">
        <v>4577</v>
      </c>
      <c r="Y1195" t="s">
        <v>4577</v>
      </c>
      <c r="Z1195" t="s">
        <v>4577</v>
      </c>
      <c r="AA1195" t="s">
        <v>4577</v>
      </c>
      <c r="AB1195" t="s">
        <v>4577</v>
      </c>
      <c r="AC1195" t="s">
        <v>4577</v>
      </c>
    </row>
    <row r="1196" spans="24:29">
      <c r="X1196" t="s">
        <v>4577</v>
      </c>
      <c r="Y1196" t="s">
        <v>4577</v>
      </c>
      <c r="Z1196" t="s">
        <v>4577</v>
      </c>
      <c r="AA1196" t="s">
        <v>4577</v>
      </c>
      <c r="AB1196" t="s">
        <v>4577</v>
      </c>
      <c r="AC1196" t="s">
        <v>4577</v>
      </c>
    </row>
    <row r="1197" spans="24:29">
      <c r="X1197" t="s">
        <v>4577</v>
      </c>
      <c r="Y1197" t="s">
        <v>4577</v>
      </c>
      <c r="Z1197" t="s">
        <v>4577</v>
      </c>
      <c r="AA1197" t="s">
        <v>4577</v>
      </c>
      <c r="AB1197" t="s">
        <v>4577</v>
      </c>
      <c r="AC1197" t="s">
        <v>4577</v>
      </c>
    </row>
    <row r="1198" spans="24:29">
      <c r="X1198" t="s">
        <v>4577</v>
      </c>
      <c r="Y1198" t="s">
        <v>4577</v>
      </c>
      <c r="Z1198" t="s">
        <v>4577</v>
      </c>
      <c r="AA1198" t="s">
        <v>4577</v>
      </c>
      <c r="AB1198" t="s">
        <v>4577</v>
      </c>
      <c r="AC1198" t="s">
        <v>4577</v>
      </c>
    </row>
    <row r="1199" spans="24:29">
      <c r="X1199" t="s">
        <v>4577</v>
      </c>
      <c r="Y1199" t="s">
        <v>4577</v>
      </c>
      <c r="Z1199" t="s">
        <v>4577</v>
      </c>
      <c r="AA1199" t="s">
        <v>4577</v>
      </c>
      <c r="AB1199" t="s">
        <v>4577</v>
      </c>
      <c r="AC1199" t="s">
        <v>4577</v>
      </c>
    </row>
    <row r="1200" spans="24:29">
      <c r="X1200" t="s">
        <v>4577</v>
      </c>
      <c r="Y1200" t="s">
        <v>4577</v>
      </c>
      <c r="Z1200" t="s">
        <v>4577</v>
      </c>
      <c r="AA1200" t="s">
        <v>4577</v>
      </c>
      <c r="AB1200" t="s">
        <v>4577</v>
      </c>
      <c r="AC1200" t="s">
        <v>4577</v>
      </c>
    </row>
    <row r="1201" spans="24:29">
      <c r="X1201" t="s">
        <v>4577</v>
      </c>
      <c r="Y1201" t="s">
        <v>4577</v>
      </c>
      <c r="Z1201" t="s">
        <v>4577</v>
      </c>
      <c r="AA1201" t="s">
        <v>4577</v>
      </c>
      <c r="AB1201" t="s">
        <v>4577</v>
      </c>
      <c r="AC1201" t="s">
        <v>4577</v>
      </c>
    </row>
    <row r="1202" spans="24:29">
      <c r="X1202" t="s">
        <v>4577</v>
      </c>
      <c r="Y1202" t="s">
        <v>4577</v>
      </c>
      <c r="Z1202" t="s">
        <v>4577</v>
      </c>
      <c r="AA1202" t="s">
        <v>4577</v>
      </c>
      <c r="AB1202" t="s">
        <v>4577</v>
      </c>
      <c r="AC1202" t="s">
        <v>4577</v>
      </c>
    </row>
    <row r="1203" spans="24:29">
      <c r="X1203" t="s">
        <v>4577</v>
      </c>
      <c r="Y1203" t="s">
        <v>4577</v>
      </c>
      <c r="Z1203" t="s">
        <v>4577</v>
      </c>
      <c r="AA1203" t="s">
        <v>4577</v>
      </c>
      <c r="AB1203" t="s">
        <v>4577</v>
      </c>
      <c r="AC1203" t="s">
        <v>4577</v>
      </c>
    </row>
    <row r="1204" spans="24:29">
      <c r="X1204" t="s">
        <v>4577</v>
      </c>
      <c r="Y1204" t="s">
        <v>4577</v>
      </c>
      <c r="Z1204" t="s">
        <v>4577</v>
      </c>
      <c r="AA1204" t="s">
        <v>4577</v>
      </c>
      <c r="AB1204" t="s">
        <v>4577</v>
      </c>
      <c r="AC1204" t="s">
        <v>4577</v>
      </c>
    </row>
    <row r="1205" spans="24:29">
      <c r="X1205" t="s">
        <v>4577</v>
      </c>
      <c r="Y1205" t="s">
        <v>4577</v>
      </c>
      <c r="Z1205" t="s">
        <v>4577</v>
      </c>
      <c r="AA1205" t="s">
        <v>4577</v>
      </c>
      <c r="AB1205" t="s">
        <v>4577</v>
      </c>
      <c r="AC1205" t="s">
        <v>4577</v>
      </c>
    </row>
    <row r="1206" spans="24:29">
      <c r="X1206" t="s">
        <v>4577</v>
      </c>
      <c r="Y1206" t="s">
        <v>4577</v>
      </c>
      <c r="Z1206" t="s">
        <v>4577</v>
      </c>
      <c r="AA1206" t="s">
        <v>4577</v>
      </c>
      <c r="AB1206" t="s">
        <v>4577</v>
      </c>
      <c r="AC1206" t="s">
        <v>4577</v>
      </c>
    </row>
    <row r="1207" spans="24:29">
      <c r="X1207" t="s">
        <v>4577</v>
      </c>
      <c r="Y1207" t="s">
        <v>4577</v>
      </c>
      <c r="Z1207" t="s">
        <v>4577</v>
      </c>
      <c r="AA1207" t="s">
        <v>4577</v>
      </c>
      <c r="AB1207" t="s">
        <v>4577</v>
      </c>
      <c r="AC1207" t="s">
        <v>4577</v>
      </c>
    </row>
    <row r="1208" spans="24:29">
      <c r="X1208" t="s">
        <v>4577</v>
      </c>
      <c r="Y1208" t="s">
        <v>4577</v>
      </c>
      <c r="Z1208" t="s">
        <v>4577</v>
      </c>
      <c r="AA1208" t="s">
        <v>4577</v>
      </c>
      <c r="AB1208" t="s">
        <v>4577</v>
      </c>
      <c r="AC1208" t="s">
        <v>4577</v>
      </c>
    </row>
    <row r="1209" spans="24:29">
      <c r="X1209" t="s">
        <v>4577</v>
      </c>
      <c r="Y1209" t="s">
        <v>4577</v>
      </c>
      <c r="Z1209" t="s">
        <v>4577</v>
      </c>
      <c r="AA1209" t="s">
        <v>4577</v>
      </c>
      <c r="AB1209" t="s">
        <v>4577</v>
      </c>
      <c r="AC1209" t="s">
        <v>4577</v>
      </c>
    </row>
    <row r="1210" spans="24:29">
      <c r="X1210" t="s">
        <v>4577</v>
      </c>
      <c r="Y1210" t="s">
        <v>4577</v>
      </c>
      <c r="Z1210" t="s">
        <v>4577</v>
      </c>
      <c r="AA1210" t="s">
        <v>4577</v>
      </c>
      <c r="AB1210" t="s">
        <v>4577</v>
      </c>
      <c r="AC1210" t="s">
        <v>4577</v>
      </c>
    </row>
    <row r="1211" spans="24:29">
      <c r="X1211" t="s">
        <v>4577</v>
      </c>
      <c r="Y1211" t="s">
        <v>4577</v>
      </c>
      <c r="Z1211" t="s">
        <v>4577</v>
      </c>
      <c r="AA1211" t="s">
        <v>4577</v>
      </c>
      <c r="AB1211" t="s">
        <v>4577</v>
      </c>
      <c r="AC1211" t="s">
        <v>4577</v>
      </c>
    </row>
    <row r="1212" spans="24:29">
      <c r="X1212" t="s">
        <v>4577</v>
      </c>
      <c r="Y1212" t="s">
        <v>4577</v>
      </c>
      <c r="Z1212" t="s">
        <v>4577</v>
      </c>
      <c r="AA1212" t="s">
        <v>4577</v>
      </c>
      <c r="AB1212" t="s">
        <v>4577</v>
      </c>
      <c r="AC1212" t="s">
        <v>4577</v>
      </c>
    </row>
    <row r="1213" spans="24:29">
      <c r="X1213" t="s">
        <v>4577</v>
      </c>
      <c r="Y1213" t="s">
        <v>4577</v>
      </c>
      <c r="Z1213" t="s">
        <v>4577</v>
      </c>
      <c r="AA1213" t="s">
        <v>4577</v>
      </c>
      <c r="AB1213" t="s">
        <v>4577</v>
      </c>
      <c r="AC1213" t="s">
        <v>4577</v>
      </c>
    </row>
    <row r="1214" spans="24:29">
      <c r="X1214" t="s">
        <v>4577</v>
      </c>
      <c r="Y1214" t="s">
        <v>4577</v>
      </c>
      <c r="Z1214" t="s">
        <v>4577</v>
      </c>
      <c r="AA1214" t="s">
        <v>4577</v>
      </c>
      <c r="AB1214" t="s">
        <v>4577</v>
      </c>
      <c r="AC1214" t="s">
        <v>4577</v>
      </c>
    </row>
    <row r="1215" spans="24:29">
      <c r="X1215" t="s">
        <v>4577</v>
      </c>
      <c r="Y1215" t="s">
        <v>4577</v>
      </c>
      <c r="Z1215" t="s">
        <v>4577</v>
      </c>
      <c r="AA1215" t="s">
        <v>4577</v>
      </c>
      <c r="AB1215" t="s">
        <v>4577</v>
      </c>
      <c r="AC1215" t="s">
        <v>4577</v>
      </c>
    </row>
    <row r="1216" spans="24:29">
      <c r="X1216" t="s">
        <v>4577</v>
      </c>
      <c r="Y1216" t="s">
        <v>4577</v>
      </c>
      <c r="Z1216" t="s">
        <v>4577</v>
      </c>
      <c r="AA1216" t="s">
        <v>4577</v>
      </c>
      <c r="AB1216" t="s">
        <v>4577</v>
      </c>
      <c r="AC1216" t="s">
        <v>4577</v>
      </c>
    </row>
    <row r="1217" spans="24:29">
      <c r="X1217" t="s">
        <v>4577</v>
      </c>
      <c r="Y1217" t="s">
        <v>4577</v>
      </c>
      <c r="Z1217" t="s">
        <v>4577</v>
      </c>
      <c r="AA1217" t="s">
        <v>4577</v>
      </c>
      <c r="AB1217" t="s">
        <v>4577</v>
      </c>
      <c r="AC1217" t="s">
        <v>4577</v>
      </c>
    </row>
    <row r="1218" spans="24:29">
      <c r="X1218" t="s">
        <v>4577</v>
      </c>
      <c r="Y1218" t="s">
        <v>4577</v>
      </c>
      <c r="Z1218" t="s">
        <v>4577</v>
      </c>
      <c r="AA1218" t="s">
        <v>4577</v>
      </c>
      <c r="AB1218" t="s">
        <v>4577</v>
      </c>
      <c r="AC1218" t="s">
        <v>4577</v>
      </c>
    </row>
    <row r="1219" spans="24:29">
      <c r="X1219" t="s">
        <v>4577</v>
      </c>
      <c r="Y1219" t="s">
        <v>4577</v>
      </c>
      <c r="Z1219" t="s">
        <v>4577</v>
      </c>
      <c r="AA1219" t="s">
        <v>4577</v>
      </c>
      <c r="AB1219" t="s">
        <v>4577</v>
      </c>
      <c r="AC1219" t="s">
        <v>4577</v>
      </c>
    </row>
    <row r="1220" spans="24:29">
      <c r="X1220" t="s">
        <v>4577</v>
      </c>
      <c r="Y1220" t="s">
        <v>4577</v>
      </c>
      <c r="Z1220" t="s">
        <v>4577</v>
      </c>
      <c r="AA1220" t="s">
        <v>4577</v>
      </c>
      <c r="AB1220" t="s">
        <v>4577</v>
      </c>
      <c r="AC1220" t="s">
        <v>4577</v>
      </c>
    </row>
    <row r="1221" spans="24:29">
      <c r="X1221" t="s">
        <v>4577</v>
      </c>
      <c r="Y1221" t="s">
        <v>4577</v>
      </c>
      <c r="Z1221" t="s">
        <v>4577</v>
      </c>
      <c r="AA1221" t="s">
        <v>4577</v>
      </c>
      <c r="AB1221" t="s">
        <v>4577</v>
      </c>
      <c r="AC1221" t="s">
        <v>4577</v>
      </c>
    </row>
    <row r="1222" spans="24:29">
      <c r="X1222" t="s">
        <v>4577</v>
      </c>
      <c r="Y1222" t="s">
        <v>4577</v>
      </c>
      <c r="Z1222" t="s">
        <v>4577</v>
      </c>
      <c r="AA1222" t="s">
        <v>4577</v>
      </c>
      <c r="AB1222" t="s">
        <v>4577</v>
      </c>
      <c r="AC1222" t="s">
        <v>4577</v>
      </c>
    </row>
    <row r="1223" spans="24:29">
      <c r="X1223" t="s">
        <v>4577</v>
      </c>
      <c r="Y1223" t="s">
        <v>4577</v>
      </c>
      <c r="Z1223" t="s">
        <v>4577</v>
      </c>
      <c r="AA1223" t="s">
        <v>4577</v>
      </c>
      <c r="AB1223" t="s">
        <v>4577</v>
      </c>
      <c r="AC1223" t="s">
        <v>4577</v>
      </c>
    </row>
    <row r="1224" spans="24:29">
      <c r="X1224" t="s">
        <v>4577</v>
      </c>
      <c r="Y1224" t="s">
        <v>4577</v>
      </c>
      <c r="Z1224" t="s">
        <v>4577</v>
      </c>
      <c r="AA1224" t="s">
        <v>4577</v>
      </c>
      <c r="AB1224" t="s">
        <v>4577</v>
      </c>
      <c r="AC1224" t="s">
        <v>4577</v>
      </c>
    </row>
    <row r="1225" spans="24:29">
      <c r="X1225" t="s">
        <v>4577</v>
      </c>
      <c r="Y1225" t="s">
        <v>4577</v>
      </c>
      <c r="Z1225" t="s">
        <v>4577</v>
      </c>
      <c r="AA1225" t="s">
        <v>4577</v>
      </c>
      <c r="AB1225" t="s">
        <v>4577</v>
      </c>
      <c r="AC1225" t="s">
        <v>4577</v>
      </c>
    </row>
    <row r="1226" spans="24:29">
      <c r="X1226" t="s">
        <v>4577</v>
      </c>
      <c r="Y1226" t="s">
        <v>4577</v>
      </c>
      <c r="Z1226" t="s">
        <v>4577</v>
      </c>
      <c r="AA1226" t="s">
        <v>4577</v>
      </c>
      <c r="AB1226" t="s">
        <v>4577</v>
      </c>
      <c r="AC1226" t="s">
        <v>4577</v>
      </c>
    </row>
    <row r="1227" spans="24:29">
      <c r="X1227" t="s">
        <v>4577</v>
      </c>
      <c r="Y1227" t="s">
        <v>4577</v>
      </c>
      <c r="Z1227" t="s">
        <v>4577</v>
      </c>
      <c r="AA1227" t="s">
        <v>4577</v>
      </c>
      <c r="AB1227" t="s">
        <v>4577</v>
      </c>
      <c r="AC1227" t="s">
        <v>4577</v>
      </c>
    </row>
    <row r="1228" spans="24:29">
      <c r="X1228" t="s">
        <v>4577</v>
      </c>
      <c r="Y1228" t="s">
        <v>4577</v>
      </c>
      <c r="Z1228" t="s">
        <v>4577</v>
      </c>
      <c r="AA1228" t="s">
        <v>4577</v>
      </c>
      <c r="AB1228" t="s">
        <v>4577</v>
      </c>
      <c r="AC1228" t="s">
        <v>4577</v>
      </c>
    </row>
    <row r="1229" spans="24:29">
      <c r="X1229" t="s">
        <v>4577</v>
      </c>
      <c r="Y1229" t="s">
        <v>4577</v>
      </c>
      <c r="Z1229" t="s">
        <v>4577</v>
      </c>
      <c r="AA1229" t="s">
        <v>4577</v>
      </c>
      <c r="AB1229" t="s">
        <v>4577</v>
      </c>
      <c r="AC1229" t="s">
        <v>4577</v>
      </c>
    </row>
    <row r="1230" spans="24:29">
      <c r="X1230" t="s">
        <v>4577</v>
      </c>
      <c r="Y1230" t="s">
        <v>4577</v>
      </c>
      <c r="Z1230" t="s">
        <v>4577</v>
      </c>
      <c r="AA1230" t="s">
        <v>4577</v>
      </c>
      <c r="AB1230" t="s">
        <v>4577</v>
      </c>
      <c r="AC1230" t="s">
        <v>4577</v>
      </c>
    </row>
    <row r="1231" spans="24:29">
      <c r="X1231" t="s">
        <v>4577</v>
      </c>
      <c r="Y1231" t="s">
        <v>4577</v>
      </c>
      <c r="Z1231" t="s">
        <v>4577</v>
      </c>
      <c r="AA1231" t="s">
        <v>4577</v>
      </c>
      <c r="AB1231" t="s">
        <v>4577</v>
      </c>
      <c r="AC1231" t="s">
        <v>4577</v>
      </c>
    </row>
    <row r="1232" spans="24:29">
      <c r="X1232" t="s">
        <v>4577</v>
      </c>
      <c r="Y1232" t="s">
        <v>4577</v>
      </c>
      <c r="Z1232" t="s">
        <v>4577</v>
      </c>
      <c r="AA1232" t="s">
        <v>4577</v>
      </c>
      <c r="AB1232" t="s">
        <v>4577</v>
      </c>
      <c r="AC1232" t="s">
        <v>4577</v>
      </c>
    </row>
    <row r="1233" spans="24:29">
      <c r="X1233" t="s">
        <v>4577</v>
      </c>
      <c r="Y1233" t="s">
        <v>4577</v>
      </c>
      <c r="Z1233" t="s">
        <v>4577</v>
      </c>
      <c r="AA1233" t="s">
        <v>4577</v>
      </c>
      <c r="AB1233" t="s">
        <v>4577</v>
      </c>
      <c r="AC1233" t="s">
        <v>4577</v>
      </c>
    </row>
    <row r="1234" spans="24:29">
      <c r="X1234" t="s">
        <v>4577</v>
      </c>
      <c r="Y1234" t="s">
        <v>4577</v>
      </c>
      <c r="Z1234" t="s">
        <v>4577</v>
      </c>
      <c r="AA1234" t="s">
        <v>4577</v>
      </c>
      <c r="AB1234" t="s">
        <v>4577</v>
      </c>
      <c r="AC1234" t="s">
        <v>4577</v>
      </c>
    </row>
    <row r="1235" spans="24:29">
      <c r="X1235" t="s">
        <v>4577</v>
      </c>
      <c r="Y1235" t="s">
        <v>4577</v>
      </c>
      <c r="Z1235" t="s">
        <v>4577</v>
      </c>
      <c r="AA1235" t="s">
        <v>4577</v>
      </c>
      <c r="AB1235" t="s">
        <v>4577</v>
      </c>
      <c r="AC1235" t="s">
        <v>4577</v>
      </c>
    </row>
    <row r="1236" spans="24:29">
      <c r="X1236" t="s">
        <v>4577</v>
      </c>
      <c r="Y1236" t="s">
        <v>4577</v>
      </c>
      <c r="Z1236" t="s">
        <v>4577</v>
      </c>
      <c r="AA1236" t="s">
        <v>4577</v>
      </c>
      <c r="AB1236" t="s">
        <v>4577</v>
      </c>
      <c r="AC1236" t="s">
        <v>4577</v>
      </c>
    </row>
    <row r="1237" spans="24:29">
      <c r="X1237" t="s">
        <v>4577</v>
      </c>
      <c r="Y1237" t="s">
        <v>4577</v>
      </c>
      <c r="Z1237" t="s">
        <v>4577</v>
      </c>
      <c r="AA1237" t="s">
        <v>4577</v>
      </c>
      <c r="AB1237" t="s">
        <v>4577</v>
      </c>
      <c r="AC1237" t="s">
        <v>4577</v>
      </c>
    </row>
    <row r="1238" spans="24:29">
      <c r="X1238" t="s">
        <v>4577</v>
      </c>
      <c r="Y1238" t="s">
        <v>4577</v>
      </c>
      <c r="Z1238" t="s">
        <v>4577</v>
      </c>
      <c r="AA1238" t="s">
        <v>4577</v>
      </c>
      <c r="AB1238" t="s">
        <v>4577</v>
      </c>
      <c r="AC1238" t="s">
        <v>4577</v>
      </c>
    </row>
    <row r="1239" spans="24:29">
      <c r="X1239" t="s">
        <v>4577</v>
      </c>
      <c r="Y1239" t="s">
        <v>4577</v>
      </c>
      <c r="Z1239" t="s">
        <v>4577</v>
      </c>
      <c r="AA1239" t="s">
        <v>4577</v>
      </c>
      <c r="AB1239" t="s">
        <v>4577</v>
      </c>
      <c r="AC1239" t="s">
        <v>4577</v>
      </c>
    </row>
    <row r="1240" spans="24:29">
      <c r="X1240" t="s">
        <v>4577</v>
      </c>
      <c r="Y1240" t="s">
        <v>4577</v>
      </c>
      <c r="Z1240" t="s">
        <v>4577</v>
      </c>
      <c r="AA1240" t="s">
        <v>4577</v>
      </c>
      <c r="AB1240" t="s">
        <v>4577</v>
      </c>
      <c r="AC1240" t="s">
        <v>4577</v>
      </c>
    </row>
    <row r="1241" spans="24:29">
      <c r="X1241" t="s">
        <v>4577</v>
      </c>
      <c r="Y1241" t="s">
        <v>4577</v>
      </c>
      <c r="Z1241" t="s">
        <v>4577</v>
      </c>
      <c r="AA1241" t="s">
        <v>4577</v>
      </c>
      <c r="AB1241" t="s">
        <v>4577</v>
      </c>
      <c r="AC1241" t="s">
        <v>4577</v>
      </c>
    </row>
    <row r="1242" spans="24:29">
      <c r="X1242" t="s">
        <v>4577</v>
      </c>
      <c r="Y1242" t="s">
        <v>4577</v>
      </c>
      <c r="Z1242" t="s">
        <v>4577</v>
      </c>
      <c r="AA1242" t="s">
        <v>4577</v>
      </c>
      <c r="AB1242" t="s">
        <v>4577</v>
      </c>
      <c r="AC1242" t="s">
        <v>4577</v>
      </c>
    </row>
    <row r="1243" spans="24:29">
      <c r="X1243" t="s">
        <v>4577</v>
      </c>
      <c r="Y1243" t="s">
        <v>4577</v>
      </c>
      <c r="Z1243" t="s">
        <v>4577</v>
      </c>
      <c r="AA1243" t="s">
        <v>4577</v>
      </c>
      <c r="AB1243" t="s">
        <v>4577</v>
      </c>
      <c r="AC1243" t="s">
        <v>4577</v>
      </c>
    </row>
    <row r="1244" spans="24:29">
      <c r="X1244" t="s">
        <v>4577</v>
      </c>
      <c r="Y1244" t="s">
        <v>4577</v>
      </c>
      <c r="Z1244" t="s">
        <v>4577</v>
      </c>
      <c r="AA1244" t="s">
        <v>4577</v>
      </c>
      <c r="AB1244" t="s">
        <v>4577</v>
      </c>
      <c r="AC1244" t="s">
        <v>4577</v>
      </c>
    </row>
    <row r="1245" spans="24:29">
      <c r="X1245" t="s">
        <v>4577</v>
      </c>
      <c r="Y1245" t="s">
        <v>4577</v>
      </c>
      <c r="Z1245" t="s">
        <v>4577</v>
      </c>
      <c r="AA1245" t="s">
        <v>4577</v>
      </c>
      <c r="AB1245" t="s">
        <v>4577</v>
      </c>
      <c r="AC1245" t="s">
        <v>4577</v>
      </c>
    </row>
    <row r="1246" spans="24:29">
      <c r="X1246" t="s">
        <v>4577</v>
      </c>
      <c r="Y1246" t="s">
        <v>4577</v>
      </c>
      <c r="Z1246" t="s">
        <v>4577</v>
      </c>
      <c r="AA1246" t="s">
        <v>4577</v>
      </c>
      <c r="AB1246" t="s">
        <v>4577</v>
      </c>
      <c r="AC1246" t="s">
        <v>4577</v>
      </c>
    </row>
    <row r="1247" spans="24:29">
      <c r="X1247" t="s">
        <v>4577</v>
      </c>
      <c r="Y1247" t="s">
        <v>4577</v>
      </c>
      <c r="Z1247" t="s">
        <v>4577</v>
      </c>
      <c r="AA1247" t="s">
        <v>4577</v>
      </c>
      <c r="AB1247" t="s">
        <v>4577</v>
      </c>
      <c r="AC1247" t="s">
        <v>4577</v>
      </c>
    </row>
    <row r="1248" spans="24:29">
      <c r="X1248" t="s">
        <v>4577</v>
      </c>
      <c r="Y1248" t="s">
        <v>4577</v>
      </c>
      <c r="Z1248" t="s">
        <v>4577</v>
      </c>
      <c r="AA1248" t="s">
        <v>4577</v>
      </c>
      <c r="AB1248" t="s">
        <v>4577</v>
      </c>
      <c r="AC1248" t="s">
        <v>4577</v>
      </c>
    </row>
    <row r="1249" spans="24:29">
      <c r="X1249" t="s">
        <v>4577</v>
      </c>
      <c r="Y1249" t="s">
        <v>4577</v>
      </c>
      <c r="Z1249" t="s">
        <v>4577</v>
      </c>
      <c r="AA1249" t="s">
        <v>4577</v>
      </c>
      <c r="AB1249" t="s">
        <v>4577</v>
      </c>
      <c r="AC1249" t="s">
        <v>4577</v>
      </c>
    </row>
    <row r="1250" spans="24:29">
      <c r="X1250" t="s">
        <v>4577</v>
      </c>
      <c r="Y1250" t="s">
        <v>4577</v>
      </c>
      <c r="Z1250" t="s">
        <v>4577</v>
      </c>
      <c r="AA1250" t="s">
        <v>4577</v>
      </c>
      <c r="AB1250" t="s">
        <v>4577</v>
      </c>
      <c r="AC1250" t="s">
        <v>4577</v>
      </c>
    </row>
    <row r="1251" spans="24:29">
      <c r="X1251" t="s">
        <v>4577</v>
      </c>
      <c r="Y1251" t="s">
        <v>4577</v>
      </c>
      <c r="Z1251" t="s">
        <v>4577</v>
      </c>
      <c r="AA1251" t="s">
        <v>4577</v>
      </c>
      <c r="AB1251" t="s">
        <v>4577</v>
      </c>
      <c r="AC1251" t="s">
        <v>4577</v>
      </c>
    </row>
    <row r="1252" spans="24:29">
      <c r="X1252" t="s">
        <v>4577</v>
      </c>
      <c r="Y1252" t="s">
        <v>4577</v>
      </c>
      <c r="Z1252" t="s">
        <v>4577</v>
      </c>
      <c r="AA1252" t="s">
        <v>4577</v>
      </c>
      <c r="AB1252" t="s">
        <v>4577</v>
      </c>
      <c r="AC1252" t="s">
        <v>4577</v>
      </c>
    </row>
    <row r="1253" spans="24:29">
      <c r="X1253" t="s">
        <v>4577</v>
      </c>
      <c r="Y1253" t="s">
        <v>4577</v>
      </c>
      <c r="Z1253" t="s">
        <v>4577</v>
      </c>
      <c r="AA1253" t="s">
        <v>4577</v>
      </c>
      <c r="AB1253" t="s">
        <v>4577</v>
      </c>
      <c r="AC1253" t="s">
        <v>4577</v>
      </c>
    </row>
    <row r="1254" spans="24:29">
      <c r="X1254" t="s">
        <v>4577</v>
      </c>
      <c r="Y1254" t="s">
        <v>4577</v>
      </c>
      <c r="Z1254" t="s">
        <v>4577</v>
      </c>
      <c r="AA1254" t="s">
        <v>4577</v>
      </c>
      <c r="AB1254" t="s">
        <v>4577</v>
      </c>
      <c r="AC1254" t="s">
        <v>4577</v>
      </c>
    </row>
    <row r="1255" spans="24:29">
      <c r="X1255" t="s">
        <v>4577</v>
      </c>
      <c r="Y1255" t="s">
        <v>4577</v>
      </c>
      <c r="Z1255" t="s">
        <v>4577</v>
      </c>
      <c r="AA1255" t="s">
        <v>4577</v>
      </c>
      <c r="AB1255" t="s">
        <v>4577</v>
      </c>
      <c r="AC1255" t="s">
        <v>4577</v>
      </c>
    </row>
    <row r="1256" spans="24:29">
      <c r="X1256" t="s">
        <v>4577</v>
      </c>
      <c r="Y1256" t="s">
        <v>4577</v>
      </c>
      <c r="Z1256" t="s">
        <v>4577</v>
      </c>
      <c r="AA1256" t="s">
        <v>4577</v>
      </c>
      <c r="AB1256" t="s">
        <v>4577</v>
      </c>
      <c r="AC1256" t="s">
        <v>4577</v>
      </c>
    </row>
    <row r="1257" spans="24:29">
      <c r="X1257" t="s">
        <v>4577</v>
      </c>
      <c r="Y1257" t="s">
        <v>4577</v>
      </c>
      <c r="Z1257" t="s">
        <v>4577</v>
      </c>
      <c r="AA1257" t="s">
        <v>4577</v>
      </c>
      <c r="AB1257" t="s">
        <v>4577</v>
      </c>
      <c r="AC1257" t="s">
        <v>4577</v>
      </c>
    </row>
    <row r="1258" spans="24:29">
      <c r="X1258" t="s">
        <v>4577</v>
      </c>
      <c r="Y1258" t="s">
        <v>4577</v>
      </c>
      <c r="Z1258" t="s">
        <v>4577</v>
      </c>
      <c r="AA1258" t="s">
        <v>4577</v>
      </c>
      <c r="AB1258" t="s">
        <v>4577</v>
      </c>
      <c r="AC1258" t="s">
        <v>4577</v>
      </c>
    </row>
    <row r="1259" spans="24:29">
      <c r="X1259" t="s">
        <v>4577</v>
      </c>
      <c r="Y1259" t="s">
        <v>4577</v>
      </c>
      <c r="Z1259" t="s">
        <v>4577</v>
      </c>
      <c r="AA1259" t="s">
        <v>4577</v>
      </c>
      <c r="AB1259" t="s">
        <v>4577</v>
      </c>
      <c r="AC1259" t="s">
        <v>4577</v>
      </c>
    </row>
    <row r="1260" spans="24:29">
      <c r="X1260" t="s">
        <v>4577</v>
      </c>
      <c r="Y1260" t="s">
        <v>4577</v>
      </c>
      <c r="Z1260" t="s">
        <v>4577</v>
      </c>
      <c r="AA1260" t="s">
        <v>4577</v>
      </c>
      <c r="AB1260" t="s">
        <v>4577</v>
      </c>
      <c r="AC1260" t="s">
        <v>4577</v>
      </c>
    </row>
    <row r="1261" spans="24:29">
      <c r="X1261" t="s">
        <v>4577</v>
      </c>
      <c r="Y1261" t="s">
        <v>4577</v>
      </c>
      <c r="Z1261" t="s">
        <v>4577</v>
      </c>
      <c r="AA1261" t="s">
        <v>4577</v>
      </c>
      <c r="AB1261" t="s">
        <v>4577</v>
      </c>
      <c r="AC1261" t="s">
        <v>4577</v>
      </c>
    </row>
    <row r="1262" spans="24:29">
      <c r="X1262" t="s">
        <v>4577</v>
      </c>
      <c r="Y1262" t="s">
        <v>4577</v>
      </c>
      <c r="Z1262" t="s">
        <v>4577</v>
      </c>
      <c r="AA1262" t="s">
        <v>4577</v>
      </c>
      <c r="AB1262" t="s">
        <v>4577</v>
      </c>
      <c r="AC1262" t="s">
        <v>4577</v>
      </c>
    </row>
    <row r="1263" spans="24:29">
      <c r="X1263" t="s">
        <v>4577</v>
      </c>
      <c r="Y1263" t="s">
        <v>4577</v>
      </c>
      <c r="Z1263" t="s">
        <v>4577</v>
      </c>
      <c r="AA1263" t="s">
        <v>4577</v>
      </c>
      <c r="AB1263" t="s">
        <v>4577</v>
      </c>
      <c r="AC1263" t="s">
        <v>4577</v>
      </c>
    </row>
    <row r="1264" spans="24:29">
      <c r="X1264" t="s">
        <v>4577</v>
      </c>
      <c r="Y1264" t="s">
        <v>4577</v>
      </c>
      <c r="Z1264" t="s">
        <v>4577</v>
      </c>
      <c r="AA1264" t="s">
        <v>4577</v>
      </c>
      <c r="AB1264" t="s">
        <v>4577</v>
      </c>
      <c r="AC1264" t="s">
        <v>4577</v>
      </c>
    </row>
    <row r="1265" spans="24:29">
      <c r="X1265" t="s">
        <v>4577</v>
      </c>
      <c r="Y1265" t="s">
        <v>4577</v>
      </c>
      <c r="Z1265" t="s">
        <v>4577</v>
      </c>
      <c r="AA1265" t="s">
        <v>4577</v>
      </c>
      <c r="AB1265" t="s">
        <v>4577</v>
      </c>
      <c r="AC1265" t="s">
        <v>4577</v>
      </c>
    </row>
    <row r="1266" spans="24:29">
      <c r="X1266" t="s">
        <v>4577</v>
      </c>
      <c r="Y1266" t="s">
        <v>4577</v>
      </c>
      <c r="Z1266" t="s">
        <v>4577</v>
      </c>
      <c r="AA1266" t="s">
        <v>4577</v>
      </c>
      <c r="AB1266" t="s">
        <v>4577</v>
      </c>
      <c r="AC1266" t="s">
        <v>4577</v>
      </c>
    </row>
    <row r="1267" spans="24:29">
      <c r="X1267" t="s">
        <v>4577</v>
      </c>
      <c r="Y1267" t="s">
        <v>4577</v>
      </c>
      <c r="Z1267" t="s">
        <v>4577</v>
      </c>
      <c r="AA1267" t="s">
        <v>4577</v>
      </c>
      <c r="AB1267" t="s">
        <v>4577</v>
      </c>
      <c r="AC1267" t="s">
        <v>4577</v>
      </c>
    </row>
    <row r="1268" spans="24:29">
      <c r="X1268" t="s">
        <v>4577</v>
      </c>
      <c r="Y1268" t="s">
        <v>4577</v>
      </c>
      <c r="Z1268" t="s">
        <v>4577</v>
      </c>
      <c r="AA1268" t="s">
        <v>4577</v>
      </c>
      <c r="AB1268" t="s">
        <v>4577</v>
      </c>
      <c r="AC1268" t="s">
        <v>4577</v>
      </c>
    </row>
    <row r="1269" spans="24:29">
      <c r="X1269" t="s">
        <v>4577</v>
      </c>
      <c r="Y1269" t="s">
        <v>4577</v>
      </c>
      <c r="Z1269" t="s">
        <v>4577</v>
      </c>
      <c r="AA1269" t="s">
        <v>4577</v>
      </c>
      <c r="AB1269" t="s">
        <v>4577</v>
      </c>
      <c r="AC1269" t="s">
        <v>4577</v>
      </c>
    </row>
    <row r="1270" spans="24:29">
      <c r="X1270" t="s">
        <v>4577</v>
      </c>
      <c r="Y1270" t="s">
        <v>4577</v>
      </c>
      <c r="Z1270" t="s">
        <v>4577</v>
      </c>
      <c r="AA1270" t="s">
        <v>4577</v>
      </c>
      <c r="AB1270" t="s">
        <v>4577</v>
      </c>
      <c r="AC1270" t="s">
        <v>4577</v>
      </c>
    </row>
    <row r="1271" spans="24:29">
      <c r="X1271" t="s">
        <v>4577</v>
      </c>
      <c r="Y1271" t="s">
        <v>4577</v>
      </c>
      <c r="Z1271" t="s">
        <v>4577</v>
      </c>
      <c r="AA1271" t="s">
        <v>4577</v>
      </c>
      <c r="AB1271" t="s">
        <v>4577</v>
      </c>
      <c r="AC1271" t="s">
        <v>4577</v>
      </c>
    </row>
    <row r="1272" spans="24:29">
      <c r="X1272" t="s">
        <v>4577</v>
      </c>
      <c r="Y1272" t="s">
        <v>4577</v>
      </c>
      <c r="Z1272" t="s">
        <v>4577</v>
      </c>
      <c r="AA1272" t="s">
        <v>4577</v>
      </c>
      <c r="AB1272" t="s">
        <v>4577</v>
      </c>
      <c r="AC1272" t="s">
        <v>4577</v>
      </c>
    </row>
    <row r="1273" spans="24:29">
      <c r="X1273" t="s">
        <v>4577</v>
      </c>
      <c r="Y1273" t="s">
        <v>4577</v>
      </c>
      <c r="Z1273" t="s">
        <v>4577</v>
      </c>
      <c r="AA1273" t="s">
        <v>4577</v>
      </c>
      <c r="AB1273" t="s">
        <v>4577</v>
      </c>
      <c r="AC1273" t="s">
        <v>4577</v>
      </c>
    </row>
    <row r="1274" spans="24:29">
      <c r="X1274" t="s">
        <v>4577</v>
      </c>
      <c r="Y1274" t="s">
        <v>4577</v>
      </c>
      <c r="Z1274" t="s">
        <v>4577</v>
      </c>
      <c r="AA1274" t="s">
        <v>4577</v>
      </c>
      <c r="AB1274" t="s">
        <v>4577</v>
      </c>
      <c r="AC1274" t="s">
        <v>4577</v>
      </c>
    </row>
    <row r="1275" spans="24:29">
      <c r="X1275" t="s">
        <v>4577</v>
      </c>
      <c r="Y1275" t="s">
        <v>4577</v>
      </c>
      <c r="Z1275" t="s">
        <v>4577</v>
      </c>
      <c r="AA1275" t="s">
        <v>4577</v>
      </c>
      <c r="AB1275" t="s">
        <v>4577</v>
      </c>
      <c r="AC1275" t="s">
        <v>4577</v>
      </c>
    </row>
    <row r="1276" spans="24:29">
      <c r="X1276" t="s">
        <v>4577</v>
      </c>
      <c r="Y1276" t="s">
        <v>4577</v>
      </c>
      <c r="Z1276" t="s">
        <v>4577</v>
      </c>
      <c r="AA1276" t="s">
        <v>4577</v>
      </c>
      <c r="AB1276" t="s">
        <v>4577</v>
      </c>
      <c r="AC1276" t="s">
        <v>4577</v>
      </c>
    </row>
    <row r="1277" spans="24:29">
      <c r="X1277" t="s">
        <v>4577</v>
      </c>
      <c r="Y1277" t="s">
        <v>4577</v>
      </c>
      <c r="Z1277" t="s">
        <v>4577</v>
      </c>
      <c r="AA1277" t="s">
        <v>4577</v>
      </c>
      <c r="AB1277" t="s">
        <v>4577</v>
      </c>
      <c r="AC1277" t="s">
        <v>4577</v>
      </c>
    </row>
    <row r="1278" spans="24:29">
      <c r="X1278" t="s">
        <v>4577</v>
      </c>
      <c r="Y1278" t="s">
        <v>4577</v>
      </c>
      <c r="Z1278" t="s">
        <v>4577</v>
      </c>
      <c r="AA1278" t="s">
        <v>4577</v>
      </c>
      <c r="AB1278" t="s">
        <v>4577</v>
      </c>
      <c r="AC1278" t="s">
        <v>4577</v>
      </c>
    </row>
    <row r="1279" spans="24:29">
      <c r="X1279" t="s">
        <v>4577</v>
      </c>
      <c r="Y1279" t="s">
        <v>4577</v>
      </c>
      <c r="Z1279" t="s">
        <v>4577</v>
      </c>
      <c r="AA1279" t="s">
        <v>4577</v>
      </c>
      <c r="AB1279" t="s">
        <v>4577</v>
      </c>
      <c r="AC1279" t="s">
        <v>4577</v>
      </c>
    </row>
    <row r="1280" spans="24:29">
      <c r="X1280" t="s">
        <v>4577</v>
      </c>
      <c r="Y1280" t="s">
        <v>4577</v>
      </c>
      <c r="Z1280" t="s">
        <v>4577</v>
      </c>
      <c r="AA1280" t="s">
        <v>4577</v>
      </c>
      <c r="AB1280" t="s">
        <v>4577</v>
      </c>
      <c r="AC1280" t="s">
        <v>4577</v>
      </c>
    </row>
    <row r="1281" spans="24:29">
      <c r="X1281" t="s">
        <v>4577</v>
      </c>
      <c r="Y1281" t="s">
        <v>4577</v>
      </c>
      <c r="Z1281" t="s">
        <v>4577</v>
      </c>
      <c r="AA1281" t="s">
        <v>4577</v>
      </c>
      <c r="AB1281" t="s">
        <v>4577</v>
      </c>
      <c r="AC1281" t="s">
        <v>4577</v>
      </c>
    </row>
    <row r="1282" spans="24:29">
      <c r="X1282" t="s">
        <v>4577</v>
      </c>
      <c r="Y1282" t="s">
        <v>4577</v>
      </c>
      <c r="Z1282" t="s">
        <v>4577</v>
      </c>
      <c r="AA1282" t="s">
        <v>4577</v>
      </c>
      <c r="AB1282" t="s">
        <v>4577</v>
      </c>
      <c r="AC1282" t="s">
        <v>4577</v>
      </c>
    </row>
    <row r="1283" spans="24:29">
      <c r="X1283" t="s">
        <v>4577</v>
      </c>
      <c r="Y1283" t="s">
        <v>4577</v>
      </c>
      <c r="Z1283" t="s">
        <v>4577</v>
      </c>
      <c r="AA1283" t="s">
        <v>4577</v>
      </c>
      <c r="AB1283" t="s">
        <v>4577</v>
      </c>
      <c r="AC1283" t="s">
        <v>4577</v>
      </c>
    </row>
    <row r="1284" spans="24:29">
      <c r="X1284" t="s">
        <v>4577</v>
      </c>
      <c r="Y1284" t="s">
        <v>4577</v>
      </c>
      <c r="Z1284" t="s">
        <v>4577</v>
      </c>
      <c r="AA1284" t="s">
        <v>4577</v>
      </c>
      <c r="AB1284" t="s">
        <v>4577</v>
      </c>
      <c r="AC1284" t="s">
        <v>4577</v>
      </c>
    </row>
    <row r="1285" spans="24:29">
      <c r="X1285" t="s">
        <v>4577</v>
      </c>
      <c r="Y1285" t="s">
        <v>4577</v>
      </c>
      <c r="Z1285" t="s">
        <v>4577</v>
      </c>
      <c r="AA1285" t="s">
        <v>4577</v>
      </c>
      <c r="AB1285" t="s">
        <v>4577</v>
      </c>
      <c r="AC1285" t="s">
        <v>4577</v>
      </c>
    </row>
    <row r="1286" spans="24:29">
      <c r="X1286" t="s">
        <v>4577</v>
      </c>
      <c r="Y1286" t="s">
        <v>4577</v>
      </c>
      <c r="Z1286" t="s">
        <v>4577</v>
      </c>
      <c r="AA1286" t="s">
        <v>4577</v>
      </c>
      <c r="AB1286" t="s">
        <v>4577</v>
      </c>
      <c r="AC1286" t="s">
        <v>4577</v>
      </c>
    </row>
    <row r="1287" spans="24:29">
      <c r="X1287" t="s">
        <v>4577</v>
      </c>
      <c r="Y1287" t="s">
        <v>4577</v>
      </c>
      <c r="Z1287" t="s">
        <v>4577</v>
      </c>
      <c r="AA1287" t="s">
        <v>4577</v>
      </c>
      <c r="AB1287" t="s">
        <v>4577</v>
      </c>
      <c r="AC1287" t="s">
        <v>4577</v>
      </c>
    </row>
    <row r="1288" spans="24:29">
      <c r="X1288" t="s">
        <v>4577</v>
      </c>
      <c r="Y1288" t="s">
        <v>4577</v>
      </c>
      <c r="Z1288" t="s">
        <v>4577</v>
      </c>
      <c r="AA1288" t="s">
        <v>4577</v>
      </c>
      <c r="AB1288" t="s">
        <v>4577</v>
      </c>
      <c r="AC1288" t="s">
        <v>4577</v>
      </c>
    </row>
    <row r="1289" spans="24:29">
      <c r="X1289" t="s">
        <v>4577</v>
      </c>
      <c r="Y1289" t="s">
        <v>4577</v>
      </c>
      <c r="Z1289" t="s">
        <v>4577</v>
      </c>
      <c r="AA1289" t="s">
        <v>4577</v>
      </c>
      <c r="AB1289" t="s">
        <v>4577</v>
      </c>
      <c r="AC1289" t="s">
        <v>4577</v>
      </c>
    </row>
    <row r="1290" spans="24:29">
      <c r="X1290" t="s">
        <v>4577</v>
      </c>
      <c r="Y1290" t="s">
        <v>4577</v>
      </c>
      <c r="Z1290" t="s">
        <v>4577</v>
      </c>
      <c r="AA1290" t="s">
        <v>4577</v>
      </c>
      <c r="AB1290" t="s">
        <v>4577</v>
      </c>
      <c r="AC1290" t="s">
        <v>4577</v>
      </c>
    </row>
    <row r="1291" spans="24:29">
      <c r="X1291" t="s">
        <v>4577</v>
      </c>
      <c r="Y1291" t="s">
        <v>4577</v>
      </c>
      <c r="Z1291" t="s">
        <v>4577</v>
      </c>
      <c r="AA1291" t="s">
        <v>4577</v>
      </c>
      <c r="AB1291" t="s">
        <v>4577</v>
      </c>
      <c r="AC1291" t="s">
        <v>4577</v>
      </c>
    </row>
    <row r="1292" spans="24:29">
      <c r="X1292" t="s">
        <v>4577</v>
      </c>
      <c r="Y1292" t="s">
        <v>4577</v>
      </c>
      <c r="Z1292" t="s">
        <v>4577</v>
      </c>
      <c r="AA1292" t="s">
        <v>4577</v>
      </c>
      <c r="AB1292" t="s">
        <v>4577</v>
      </c>
      <c r="AC1292" t="s">
        <v>4577</v>
      </c>
    </row>
    <row r="1293" spans="24:29">
      <c r="X1293" t="s">
        <v>4577</v>
      </c>
      <c r="Y1293" t="s">
        <v>4577</v>
      </c>
      <c r="Z1293" t="s">
        <v>4577</v>
      </c>
      <c r="AA1293" t="s">
        <v>4577</v>
      </c>
      <c r="AB1293" t="s">
        <v>4577</v>
      </c>
      <c r="AC1293" t="s">
        <v>4577</v>
      </c>
    </row>
    <row r="1294" spans="24:29">
      <c r="X1294" t="s">
        <v>4577</v>
      </c>
      <c r="Y1294" t="s">
        <v>4577</v>
      </c>
      <c r="Z1294" t="s">
        <v>4577</v>
      </c>
      <c r="AA1294" t="s">
        <v>4577</v>
      </c>
      <c r="AB1294" t="s">
        <v>4577</v>
      </c>
      <c r="AC1294" t="s">
        <v>4577</v>
      </c>
    </row>
    <row r="1295" spans="24:29">
      <c r="X1295" t="s">
        <v>4577</v>
      </c>
      <c r="Y1295" t="s">
        <v>4577</v>
      </c>
      <c r="Z1295" t="s">
        <v>4577</v>
      </c>
      <c r="AA1295" t="s">
        <v>4577</v>
      </c>
      <c r="AB1295" t="s">
        <v>4577</v>
      </c>
      <c r="AC1295" t="s">
        <v>4577</v>
      </c>
    </row>
    <row r="1296" spans="24:29">
      <c r="X1296" t="s">
        <v>4577</v>
      </c>
      <c r="Y1296" t="s">
        <v>4577</v>
      </c>
      <c r="Z1296" t="s">
        <v>4577</v>
      </c>
      <c r="AA1296" t="s">
        <v>4577</v>
      </c>
      <c r="AB1296" t="s">
        <v>4577</v>
      </c>
      <c r="AC1296" t="s">
        <v>4577</v>
      </c>
    </row>
    <row r="1297" spans="24:29">
      <c r="X1297" t="s">
        <v>4577</v>
      </c>
      <c r="Y1297" t="s">
        <v>4577</v>
      </c>
      <c r="Z1297" t="s">
        <v>4577</v>
      </c>
      <c r="AA1297" t="s">
        <v>4577</v>
      </c>
      <c r="AB1297" t="s">
        <v>4577</v>
      </c>
      <c r="AC1297" t="s">
        <v>4577</v>
      </c>
    </row>
    <row r="1298" spans="24:29">
      <c r="X1298" t="s">
        <v>4577</v>
      </c>
      <c r="Y1298" t="s">
        <v>4577</v>
      </c>
      <c r="Z1298" t="s">
        <v>4577</v>
      </c>
      <c r="AA1298" t="s">
        <v>4577</v>
      </c>
      <c r="AB1298" t="s">
        <v>4577</v>
      </c>
      <c r="AC1298" t="s">
        <v>4577</v>
      </c>
    </row>
    <row r="1299" spans="24:29">
      <c r="X1299" t="s">
        <v>4577</v>
      </c>
      <c r="Y1299" t="s">
        <v>4577</v>
      </c>
      <c r="Z1299" t="s">
        <v>4577</v>
      </c>
      <c r="AA1299" t="s">
        <v>4577</v>
      </c>
      <c r="AB1299" t="s">
        <v>4577</v>
      </c>
      <c r="AC1299" t="s">
        <v>4577</v>
      </c>
    </row>
    <row r="1300" spans="24:29">
      <c r="X1300" t="s">
        <v>4577</v>
      </c>
      <c r="Y1300" t="s">
        <v>4577</v>
      </c>
      <c r="Z1300" t="s">
        <v>4577</v>
      </c>
      <c r="AA1300" t="s">
        <v>4577</v>
      </c>
      <c r="AB1300" t="s">
        <v>4577</v>
      </c>
      <c r="AC1300" t="s">
        <v>4577</v>
      </c>
    </row>
    <row r="1301" spans="24:29">
      <c r="X1301" t="s">
        <v>4577</v>
      </c>
      <c r="Y1301" t="s">
        <v>4577</v>
      </c>
      <c r="Z1301" t="s">
        <v>4577</v>
      </c>
      <c r="AA1301" t="s">
        <v>4577</v>
      </c>
      <c r="AB1301" t="s">
        <v>4577</v>
      </c>
      <c r="AC1301" t="s">
        <v>4577</v>
      </c>
    </row>
    <row r="1302" spans="24:29">
      <c r="X1302" t="s">
        <v>4577</v>
      </c>
      <c r="Y1302" t="s">
        <v>4577</v>
      </c>
      <c r="Z1302" t="s">
        <v>4577</v>
      </c>
      <c r="AA1302" t="s">
        <v>4577</v>
      </c>
      <c r="AB1302" t="s">
        <v>4577</v>
      </c>
      <c r="AC1302" t="s">
        <v>4577</v>
      </c>
    </row>
    <row r="1303" spans="24:29">
      <c r="X1303" t="s">
        <v>4577</v>
      </c>
      <c r="Y1303" t="s">
        <v>4577</v>
      </c>
      <c r="Z1303" t="s">
        <v>4577</v>
      </c>
      <c r="AA1303" t="s">
        <v>4577</v>
      </c>
      <c r="AB1303" t="s">
        <v>4577</v>
      </c>
      <c r="AC1303" t="s">
        <v>4577</v>
      </c>
    </row>
    <row r="1304" spans="24:29">
      <c r="X1304" t="s">
        <v>4577</v>
      </c>
      <c r="Y1304" t="s">
        <v>4577</v>
      </c>
      <c r="Z1304" t="s">
        <v>4577</v>
      </c>
      <c r="AA1304" t="s">
        <v>4577</v>
      </c>
      <c r="AB1304" t="s">
        <v>4577</v>
      </c>
      <c r="AC1304" t="s">
        <v>4577</v>
      </c>
    </row>
    <row r="1305" spans="24:29">
      <c r="X1305" t="s">
        <v>4577</v>
      </c>
      <c r="Y1305" t="s">
        <v>4577</v>
      </c>
      <c r="Z1305" t="s">
        <v>4577</v>
      </c>
      <c r="AA1305" t="s">
        <v>4577</v>
      </c>
      <c r="AB1305" t="s">
        <v>4577</v>
      </c>
      <c r="AC1305" t="s">
        <v>4577</v>
      </c>
    </row>
    <row r="1306" spans="24:29">
      <c r="X1306" t="s">
        <v>4577</v>
      </c>
      <c r="Y1306" t="s">
        <v>4577</v>
      </c>
      <c r="Z1306" t="s">
        <v>4577</v>
      </c>
      <c r="AA1306" t="s">
        <v>4577</v>
      </c>
      <c r="AB1306" t="s">
        <v>4577</v>
      </c>
      <c r="AC1306" t="s">
        <v>4577</v>
      </c>
    </row>
    <row r="1307" spans="24:29">
      <c r="X1307" t="s">
        <v>4577</v>
      </c>
      <c r="Y1307" t="s">
        <v>4577</v>
      </c>
      <c r="Z1307" t="s">
        <v>4577</v>
      </c>
      <c r="AA1307" t="s">
        <v>4577</v>
      </c>
      <c r="AB1307" t="s">
        <v>4577</v>
      </c>
      <c r="AC1307" t="s">
        <v>4577</v>
      </c>
    </row>
    <row r="1308" spans="24:29">
      <c r="X1308" t="s">
        <v>4577</v>
      </c>
      <c r="Y1308" t="s">
        <v>4577</v>
      </c>
      <c r="Z1308" t="s">
        <v>4577</v>
      </c>
      <c r="AA1308" t="s">
        <v>4577</v>
      </c>
      <c r="AB1308" t="s">
        <v>4577</v>
      </c>
      <c r="AC1308" t="s">
        <v>4577</v>
      </c>
    </row>
    <row r="1309" spans="24:29">
      <c r="X1309" t="s">
        <v>4577</v>
      </c>
      <c r="Y1309" t="s">
        <v>4577</v>
      </c>
      <c r="Z1309" t="s">
        <v>4577</v>
      </c>
      <c r="AA1309" t="s">
        <v>4577</v>
      </c>
      <c r="AB1309" t="s">
        <v>4577</v>
      </c>
      <c r="AC1309" t="s">
        <v>4577</v>
      </c>
    </row>
    <row r="1310" spans="24:29">
      <c r="X1310" t="s">
        <v>4577</v>
      </c>
      <c r="Y1310" t="s">
        <v>4577</v>
      </c>
      <c r="Z1310" t="s">
        <v>4577</v>
      </c>
      <c r="AA1310" t="s">
        <v>4577</v>
      </c>
      <c r="AB1310" t="s">
        <v>4577</v>
      </c>
      <c r="AC1310" t="s">
        <v>4577</v>
      </c>
    </row>
    <row r="1311" spans="24:29">
      <c r="X1311" t="s">
        <v>4577</v>
      </c>
      <c r="Y1311" t="s">
        <v>4577</v>
      </c>
      <c r="Z1311" t="s">
        <v>4577</v>
      </c>
      <c r="AA1311" t="s">
        <v>4577</v>
      </c>
      <c r="AB1311" t="s">
        <v>4577</v>
      </c>
      <c r="AC1311" t="s">
        <v>4577</v>
      </c>
    </row>
    <row r="1312" spans="24:29">
      <c r="X1312" t="s">
        <v>4577</v>
      </c>
      <c r="Y1312" t="s">
        <v>4577</v>
      </c>
      <c r="Z1312" t="s">
        <v>4577</v>
      </c>
      <c r="AA1312" t="s">
        <v>4577</v>
      </c>
      <c r="AB1312" t="s">
        <v>4577</v>
      </c>
      <c r="AC1312" t="s">
        <v>4577</v>
      </c>
    </row>
    <row r="1313" spans="24:29">
      <c r="X1313" t="s">
        <v>4577</v>
      </c>
      <c r="Y1313" t="s">
        <v>4577</v>
      </c>
      <c r="Z1313" t="s">
        <v>4577</v>
      </c>
      <c r="AA1313" t="s">
        <v>4577</v>
      </c>
      <c r="AB1313" t="s">
        <v>4577</v>
      </c>
      <c r="AC1313" t="s">
        <v>4577</v>
      </c>
    </row>
    <row r="1314" spans="24:29">
      <c r="X1314" t="s">
        <v>4577</v>
      </c>
      <c r="Y1314" t="s">
        <v>4577</v>
      </c>
      <c r="Z1314" t="s">
        <v>4577</v>
      </c>
      <c r="AA1314" t="s">
        <v>4577</v>
      </c>
      <c r="AB1314" t="s">
        <v>4577</v>
      </c>
      <c r="AC1314" t="s">
        <v>4577</v>
      </c>
    </row>
    <row r="1315" spans="24:29">
      <c r="X1315" t="s">
        <v>4577</v>
      </c>
      <c r="Y1315" t="s">
        <v>4577</v>
      </c>
      <c r="Z1315" t="s">
        <v>4577</v>
      </c>
      <c r="AA1315" t="s">
        <v>4577</v>
      </c>
      <c r="AB1315" t="s">
        <v>4577</v>
      </c>
      <c r="AC1315" t="s">
        <v>4577</v>
      </c>
    </row>
    <row r="1316" spans="24:29">
      <c r="X1316" t="s">
        <v>4577</v>
      </c>
      <c r="Y1316" t="s">
        <v>4577</v>
      </c>
      <c r="Z1316" t="s">
        <v>4577</v>
      </c>
      <c r="AA1316" t="s">
        <v>4577</v>
      </c>
      <c r="AB1316" t="s">
        <v>4577</v>
      </c>
      <c r="AC1316" t="s">
        <v>4577</v>
      </c>
    </row>
    <row r="1317" spans="24:29">
      <c r="X1317" t="s">
        <v>4577</v>
      </c>
      <c r="Y1317" t="s">
        <v>4577</v>
      </c>
      <c r="Z1317" t="s">
        <v>4577</v>
      </c>
      <c r="AA1317" t="s">
        <v>4577</v>
      </c>
      <c r="AB1317" t="s">
        <v>4577</v>
      </c>
      <c r="AC1317" t="s">
        <v>4577</v>
      </c>
    </row>
    <row r="1318" spans="24:29">
      <c r="X1318" t="s">
        <v>4577</v>
      </c>
      <c r="Y1318" t="s">
        <v>4577</v>
      </c>
      <c r="Z1318" t="s">
        <v>4577</v>
      </c>
      <c r="AA1318" t="s">
        <v>4577</v>
      </c>
      <c r="AB1318" t="s">
        <v>4577</v>
      </c>
      <c r="AC1318" t="s">
        <v>4577</v>
      </c>
    </row>
    <row r="1319" spans="24:29">
      <c r="X1319" t="s">
        <v>4577</v>
      </c>
      <c r="Y1319" t="s">
        <v>4577</v>
      </c>
      <c r="Z1319" t="s">
        <v>4577</v>
      </c>
      <c r="AA1319" t="s">
        <v>4577</v>
      </c>
      <c r="AB1319" t="s">
        <v>4577</v>
      </c>
      <c r="AC1319" t="s">
        <v>4577</v>
      </c>
    </row>
    <row r="1320" spans="24:29">
      <c r="X1320" t="s">
        <v>4577</v>
      </c>
      <c r="Y1320" t="s">
        <v>4577</v>
      </c>
      <c r="Z1320" t="s">
        <v>4577</v>
      </c>
      <c r="AA1320" t="s">
        <v>4577</v>
      </c>
      <c r="AB1320" t="s">
        <v>4577</v>
      </c>
      <c r="AC1320" t="s">
        <v>4577</v>
      </c>
    </row>
    <row r="1321" spans="24:29">
      <c r="X1321" t="s">
        <v>4577</v>
      </c>
      <c r="Y1321" t="s">
        <v>4577</v>
      </c>
      <c r="Z1321" t="s">
        <v>4577</v>
      </c>
      <c r="AA1321" t="s">
        <v>4577</v>
      </c>
      <c r="AB1321" t="s">
        <v>4577</v>
      </c>
      <c r="AC1321" t="s">
        <v>4577</v>
      </c>
    </row>
    <row r="1322" spans="24:29">
      <c r="X1322" t="s">
        <v>4577</v>
      </c>
      <c r="Y1322" t="s">
        <v>4577</v>
      </c>
      <c r="Z1322" t="s">
        <v>4577</v>
      </c>
      <c r="AA1322" t="s">
        <v>4577</v>
      </c>
      <c r="AB1322" t="s">
        <v>4577</v>
      </c>
      <c r="AC1322" t="s">
        <v>4577</v>
      </c>
    </row>
    <row r="1323" spans="24:29">
      <c r="X1323" t="s">
        <v>4577</v>
      </c>
      <c r="Y1323" t="s">
        <v>4577</v>
      </c>
      <c r="Z1323" t="s">
        <v>4577</v>
      </c>
      <c r="AA1323" t="s">
        <v>4577</v>
      </c>
      <c r="AB1323" t="s">
        <v>4577</v>
      </c>
      <c r="AC1323" t="s">
        <v>4577</v>
      </c>
    </row>
    <row r="1324" spans="24:29">
      <c r="X1324" t="s">
        <v>4577</v>
      </c>
      <c r="Y1324" t="s">
        <v>4577</v>
      </c>
      <c r="Z1324" t="s">
        <v>4577</v>
      </c>
      <c r="AA1324" t="s">
        <v>4577</v>
      </c>
      <c r="AB1324" t="s">
        <v>4577</v>
      </c>
      <c r="AC1324" t="s">
        <v>4577</v>
      </c>
    </row>
    <row r="1325" spans="24:29">
      <c r="X1325" t="s">
        <v>4577</v>
      </c>
      <c r="Y1325" t="s">
        <v>4577</v>
      </c>
      <c r="Z1325" t="s">
        <v>4577</v>
      </c>
      <c r="AA1325" t="s">
        <v>4577</v>
      </c>
      <c r="AB1325" t="s">
        <v>4577</v>
      </c>
      <c r="AC1325" t="s">
        <v>4577</v>
      </c>
    </row>
    <row r="1326" spans="24:29">
      <c r="X1326" t="s">
        <v>4577</v>
      </c>
      <c r="Y1326" t="s">
        <v>4577</v>
      </c>
      <c r="Z1326" t="s">
        <v>4577</v>
      </c>
      <c r="AA1326" t="s">
        <v>4577</v>
      </c>
      <c r="AB1326" t="s">
        <v>4577</v>
      </c>
      <c r="AC1326" t="s">
        <v>4577</v>
      </c>
    </row>
    <row r="1327" spans="24:29">
      <c r="X1327" t="s">
        <v>4577</v>
      </c>
      <c r="Y1327" t="s">
        <v>4577</v>
      </c>
      <c r="Z1327" t="s">
        <v>4577</v>
      </c>
      <c r="AA1327" t="s">
        <v>4577</v>
      </c>
      <c r="AB1327" t="s">
        <v>4577</v>
      </c>
      <c r="AC1327" t="s">
        <v>4577</v>
      </c>
    </row>
    <row r="1328" spans="24:29">
      <c r="X1328" t="s">
        <v>4577</v>
      </c>
      <c r="Y1328" t="s">
        <v>4577</v>
      </c>
      <c r="Z1328" t="s">
        <v>4577</v>
      </c>
      <c r="AA1328" t="s">
        <v>4577</v>
      </c>
      <c r="AB1328" t="s">
        <v>4577</v>
      </c>
      <c r="AC1328" t="s">
        <v>4577</v>
      </c>
    </row>
    <row r="1329" spans="24:29">
      <c r="X1329" t="s">
        <v>4577</v>
      </c>
      <c r="Y1329" t="s">
        <v>4577</v>
      </c>
      <c r="Z1329" t="s">
        <v>4577</v>
      </c>
      <c r="AA1329" t="s">
        <v>4577</v>
      </c>
      <c r="AB1329" t="s">
        <v>4577</v>
      </c>
      <c r="AC1329" t="s">
        <v>4577</v>
      </c>
    </row>
    <row r="1330" spans="24:29">
      <c r="X1330" t="s">
        <v>4577</v>
      </c>
      <c r="Y1330" t="s">
        <v>4577</v>
      </c>
      <c r="Z1330" t="s">
        <v>4577</v>
      </c>
      <c r="AA1330" t="s">
        <v>4577</v>
      </c>
      <c r="AB1330" t="s">
        <v>4577</v>
      </c>
      <c r="AC1330" t="s">
        <v>4577</v>
      </c>
    </row>
    <row r="1331" spans="24:29">
      <c r="X1331" t="s">
        <v>4577</v>
      </c>
      <c r="Y1331" t="s">
        <v>4577</v>
      </c>
      <c r="Z1331" t="s">
        <v>4577</v>
      </c>
      <c r="AA1331" t="s">
        <v>4577</v>
      </c>
      <c r="AB1331" t="s">
        <v>4577</v>
      </c>
      <c r="AC1331" t="s">
        <v>4577</v>
      </c>
    </row>
    <row r="1332" spans="24:29">
      <c r="X1332" t="s">
        <v>4577</v>
      </c>
      <c r="Y1332" t="s">
        <v>4577</v>
      </c>
      <c r="Z1332" t="s">
        <v>4577</v>
      </c>
      <c r="AA1332" t="s">
        <v>4577</v>
      </c>
      <c r="AB1332" t="s">
        <v>4577</v>
      </c>
      <c r="AC1332" t="s">
        <v>4577</v>
      </c>
    </row>
    <row r="1333" spans="24:29">
      <c r="X1333" t="s">
        <v>4577</v>
      </c>
      <c r="Y1333" t="s">
        <v>4577</v>
      </c>
      <c r="Z1333" t="s">
        <v>4577</v>
      </c>
      <c r="AA1333" t="s">
        <v>4577</v>
      </c>
      <c r="AB1333" t="s">
        <v>4577</v>
      </c>
      <c r="AC1333" t="s">
        <v>4577</v>
      </c>
    </row>
    <row r="1334" spans="24:29">
      <c r="X1334" t="s">
        <v>4577</v>
      </c>
      <c r="Y1334" t="s">
        <v>4577</v>
      </c>
      <c r="Z1334" t="s">
        <v>4577</v>
      </c>
      <c r="AA1334" t="s">
        <v>4577</v>
      </c>
      <c r="AB1334" t="s">
        <v>4577</v>
      </c>
      <c r="AC1334" t="s">
        <v>4577</v>
      </c>
    </row>
    <row r="1335" spans="24:29">
      <c r="X1335" t="s">
        <v>4577</v>
      </c>
      <c r="Y1335" t="s">
        <v>4577</v>
      </c>
      <c r="Z1335" t="s">
        <v>4577</v>
      </c>
      <c r="AA1335" t="s">
        <v>4577</v>
      </c>
      <c r="AB1335" t="s">
        <v>4577</v>
      </c>
      <c r="AC1335" t="s">
        <v>4577</v>
      </c>
    </row>
    <row r="1336" spans="24:29">
      <c r="X1336" t="s">
        <v>4577</v>
      </c>
      <c r="Y1336" t="s">
        <v>4577</v>
      </c>
      <c r="Z1336" t="s">
        <v>4577</v>
      </c>
      <c r="AA1336" t="s">
        <v>4577</v>
      </c>
      <c r="AB1336" t="s">
        <v>4577</v>
      </c>
      <c r="AC1336" t="s">
        <v>4577</v>
      </c>
    </row>
    <row r="1337" spans="24:29">
      <c r="X1337" t="s">
        <v>4577</v>
      </c>
      <c r="Y1337" t="s">
        <v>4577</v>
      </c>
      <c r="Z1337" t="s">
        <v>4577</v>
      </c>
      <c r="AA1337" t="s">
        <v>4577</v>
      </c>
      <c r="AB1337" t="s">
        <v>4577</v>
      </c>
      <c r="AC1337" t="s">
        <v>4577</v>
      </c>
    </row>
    <row r="1338" spans="24:29">
      <c r="X1338" t="s">
        <v>4577</v>
      </c>
      <c r="Y1338" t="s">
        <v>4577</v>
      </c>
      <c r="Z1338" t="s">
        <v>4577</v>
      </c>
      <c r="AA1338" t="s">
        <v>4577</v>
      </c>
      <c r="AB1338" t="s">
        <v>4577</v>
      </c>
      <c r="AC1338" t="s">
        <v>4577</v>
      </c>
    </row>
    <row r="1339" spans="24:29">
      <c r="X1339" t="s">
        <v>4577</v>
      </c>
      <c r="Y1339" t="s">
        <v>4577</v>
      </c>
      <c r="Z1339" t="s">
        <v>4577</v>
      </c>
      <c r="AA1339" t="s">
        <v>4577</v>
      </c>
      <c r="AB1339" t="s">
        <v>4577</v>
      </c>
      <c r="AC1339" t="s">
        <v>4577</v>
      </c>
    </row>
    <row r="1340" spans="24:29">
      <c r="X1340" t="s">
        <v>4577</v>
      </c>
      <c r="Y1340" t="s">
        <v>4577</v>
      </c>
      <c r="Z1340" t="s">
        <v>4577</v>
      </c>
      <c r="AA1340" t="s">
        <v>4577</v>
      </c>
      <c r="AB1340" t="s">
        <v>4577</v>
      </c>
      <c r="AC1340" t="s">
        <v>4577</v>
      </c>
    </row>
    <row r="1341" spans="24:29">
      <c r="X1341" t="s">
        <v>4577</v>
      </c>
      <c r="Y1341" t="s">
        <v>4577</v>
      </c>
      <c r="Z1341" t="s">
        <v>4577</v>
      </c>
      <c r="AA1341" t="s">
        <v>4577</v>
      </c>
      <c r="AB1341" t="s">
        <v>4577</v>
      </c>
      <c r="AC1341" t="s">
        <v>4577</v>
      </c>
    </row>
    <row r="1342" spans="24:29">
      <c r="X1342" t="s">
        <v>4577</v>
      </c>
      <c r="Y1342" t="s">
        <v>4577</v>
      </c>
      <c r="Z1342" t="s">
        <v>4577</v>
      </c>
      <c r="AA1342" t="s">
        <v>4577</v>
      </c>
      <c r="AB1342" t="s">
        <v>4577</v>
      </c>
      <c r="AC1342" t="s">
        <v>4577</v>
      </c>
    </row>
    <row r="1343" spans="24:29">
      <c r="X1343" t="s">
        <v>4577</v>
      </c>
      <c r="Y1343" t="s">
        <v>4577</v>
      </c>
      <c r="Z1343" t="s">
        <v>4577</v>
      </c>
      <c r="AA1343" t="s">
        <v>4577</v>
      </c>
      <c r="AB1343" t="s">
        <v>4577</v>
      </c>
      <c r="AC1343" t="s">
        <v>4577</v>
      </c>
    </row>
    <row r="1344" spans="24:29">
      <c r="X1344" t="s">
        <v>4577</v>
      </c>
      <c r="Y1344" t="s">
        <v>4577</v>
      </c>
      <c r="Z1344" t="s">
        <v>4577</v>
      </c>
      <c r="AA1344" t="s">
        <v>4577</v>
      </c>
      <c r="AB1344" t="s">
        <v>4577</v>
      </c>
      <c r="AC1344" t="s">
        <v>4577</v>
      </c>
    </row>
    <row r="1345" spans="24:29">
      <c r="X1345" t="s">
        <v>4577</v>
      </c>
      <c r="Y1345" t="s">
        <v>4577</v>
      </c>
      <c r="Z1345" t="s">
        <v>4577</v>
      </c>
      <c r="AA1345" t="s">
        <v>4577</v>
      </c>
      <c r="AB1345" t="s">
        <v>4577</v>
      </c>
      <c r="AC1345" t="s">
        <v>4577</v>
      </c>
    </row>
    <row r="1346" spans="24:29">
      <c r="X1346" t="s">
        <v>4577</v>
      </c>
      <c r="Y1346" t="s">
        <v>4577</v>
      </c>
      <c r="Z1346" t="s">
        <v>4577</v>
      </c>
      <c r="AA1346" t="s">
        <v>4577</v>
      </c>
      <c r="AB1346" t="s">
        <v>4577</v>
      </c>
      <c r="AC1346" t="s">
        <v>4577</v>
      </c>
    </row>
    <row r="1347" spans="24:29">
      <c r="X1347" t="s">
        <v>4577</v>
      </c>
      <c r="Y1347" t="s">
        <v>4577</v>
      </c>
      <c r="Z1347" t="s">
        <v>4577</v>
      </c>
      <c r="AA1347" t="s">
        <v>4577</v>
      </c>
      <c r="AB1347" t="s">
        <v>4577</v>
      </c>
      <c r="AC1347" t="s">
        <v>4577</v>
      </c>
    </row>
    <row r="1348" spans="24:29">
      <c r="X1348" t="s">
        <v>4577</v>
      </c>
      <c r="Y1348" t="s">
        <v>4577</v>
      </c>
      <c r="Z1348" t="s">
        <v>4577</v>
      </c>
      <c r="AA1348" t="s">
        <v>4577</v>
      </c>
      <c r="AB1348" t="s">
        <v>4577</v>
      </c>
      <c r="AC1348" t="s">
        <v>4577</v>
      </c>
    </row>
    <row r="1349" spans="24:29">
      <c r="X1349" t="s">
        <v>4577</v>
      </c>
      <c r="Y1349" t="s">
        <v>4577</v>
      </c>
      <c r="Z1349" t="s">
        <v>4577</v>
      </c>
      <c r="AA1349" t="s">
        <v>4577</v>
      </c>
      <c r="AB1349" t="s">
        <v>4577</v>
      </c>
      <c r="AC1349" t="s">
        <v>4577</v>
      </c>
    </row>
    <row r="1350" spans="24:29">
      <c r="X1350" t="s">
        <v>4577</v>
      </c>
      <c r="Y1350" t="s">
        <v>4577</v>
      </c>
      <c r="Z1350" t="s">
        <v>4577</v>
      </c>
      <c r="AA1350" t="s">
        <v>4577</v>
      </c>
      <c r="AB1350" t="s">
        <v>4577</v>
      </c>
      <c r="AC1350" t="s">
        <v>4577</v>
      </c>
    </row>
    <row r="1351" spans="24:29">
      <c r="X1351" t="s">
        <v>4577</v>
      </c>
      <c r="Y1351" t="s">
        <v>4577</v>
      </c>
      <c r="Z1351" t="s">
        <v>4577</v>
      </c>
      <c r="AA1351" t="s">
        <v>4577</v>
      </c>
      <c r="AB1351" t="s">
        <v>4577</v>
      </c>
      <c r="AC1351" t="s">
        <v>4577</v>
      </c>
    </row>
    <row r="1352" spans="24:29">
      <c r="X1352" t="s">
        <v>4577</v>
      </c>
      <c r="Y1352" t="s">
        <v>4577</v>
      </c>
      <c r="Z1352" t="s">
        <v>4577</v>
      </c>
      <c r="AA1352" t="s">
        <v>4577</v>
      </c>
      <c r="AB1352" t="s">
        <v>4577</v>
      </c>
      <c r="AC1352" t="s">
        <v>4577</v>
      </c>
    </row>
    <row r="1353" spans="24:29">
      <c r="X1353" t="s">
        <v>4577</v>
      </c>
      <c r="Y1353" t="s">
        <v>4577</v>
      </c>
      <c r="Z1353" t="s">
        <v>4577</v>
      </c>
      <c r="AA1353" t="s">
        <v>4577</v>
      </c>
      <c r="AB1353" t="s">
        <v>4577</v>
      </c>
      <c r="AC1353" t="s">
        <v>4577</v>
      </c>
    </row>
    <row r="1354" spans="24:29">
      <c r="X1354" t="s">
        <v>4577</v>
      </c>
      <c r="Y1354" t="s">
        <v>4577</v>
      </c>
      <c r="Z1354" t="s">
        <v>4577</v>
      </c>
      <c r="AA1354" t="s">
        <v>4577</v>
      </c>
      <c r="AB1354" t="s">
        <v>4577</v>
      </c>
      <c r="AC1354" t="s">
        <v>4577</v>
      </c>
    </row>
    <row r="1355" spans="24:29">
      <c r="X1355" t="s">
        <v>4577</v>
      </c>
      <c r="Y1355" t="s">
        <v>4577</v>
      </c>
      <c r="Z1355" t="s">
        <v>4577</v>
      </c>
      <c r="AA1355" t="s">
        <v>4577</v>
      </c>
      <c r="AB1355" t="s">
        <v>4577</v>
      </c>
      <c r="AC1355" t="s">
        <v>4577</v>
      </c>
    </row>
    <row r="1356" spans="24:29">
      <c r="X1356" t="s">
        <v>4577</v>
      </c>
      <c r="Y1356" t="s">
        <v>4577</v>
      </c>
      <c r="Z1356" t="s">
        <v>4577</v>
      </c>
      <c r="AA1356" t="s">
        <v>4577</v>
      </c>
      <c r="AB1356" t="s">
        <v>4577</v>
      </c>
      <c r="AC1356" t="s">
        <v>4577</v>
      </c>
    </row>
    <row r="1357" spans="24:29">
      <c r="X1357" t="s">
        <v>4577</v>
      </c>
      <c r="Y1357" t="s">
        <v>4577</v>
      </c>
      <c r="Z1357" t="s">
        <v>4577</v>
      </c>
      <c r="AA1357" t="s">
        <v>4577</v>
      </c>
      <c r="AB1357" t="s">
        <v>4577</v>
      </c>
      <c r="AC1357" t="s">
        <v>4577</v>
      </c>
    </row>
    <row r="1358" spans="24:29">
      <c r="X1358" t="s">
        <v>4577</v>
      </c>
      <c r="Y1358" t="s">
        <v>4577</v>
      </c>
      <c r="Z1358" t="s">
        <v>4577</v>
      </c>
      <c r="AA1358" t="s">
        <v>4577</v>
      </c>
      <c r="AB1358" t="s">
        <v>4577</v>
      </c>
      <c r="AC1358" t="s">
        <v>4577</v>
      </c>
    </row>
    <row r="1359" spans="24:29">
      <c r="X1359" t="s">
        <v>4577</v>
      </c>
      <c r="Y1359" t="s">
        <v>4577</v>
      </c>
      <c r="Z1359" t="s">
        <v>4577</v>
      </c>
      <c r="AA1359" t="s">
        <v>4577</v>
      </c>
      <c r="AB1359" t="s">
        <v>4577</v>
      </c>
      <c r="AC1359" t="s">
        <v>4577</v>
      </c>
    </row>
    <row r="1360" spans="24:29">
      <c r="X1360" t="s">
        <v>4577</v>
      </c>
      <c r="Y1360" t="s">
        <v>4577</v>
      </c>
      <c r="Z1360" t="s">
        <v>4577</v>
      </c>
      <c r="AA1360" t="s">
        <v>4577</v>
      </c>
      <c r="AB1360" t="s">
        <v>4577</v>
      </c>
      <c r="AC1360" t="s">
        <v>4577</v>
      </c>
    </row>
    <row r="1361" spans="24:29">
      <c r="X1361" t="s">
        <v>4577</v>
      </c>
      <c r="Y1361" t="s">
        <v>4577</v>
      </c>
      <c r="Z1361" t="s">
        <v>4577</v>
      </c>
      <c r="AA1361" t="s">
        <v>4577</v>
      </c>
      <c r="AB1361" t="s">
        <v>4577</v>
      </c>
      <c r="AC1361" t="s">
        <v>4577</v>
      </c>
    </row>
    <row r="1362" spans="24:29">
      <c r="X1362" t="s">
        <v>4577</v>
      </c>
      <c r="Y1362" t="s">
        <v>4577</v>
      </c>
      <c r="Z1362" t="s">
        <v>4577</v>
      </c>
      <c r="AA1362" t="s">
        <v>4577</v>
      </c>
      <c r="AB1362" t="s">
        <v>4577</v>
      </c>
      <c r="AC1362" t="s">
        <v>4577</v>
      </c>
    </row>
    <row r="1363" spans="24:29">
      <c r="X1363" t="s">
        <v>4577</v>
      </c>
      <c r="Y1363" t="s">
        <v>4577</v>
      </c>
      <c r="Z1363" t="s">
        <v>4577</v>
      </c>
      <c r="AA1363" t="s">
        <v>4577</v>
      </c>
      <c r="AB1363" t="s">
        <v>4577</v>
      </c>
      <c r="AC1363" t="s">
        <v>4577</v>
      </c>
    </row>
    <row r="1364" spans="24:29">
      <c r="X1364" t="s">
        <v>4577</v>
      </c>
      <c r="Y1364" t="s">
        <v>4577</v>
      </c>
      <c r="Z1364" t="s">
        <v>4577</v>
      </c>
      <c r="AA1364" t="s">
        <v>4577</v>
      </c>
      <c r="AB1364" t="s">
        <v>4577</v>
      </c>
      <c r="AC1364" t="s">
        <v>4577</v>
      </c>
    </row>
    <row r="1365" spans="24:29">
      <c r="X1365" t="s">
        <v>4577</v>
      </c>
      <c r="Y1365" t="s">
        <v>4577</v>
      </c>
      <c r="Z1365" t="s">
        <v>4577</v>
      </c>
      <c r="AA1365" t="s">
        <v>4577</v>
      </c>
      <c r="AB1365" t="s">
        <v>4577</v>
      </c>
      <c r="AC1365" t="s">
        <v>4577</v>
      </c>
    </row>
    <row r="1366" spans="24:29">
      <c r="X1366" t="s">
        <v>4577</v>
      </c>
      <c r="Y1366" t="s">
        <v>4577</v>
      </c>
      <c r="Z1366" t="s">
        <v>4577</v>
      </c>
      <c r="AA1366" t="s">
        <v>4577</v>
      </c>
      <c r="AB1366" t="s">
        <v>4577</v>
      </c>
      <c r="AC1366" t="s">
        <v>4577</v>
      </c>
    </row>
    <row r="1367" spans="24:29">
      <c r="X1367" t="s">
        <v>4577</v>
      </c>
      <c r="Y1367" t="s">
        <v>4577</v>
      </c>
      <c r="Z1367" t="s">
        <v>4577</v>
      </c>
      <c r="AA1367" t="s">
        <v>4577</v>
      </c>
      <c r="AB1367" t="s">
        <v>4577</v>
      </c>
      <c r="AC1367" t="s">
        <v>4577</v>
      </c>
    </row>
    <row r="1368" spans="24:29">
      <c r="X1368" t="s">
        <v>4577</v>
      </c>
      <c r="Y1368" t="s">
        <v>4577</v>
      </c>
      <c r="Z1368" t="s">
        <v>4577</v>
      </c>
      <c r="AA1368" t="s">
        <v>4577</v>
      </c>
      <c r="AB1368" t="s">
        <v>4577</v>
      </c>
      <c r="AC1368" t="s">
        <v>4577</v>
      </c>
    </row>
    <row r="1369" spans="24:29">
      <c r="X1369" t="s">
        <v>4577</v>
      </c>
      <c r="Y1369" t="s">
        <v>4577</v>
      </c>
      <c r="Z1369" t="s">
        <v>4577</v>
      </c>
      <c r="AA1369" t="s">
        <v>4577</v>
      </c>
      <c r="AB1369" t="s">
        <v>4577</v>
      </c>
      <c r="AC1369" t="s">
        <v>4577</v>
      </c>
    </row>
    <row r="1370" spans="24:29">
      <c r="X1370" t="s">
        <v>4577</v>
      </c>
      <c r="Y1370" t="s">
        <v>4577</v>
      </c>
      <c r="Z1370" t="s">
        <v>4577</v>
      </c>
      <c r="AA1370" t="s">
        <v>4577</v>
      </c>
      <c r="AB1370" t="s">
        <v>4577</v>
      </c>
      <c r="AC1370" t="s">
        <v>4577</v>
      </c>
    </row>
    <row r="1371" spans="24:29">
      <c r="X1371" t="s">
        <v>4577</v>
      </c>
      <c r="Y1371" t="s">
        <v>4577</v>
      </c>
      <c r="Z1371" t="s">
        <v>4577</v>
      </c>
      <c r="AA1371" t="s">
        <v>4577</v>
      </c>
      <c r="AB1371" t="s">
        <v>4577</v>
      </c>
      <c r="AC1371" t="s">
        <v>4577</v>
      </c>
    </row>
    <row r="1372" spans="24:29">
      <c r="X1372" t="s">
        <v>4577</v>
      </c>
      <c r="Y1372" t="s">
        <v>4577</v>
      </c>
      <c r="Z1372" t="s">
        <v>4577</v>
      </c>
      <c r="AA1372" t="s">
        <v>4577</v>
      </c>
      <c r="AB1372" t="s">
        <v>4577</v>
      </c>
      <c r="AC1372" t="s">
        <v>4577</v>
      </c>
    </row>
    <row r="1373" spans="24:29">
      <c r="X1373" t="s">
        <v>4577</v>
      </c>
      <c r="Y1373" t="s">
        <v>4577</v>
      </c>
      <c r="Z1373" t="s">
        <v>4577</v>
      </c>
      <c r="AA1373" t="s">
        <v>4577</v>
      </c>
      <c r="AB1373" t="s">
        <v>4577</v>
      </c>
      <c r="AC1373" t="s">
        <v>4577</v>
      </c>
    </row>
    <row r="1374" spans="24:29">
      <c r="X1374" t="s">
        <v>4577</v>
      </c>
      <c r="Y1374" t="s">
        <v>4577</v>
      </c>
      <c r="Z1374" t="s">
        <v>4577</v>
      </c>
      <c r="AA1374" t="s">
        <v>4577</v>
      </c>
      <c r="AB1374" t="s">
        <v>4577</v>
      </c>
      <c r="AC1374" t="s">
        <v>4577</v>
      </c>
    </row>
    <row r="1375" spans="24:29">
      <c r="X1375" t="s">
        <v>4577</v>
      </c>
      <c r="Y1375" t="s">
        <v>4577</v>
      </c>
      <c r="Z1375" t="s">
        <v>4577</v>
      </c>
      <c r="AA1375" t="s">
        <v>4577</v>
      </c>
      <c r="AB1375" t="s">
        <v>4577</v>
      </c>
      <c r="AC1375" t="s">
        <v>4577</v>
      </c>
    </row>
    <row r="1376" spans="24:29">
      <c r="X1376" t="s">
        <v>4577</v>
      </c>
      <c r="Y1376" t="s">
        <v>4577</v>
      </c>
      <c r="Z1376" t="s">
        <v>4577</v>
      </c>
      <c r="AA1376" t="s">
        <v>4577</v>
      </c>
      <c r="AB1376" t="s">
        <v>4577</v>
      </c>
      <c r="AC1376" t="s">
        <v>4577</v>
      </c>
    </row>
    <row r="1377" spans="24:29">
      <c r="X1377" t="s">
        <v>4577</v>
      </c>
      <c r="Y1377" t="s">
        <v>4577</v>
      </c>
      <c r="Z1377" t="s">
        <v>4577</v>
      </c>
      <c r="AA1377" t="s">
        <v>4577</v>
      </c>
      <c r="AB1377" t="s">
        <v>4577</v>
      </c>
      <c r="AC1377" t="s">
        <v>4577</v>
      </c>
    </row>
    <row r="1378" spans="24:29">
      <c r="X1378" t="s">
        <v>4577</v>
      </c>
      <c r="Y1378" t="s">
        <v>4577</v>
      </c>
      <c r="Z1378" t="s">
        <v>4577</v>
      </c>
      <c r="AA1378" t="s">
        <v>4577</v>
      </c>
      <c r="AB1378" t="s">
        <v>4577</v>
      </c>
      <c r="AC1378" t="s">
        <v>4577</v>
      </c>
    </row>
    <row r="1379" spans="24:29">
      <c r="X1379" t="s">
        <v>4577</v>
      </c>
      <c r="Y1379" t="s">
        <v>4577</v>
      </c>
      <c r="Z1379" t="s">
        <v>4577</v>
      </c>
      <c r="AA1379" t="s">
        <v>4577</v>
      </c>
      <c r="AB1379" t="s">
        <v>4577</v>
      </c>
      <c r="AC1379" t="s">
        <v>4577</v>
      </c>
    </row>
    <row r="1380" spans="24:29">
      <c r="X1380" t="s">
        <v>4577</v>
      </c>
      <c r="Y1380" t="s">
        <v>4577</v>
      </c>
      <c r="Z1380" t="s">
        <v>4577</v>
      </c>
      <c r="AA1380" t="s">
        <v>4577</v>
      </c>
      <c r="AB1380" t="s">
        <v>4577</v>
      </c>
      <c r="AC1380" t="s">
        <v>4577</v>
      </c>
    </row>
    <row r="1381" spans="24:29">
      <c r="X1381" t="s">
        <v>4577</v>
      </c>
      <c r="Y1381" t="s">
        <v>4577</v>
      </c>
      <c r="Z1381" t="s">
        <v>4577</v>
      </c>
      <c r="AA1381" t="s">
        <v>4577</v>
      </c>
      <c r="AB1381" t="s">
        <v>4577</v>
      </c>
      <c r="AC1381" t="s">
        <v>4577</v>
      </c>
    </row>
    <row r="1382" spans="24:29">
      <c r="X1382" t="s">
        <v>4577</v>
      </c>
      <c r="Y1382" t="s">
        <v>4577</v>
      </c>
      <c r="Z1382" t="s">
        <v>4577</v>
      </c>
      <c r="AA1382" t="s">
        <v>4577</v>
      </c>
      <c r="AB1382" t="s">
        <v>4577</v>
      </c>
      <c r="AC1382" t="s">
        <v>4577</v>
      </c>
    </row>
    <row r="1383" spans="24:29">
      <c r="X1383" t="s">
        <v>4577</v>
      </c>
      <c r="Y1383" t="s">
        <v>4577</v>
      </c>
      <c r="Z1383" t="s">
        <v>4577</v>
      </c>
      <c r="AA1383" t="s">
        <v>4577</v>
      </c>
      <c r="AB1383" t="s">
        <v>4577</v>
      </c>
      <c r="AC1383" t="s">
        <v>4577</v>
      </c>
    </row>
    <row r="1384" spans="24:29">
      <c r="X1384" t="s">
        <v>4577</v>
      </c>
      <c r="Y1384" t="s">
        <v>4577</v>
      </c>
      <c r="Z1384" t="s">
        <v>4577</v>
      </c>
      <c r="AA1384" t="s">
        <v>4577</v>
      </c>
      <c r="AB1384" t="s">
        <v>4577</v>
      </c>
      <c r="AC1384" t="s">
        <v>4577</v>
      </c>
    </row>
    <row r="1385" spans="24:29">
      <c r="X1385" t="s">
        <v>4577</v>
      </c>
      <c r="Y1385" t="s">
        <v>4577</v>
      </c>
      <c r="Z1385" t="s">
        <v>4577</v>
      </c>
      <c r="AA1385" t="s">
        <v>4577</v>
      </c>
      <c r="AB1385" t="s">
        <v>4577</v>
      </c>
      <c r="AC1385" t="s">
        <v>4577</v>
      </c>
    </row>
    <row r="1386" spans="24:29">
      <c r="X1386" t="s">
        <v>4577</v>
      </c>
      <c r="Y1386" t="s">
        <v>4577</v>
      </c>
      <c r="Z1386" t="s">
        <v>4577</v>
      </c>
      <c r="AA1386" t="s">
        <v>4577</v>
      </c>
      <c r="AB1386" t="s">
        <v>4577</v>
      </c>
      <c r="AC1386" t="s">
        <v>4577</v>
      </c>
    </row>
    <row r="1387" spans="24:29">
      <c r="X1387" t="s">
        <v>4577</v>
      </c>
      <c r="Y1387" t="s">
        <v>4577</v>
      </c>
      <c r="Z1387" t="s">
        <v>4577</v>
      </c>
      <c r="AA1387" t="s">
        <v>4577</v>
      </c>
      <c r="AB1387" t="s">
        <v>4577</v>
      </c>
      <c r="AC1387" t="s">
        <v>4577</v>
      </c>
    </row>
    <row r="1388" spans="24:29">
      <c r="X1388" t="s">
        <v>4577</v>
      </c>
      <c r="Y1388" t="s">
        <v>4577</v>
      </c>
      <c r="Z1388" t="s">
        <v>4577</v>
      </c>
      <c r="AA1388" t="s">
        <v>4577</v>
      </c>
      <c r="AB1388" t="s">
        <v>4577</v>
      </c>
      <c r="AC1388" t="s">
        <v>4577</v>
      </c>
    </row>
    <row r="1389" spans="24:29">
      <c r="X1389" t="s">
        <v>4577</v>
      </c>
      <c r="Y1389" t="s">
        <v>4577</v>
      </c>
      <c r="Z1389" t="s">
        <v>4577</v>
      </c>
      <c r="AA1389" t="s">
        <v>4577</v>
      </c>
      <c r="AB1389" t="s">
        <v>4577</v>
      </c>
      <c r="AC1389" t="s">
        <v>4577</v>
      </c>
    </row>
    <row r="1390" spans="24:29">
      <c r="X1390" t="s">
        <v>4577</v>
      </c>
      <c r="Y1390" t="s">
        <v>4577</v>
      </c>
      <c r="Z1390" t="s">
        <v>4577</v>
      </c>
      <c r="AA1390" t="s">
        <v>4577</v>
      </c>
      <c r="AB1390" t="s">
        <v>4577</v>
      </c>
      <c r="AC1390" t="s">
        <v>4577</v>
      </c>
    </row>
    <row r="1391" spans="24:29">
      <c r="X1391" t="s">
        <v>4577</v>
      </c>
      <c r="Y1391" t="s">
        <v>4577</v>
      </c>
      <c r="Z1391" t="s">
        <v>4577</v>
      </c>
      <c r="AA1391" t="s">
        <v>4577</v>
      </c>
      <c r="AB1391" t="s">
        <v>4577</v>
      </c>
      <c r="AC1391" t="s">
        <v>4577</v>
      </c>
    </row>
    <row r="1392" spans="24:29">
      <c r="X1392" t="s">
        <v>4577</v>
      </c>
      <c r="Y1392" t="s">
        <v>4577</v>
      </c>
      <c r="Z1392" t="s">
        <v>4577</v>
      </c>
      <c r="AA1392" t="s">
        <v>4577</v>
      </c>
      <c r="AB1392" t="s">
        <v>4577</v>
      </c>
      <c r="AC1392" t="s">
        <v>4577</v>
      </c>
    </row>
    <row r="1393" spans="24:29">
      <c r="X1393" t="s">
        <v>4577</v>
      </c>
      <c r="Y1393" t="s">
        <v>4577</v>
      </c>
      <c r="Z1393" t="s">
        <v>4577</v>
      </c>
      <c r="AA1393" t="s">
        <v>4577</v>
      </c>
      <c r="AB1393" t="s">
        <v>4577</v>
      </c>
      <c r="AC1393" t="s">
        <v>4577</v>
      </c>
    </row>
    <row r="1394" spans="24:29">
      <c r="X1394" t="s">
        <v>4577</v>
      </c>
      <c r="Y1394" t="s">
        <v>4577</v>
      </c>
      <c r="Z1394" t="s">
        <v>4577</v>
      </c>
      <c r="AA1394" t="s">
        <v>4577</v>
      </c>
      <c r="AB1394" t="s">
        <v>4577</v>
      </c>
      <c r="AC1394" t="s">
        <v>4577</v>
      </c>
    </row>
    <row r="1395" spans="24:29">
      <c r="X1395" t="s">
        <v>4577</v>
      </c>
      <c r="Y1395" t="s">
        <v>4577</v>
      </c>
      <c r="Z1395" t="s">
        <v>4577</v>
      </c>
      <c r="AA1395" t="s">
        <v>4577</v>
      </c>
      <c r="AB1395" t="s">
        <v>4577</v>
      </c>
      <c r="AC1395" t="s">
        <v>4577</v>
      </c>
    </row>
    <row r="1396" spans="24:29">
      <c r="X1396" t="s">
        <v>4577</v>
      </c>
      <c r="Y1396" t="s">
        <v>4577</v>
      </c>
      <c r="Z1396" t="s">
        <v>4577</v>
      </c>
      <c r="AA1396" t="s">
        <v>4577</v>
      </c>
      <c r="AB1396" t="s">
        <v>4577</v>
      </c>
      <c r="AC1396" t="s">
        <v>4577</v>
      </c>
    </row>
    <row r="1397" spans="24:29">
      <c r="X1397" t="s">
        <v>4577</v>
      </c>
      <c r="Y1397" t="s">
        <v>4577</v>
      </c>
      <c r="Z1397" t="s">
        <v>4577</v>
      </c>
      <c r="AA1397" t="s">
        <v>4577</v>
      </c>
      <c r="AB1397" t="s">
        <v>4577</v>
      </c>
      <c r="AC1397" t="s">
        <v>4577</v>
      </c>
    </row>
    <row r="1398" spans="24:29">
      <c r="X1398" t="s">
        <v>4577</v>
      </c>
      <c r="Y1398" t="s">
        <v>4577</v>
      </c>
      <c r="Z1398" t="s">
        <v>4577</v>
      </c>
      <c r="AA1398" t="s">
        <v>4577</v>
      </c>
      <c r="AB1398" t="s">
        <v>4577</v>
      </c>
      <c r="AC1398" t="s">
        <v>4577</v>
      </c>
    </row>
    <row r="1399" spans="24:29">
      <c r="X1399" t="s">
        <v>4577</v>
      </c>
      <c r="Y1399" t="s">
        <v>4577</v>
      </c>
      <c r="Z1399" t="s">
        <v>4577</v>
      </c>
      <c r="AA1399" t="s">
        <v>4577</v>
      </c>
      <c r="AB1399" t="s">
        <v>4577</v>
      </c>
      <c r="AC1399" t="s">
        <v>4577</v>
      </c>
    </row>
    <row r="1400" spans="24:29">
      <c r="X1400" t="s">
        <v>4577</v>
      </c>
      <c r="Y1400" t="s">
        <v>4577</v>
      </c>
      <c r="Z1400" t="s">
        <v>4577</v>
      </c>
      <c r="AA1400" t="s">
        <v>4577</v>
      </c>
      <c r="AB1400" t="s">
        <v>4577</v>
      </c>
      <c r="AC1400" t="s">
        <v>4577</v>
      </c>
    </row>
    <row r="1401" spans="24:29">
      <c r="X1401" t="s">
        <v>4577</v>
      </c>
      <c r="Y1401" t="s">
        <v>4577</v>
      </c>
      <c r="Z1401" t="s">
        <v>4577</v>
      </c>
      <c r="AA1401" t="s">
        <v>4577</v>
      </c>
      <c r="AB1401" t="s">
        <v>4577</v>
      </c>
      <c r="AC1401" t="s">
        <v>4577</v>
      </c>
    </row>
    <row r="1402" spans="24:29">
      <c r="X1402" t="s">
        <v>4577</v>
      </c>
      <c r="Y1402" t="s">
        <v>4577</v>
      </c>
      <c r="Z1402" t="s">
        <v>4577</v>
      </c>
      <c r="AA1402" t="s">
        <v>4577</v>
      </c>
      <c r="AB1402" t="s">
        <v>4577</v>
      </c>
      <c r="AC1402" t="s">
        <v>4577</v>
      </c>
    </row>
    <row r="1403" spans="24:29">
      <c r="X1403" t="s">
        <v>4577</v>
      </c>
      <c r="Y1403" t="s">
        <v>4577</v>
      </c>
      <c r="Z1403" t="s">
        <v>4577</v>
      </c>
      <c r="AA1403" t="s">
        <v>4577</v>
      </c>
      <c r="AB1403" t="s">
        <v>4577</v>
      </c>
      <c r="AC1403" t="s">
        <v>4577</v>
      </c>
    </row>
    <row r="1404" spans="24:29">
      <c r="X1404" t="s">
        <v>4577</v>
      </c>
      <c r="Y1404" t="s">
        <v>4577</v>
      </c>
      <c r="Z1404" t="s">
        <v>4577</v>
      </c>
      <c r="AA1404" t="s">
        <v>4577</v>
      </c>
      <c r="AB1404" t="s">
        <v>4577</v>
      </c>
      <c r="AC1404" t="s">
        <v>4577</v>
      </c>
    </row>
    <row r="1405" spans="24:29">
      <c r="X1405" t="s">
        <v>4577</v>
      </c>
      <c r="Y1405" t="s">
        <v>4577</v>
      </c>
      <c r="Z1405" t="s">
        <v>4577</v>
      </c>
      <c r="AA1405" t="s">
        <v>4577</v>
      </c>
      <c r="AB1405" t="s">
        <v>4577</v>
      </c>
      <c r="AC1405" t="s">
        <v>4577</v>
      </c>
    </row>
    <row r="1406" spans="24:29">
      <c r="X1406" t="s">
        <v>4577</v>
      </c>
      <c r="Y1406" t="s">
        <v>4577</v>
      </c>
      <c r="Z1406" t="s">
        <v>4577</v>
      </c>
      <c r="AA1406" t="s">
        <v>4577</v>
      </c>
      <c r="AB1406" t="s">
        <v>4577</v>
      </c>
      <c r="AC1406" t="s">
        <v>4577</v>
      </c>
    </row>
    <row r="1407" spans="24:29">
      <c r="X1407" t="s">
        <v>4577</v>
      </c>
      <c r="Y1407" t="s">
        <v>4577</v>
      </c>
      <c r="Z1407" t="s">
        <v>4577</v>
      </c>
      <c r="AA1407" t="s">
        <v>4577</v>
      </c>
      <c r="AB1407" t="s">
        <v>4577</v>
      </c>
      <c r="AC1407" t="s">
        <v>4577</v>
      </c>
    </row>
    <row r="1408" spans="24:29">
      <c r="X1408" t="s">
        <v>4577</v>
      </c>
      <c r="Y1408" t="s">
        <v>4577</v>
      </c>
      <c r="Z1408" t="s">
        <v>4577</v>
      </c>
      <c r="AA1408" t="s">
        <v>4577</v>
      </c>
      <c r="AB1408" t="s">
        <v>4577</v>
      </c>
      <c r="AC1408" t="s">
        <v>4577</v>
      </c>
    </row>
    <row r="1409" spans="24:29">
      <c r="X1409" t="s">
        <v>4577</v>
      </c>
      <c r="Y1409" t="s">
        <v>4577</v>
      </c>
      <c r="Z1409" t="s">
        <v>4577</v>
      </c>
      <c r="AA1409" t="s">
        <v>4577</v>
      </c>
      <c r="AB1409" t="s">
        <v>4577</v>
      </c>
      <c r="AC1409" t="s">
        <v>4577</v>
      </c>
    </row>
    <row r="1410" spans="24:29">
      <c r="X1410" t="s">
        <v>4577</v>
      </c>
      <c r="Y1410" t="s">
        <v>4577</v>
      </c>
      <c r="Z1410" t="s">
        <v>4577</v>
      </c>
      <c r="AA1410" t="s">
        <v>4577</v>
      </c>
      <c r="AB1410" t="s">
        <v>4577</v>
      </c>
      <c r="AC1410" t="s">
        <v>4577</v>
      </c>
    </row>
    <row r="1411" spans="24:29">
      <c r="X1411" t="s">
        <v>4577</v>
      </c>
      <c r="Y1411" t="s">
        <v>4577</v>
      </c>
      <c r="Z1411" t="s">
        <v>4577</v>
      </c>
      <c r="AA1411" t="s">
        <v>4577</v>
      </c>
      <c r="AB1411" t="s">
        <v>4577</v>
      </c>
      <c r="AC1411" t="s">
        <v>4577</v>
      </c>
    </row>
    <row r="1412" spans="24:29">
      <c r="X1412" t="s">
        <v>4577</v>
      </c>
      <c r="Y1412" t="s">
        <v>4577</v>
      </c>
      <c r="Z1412" t="s">
        <v>4577</v>
      </c>
      <c r="AA1412" t="s">
        <v>4577</v>
      </c>
      <c r="AB1412" t="s">
        <v>4577</v>
      </c>
      <c r="AC1412" t="s">
        <v>4577</v>
      </c>
    </row>
    <row r="1413" spans="24:29">
      <c r="X1413" t="s">
        <v>4577</v>
      </c>
      <c r="Y1413" t="s">
        <v>4577</v>
      </c>
      <c r="Z1413" t="s">
        <v>4577</v>
      </c>
      <c r="AA1413" t="s">
        <v>4577</v>
      </c>
      <c r="AB1413" t="s">
        <v>4577</v>
      </c>
      <c r="AC1413" t="s">
        <v>4577</v>
      </c>
    </row>
    <row r="1414" spans="24:29">
      <c r="X1414" t="s">
        <v>4577</v>
      </c>
      <c r="Y1414" t="s">
        <v>4577</v>
      </c>
      <c r="Z1414" t="s">
        <v>4577</v>
      </c>
      <c r="AA1414" t="s">
        <v>4577</v>
      </c>
      <c r="AB1414" t="s">
        <v>4577</v>
      </c>
      <c r="AC1414" t="s">
        <v>4577</v>
      </c>
    </row>
    <row r="1415" spans="24:29">
      <c r="X1415" t="s">
        <v>4577</v>
      </c>
      <c r="Y1415" t="s">
        <v>4577</v>
      </c>
      <c r="Z1415" t="s">
        <v>4577</v>
      </c>
      <c r="AA1415" t="s">
        <v>4577</v>
      </c>
      <c r="AB1415" t="s">
        <v>4577</v>
      </c>
      <c r="AC1415" t="s">
        <v>4577</v>
      </c>
    </row>
    <row r="1416" spans="24:29">
      <c r="X1416" t="s">
        <v>4577</v>
      </c>
      <c r="Y1416" t="s">
        <v>4577</v>
      </c>
      <c r="Z1416" t="s">
        <v>4577</v>
      </c>
      <c r="AA1416" t="s">
        <v>4577</v>
      </c>
      <c r="AB1416" t="s">
        <v>4577</v>
      </c>
      <c r="AC1416" t="s">
        <v>4577</v>
      </c>
    </row>
    <row r="1417" spans="24:29">
      <c r="X1417" t="s">
        <v>4577</v>
      </c>
      <c r="Y1417" t="s">
        <v>4577</v>
      </c>
      <c r="Z1417" t="s">
        <v>4577</v>
      </c>
      <c r="AA1417" t="s">
        <v>4577</v>
      </c>
      <c r="AB1417" t="s">
        <v>4577</v>
      </c>
      <c r="AC1417" t="s">
        <v>4577</v>
      </c>
    </row>
    <row r="1418" spans="24:29">
      <c r="X1418" t="s">
        <v>4577</v>
      </c>
      <c r="Y1418" t="s">
        <v>4577</v>
      </c>
      <c r="Z1418" t="s">
        <v>4577</v>
      </c>
      <c r="AA1418" t="s">
        <v>4577</v>
      </c>
      <c r="AB1418" t="s">
        <v>4577</v>
      </c>
      <c r="AC1418" t="s">
        <v>4577</v>
      </c>
    </row>
    <row r="1419" spans="24:29">
      <c r="X1419" t="s">
        <v>4577</v>
      </c>
      <c r="Y1419" t="s">
        <v>4577</v>
      </c>
      <c r="Z1419" t="s">
        <v>4577</v>
      </c>
      <c r="AA1419" t="s">
        <v>4577</v>
      </c>
      <c r="AB1419" t="s">
        <v>4577</v>
      </c>
      <c r="AC1419" t="s">
        <v>4577</v>
      </c>
    </row>
    <row r="1420" spans="24:29">
      <c r="X1420" t="s">
        <v>4577</v>
      </c>
      <c r="Y1420" t="s">
        <v>4577</v>
      </c>
      <c r="Z1420" t="s">
        <v>4577</v>
      </c>
      <c r="AA1420" t="s">
        <v>4577</v>
      </c>
      <c r="AB1420" t="s">
        <v>4577</v>
      </c>
      <c r="AC1420" t="s">
        <v>4577</v>
      </c>
    </row>
    <row r="1421" spans="24:29">
      <c r="X1421" t="s">
        <v>4577</v>
      </c>
      <c r="Y1421" t="s">
        <v>4577</v>
      </c>
      <c r="Z1421" t="s">
        <v>4577</v>
      </c>
      <c r="AA1421" t="s">
        <v>4577</v>
      </c>
      <c r="AB1421" t="s">
        <v>4577</v>
      </c>
      <c r="AC1421" t="s">
        <v>4577</v>
      </c>
    </row>
    <row r="1422" spans="24:29">
      <c r="X1422" t="s">
        <v>4577</v>
      </c>
      <c r="Y1422" t="s">
        <v>4577</v>
      </c>
      <c r="Z1422" t="s">
        <v>4577</v>
      </c>
      <c r="AA1422" t="s">
        <v>4577</v>
      </c>
      <c r="AB1422" t="s">
        <v>4577</v>
      </c>
      <c r="AC1422" t="s">
        <v>4577</v>
      </c>
    </row>
    <row r="1423" spans="24:29">
      <c r="X1423" t="s">
        <v>4577</v>
      </c>
      <c r="Y1423" t="s">
        <v>4577</v>
      </c>
      <c r="Z1423" t="s">
        <v>4577</v>
      </c>
      <c r="AA1423" t="s">
        <v>4577</v>
      </c>
      <c r="AB1423" t="s">
        <v>4577</v>
      </c>
      <c r="AC1423" t="s">
        <v>4577</v>
      </c>
    </row>
    <row r="1424" spans="24:29">
      <c r="X1424" t="s">
        <v>4577</v>
      </c>
      <c r="Y1424" t="s">
        <v>4577</v>
      </c>
      <c r="Z1424" t="s">
        <v>4577</v>
      </c>
      <c r="AA1424" t="s">
        <v>4577</v>
      </c>
      <c r="AB1424" t="s">
        <v>4577</v>
      </c>
      <c r="AC1424" t="s">
        <v>4577</v>
      </c>
    </row>
    <row r="1425" spans="24:29">
      <c r="X1425" t="s">
        <v>4577</v>
      </c>
      <c r="Y1425" t="s">
        <v>4577</v>
      </c>
      <c r="Z1425" t="s">
        <v>4577</v>
      </c>
      <c r="AA1425" t="s">
        <v>4577</v>
      </c>
      <c r="AB1425" t="s">
        <v>4577</v>
      </c>
      <c r="AC1425" t="s">
        <v>4577</v>
      </c>
    </row>
    <row r="1426" spans="24:29">
      <c r="X1426" t="s">
        <v>4577</v>
      </c>
      <c r="Y1426" t="s">
        <v>4577</v>
      </c>
      <c r="Z1426" t="s">
        <v>4577</v>
      </c>
      <c r="AA1426" t="s">
        <v>4577</v>
      </c>
      <c r="AB1426" t="s">
        <v>4577</v>
      </c>
      <c r="AC1426" t="s">
        <v>4577</v>
      </c>
    </row>
    <row r="1427" spans="24:29">
      <c r="X1427" t="s">
        <v>4577</v>
      </c>
      <c r="Y1427" t="s">
        <v>4577</v>
      </c>
      <c r="Z1427" t="s">
        <v>4577</v>
      </c>
      <c r="AA1427" t="s">
        <v>4577</v>
      </c>
      <c r="AB1427" t="s">
        <v>4577</v>
      </c>
      <c r="AC1427" t="s">
        <v>4577</v>
      </c>
    </row>
    <row r="1428" spans="24:29">
      <c r="X1428" t="s">
        <v>4577</v>
      </c>
      <c r="Y1428" t="s">
        <v>4577</v>
      </c>
      <c r="Z1428" t="s">
        <v>4577</v>
      </c>
      <c r="AA1428" t="s">
        <v>4577</v>
      </c>
      <c r="AB1428" t="s">
        <v>4577</v>
      </c>
      <c r="AC1428" t="s">
        <v>4577</v>
      </c>
    </row>
    <row r="1429" spans="24:29">
      <c r="X1429" t="s">
        <v>4577</v>
      </c>
      <c r="Y1429" t="s">
        <v>4577</v>
      </c>
      <c r="Z1429" t="s">
        <v>4577</v>
      </c>
      <c r="AA1429" t="s">
        <v>4577</v>
      </c>
      <c r="AB1429" t="s">
        <v>4577</v>
      </c>
      <c r="AC1429" t="s">
        <v>4577</v>
      </c>
    </row>
    <row r="1430" spans="24:29">
      <c r="X1430" t="s">
        <v>4577</v>
      </c>
      <c r="Y1430" t="s">
        <v>4577</v>
      </c>
      <c r="Z1430" t="s">
        <v>4577</v>
      </c>
      <c r="AA1430" t="s">
        <v>4577</v>
      </c>
      <c r="AB1430" t="s">
        <v>4577</v>
      </c>
      <c r="AC1430" t="s">
        <v>4577</v>
      </c>
    </row>
    <row r="1431" spans="24:29">
      <c r="X1431" t="s">
        <v>4577</v>
      </c>
      <c r="Y1431" t="s">
        <v>4577</v>
      </c>
      <c r="Z1431" t="s">
        <v>4577</v>
      </c>
      <c r="AA1431" t="s">
        <v>4577</v>
      </c>
      <c r="AB1431" t="s">
        <v>4577</v>
      </c>
      <c r="AC1431" t="s">
        <v>4577</v>
      </c>
    </row>
    <row r="1432" spans="24:29">
      <c r="X1432" t="s">
        <v>4577</v>
      </c>
      <c r="Y1432" t="s">
        <v>4577</v>
      </c>
      <c r="Z1432" t="s">
        <v>4577</v>
      </c>
      <c r="AA1432" t="s">
        <v>4577</v>
      </c>
      <c r="AB1432" t="s">
        <v>4577</v>
      </c>
      <c r="AC1432" t="s">
        <v>4577</v>
      </c>
    </row>
    <row r="1433" spans="24:29">
      <c r="X1433" t="s">
        <v>4577</v>
      </c>
      <c r="Y1433" t="s">
        <v>4577</v>
      </c>
      <c r="Z1433" t="s">
        <v>4577</v>
      </c>
      <c r="AA1433" t="s">
        <v>4577</v>
      </c>
      <c r="AB1433" t="s">
        <v>4577</v>
      </c>
      <c r="AC1433" t="s">
        <v>4577</v>
      </c>
    </row>
    <row r="1434" spans="24:29">
      <c r="X1434" t="s">
        <v>4577</v>
      </c>
      <c r="Y1434" t="s">
        <v>4577</v>
      </c>
      <c r="Z1434" t="s">
        <v>4577</v>
      </c>
      <c r="AA1434" t="s">
        <v>4577</v>
      </c>
      <c r="AB1434" t="s">
        <v>4577</v>
      </c>
      <c r="AC1434" t="s">
        <v>4577</v>
      </c>
    </row>
    <row r="1435" spans="24:29">
      <c r="X1435" t="s">
        <v>4577</v>
      </c>
      <c r="Y1435" t="s">
        <v>4577</v>
      </c>
      <c r="Z1435" t="s">
        <v>4577</v>
      </c>
      <c r="AA1435" t="s">
        <v>4577</v>
      </c>
      <c r="AB1435" t="s">
        <v>4577</v>
      </c>
      <c r="AC1435" t="s">
        <v>4577</v>
      </c>
    </row>
    <row r="1436" spans="24:29">
      <c r="X1436" t="s">
        <v>4577</v>
      </c>
      <c r="Y1436" t="s">
        <v>4577</v>
      </c>
      <c r="Z1436" t="s">
        <v>4577</v>
      </c>
      <c r="AA1436" t="s">
        <v>4577</v>
      </c>
      <c r="AB1436" t="s">
        <v>4577</v>
      </c>
      <c r="AC1436" t="s">
        <v>4577</v>
      </c>
    </row>
    <row r="1437" spans="24:29">
      <c r="X1437" t="s">
        <v>4577</v>
      </c>
      <c r="Y1437" t="s">
        <v>4577</v>
      </c>
      <c r="Z1437" t="s">
        <v>4577</v>
      </c>
      <c r="AA1437" t="s">
        <v>4577</v>
      </c>
      <c r="AB1437" t="s">
        <v>4577</v>
      </c>
      <c r="AC1437" t="s">
        <v>4577</v>
      </c>
    </row>
    <row r="1438" spans="24:29">
      <c r="X1438" t="s">
        <v>4577</v>
      </c>
      <c r="Y1438" t="s">
        <v>4577</v>
      </c>
      <c r="Z1438" t="s">
        <v>4577</v>
      </c>
      <c r="AA1438" t="s">
        <v>4577</v>
      </c>
      <c r="AB1438" t="s">
        <v>4577</v>
      </c>
      <c r="AC1438" t="s">
        <v>4577</v>
      </c>
    </row>
    <row r="1439" spans="24:29">
      <c r="X1439" t="s">
        <v>4577</v>
      </c>
      <c r="Y1439" t="s">
        <v>4577</v>
      </c>
      <c r="Z1439" t="s">
        <v>4577</v>
      </c>
      <c r="AA1439" t="s">
        <v>4577</v>
      </c>
      <c r="AB1439" t="s">
        <v>4577</v>
      </c>
      <c r="AC1439" t="s">
        <v>4577</v>
      </c>
    </row>
    <row r="1440" spans="24:29">
      <c r="X1440" t="s">
        <v>4577</v>
      </c>
      <c r="Y1440" t="s">
        <v>4577</v>
      </c>
      <c r="Z1440" t="s">
        <v>4577</v>
      </c>
      <c r="AA1440" t="s">
        <v>4577</v>
      </c>
      <c r="AB1440" t="s">
        <v>4577</v>
      </c>
      <c r="AC1440" t="s">
        <v>4577</v>
      </c>
    </row>
    <row r="1441" spans="24:29">
      <c r="X1441" t="s">
        <v>4577</v>
      </c>
      <c r="Y1441" t="s">
        <v>4577</v>
      </c>
      <c r="Z1441" t="s">
        <v>4577</v>
      </c>
      <c r="AA1441" t="s">
        <v>4577</v>
      </c>
      <c r="AB1441" t="s">
        <v>4577</v>
      </c>
      <c r="AC1441" t="s">
        <v>4577</v>
      </c>
    </row>
    <row r="1442" spans="24:29">
      <c r="X1442" t="s">
        <v>4577</v>
      </c>
      <c r="Y1442" t="s">
        <v>4577</v>
      </c>
      <c r="Z1442" t="s">
        <v>4577</v>
      </c>
      <c r="AA1442" t="s">
        <v>4577</v>
      </c>
      <c r="AB1442" t="s">
        <v>4577</v>
      </c>
      <c r="AC1442" t="s">
        <v>4577</v>
      </c>
    </row>
    <row r="1443" spans="24:29">
      <c r="X1443" t="s">
        <v>4577</v>
      </c>
      <c r="Y1443" t="s">
        <v>4577</v>
      </c>
      <c r="Z1443" t="s">
        <v>4577</v>
      </c>
      <c r="AA1443" t="s">
        <v>4577</v>
      </c>
      <c r="AB1443" t="s">
        <v>4577</v>
      </c>
      <c r="AC1443" t="s">
        <v>4577</v>
      </c>
    </row>
    <row r="1444" spans="24:29">
      <c r="X1444" t="s">
        <v>4577</v>
      </c>
      <c r="Y1444" t="s">
        <v>4577</v>
      </c>
      <c r="Z1444" t="s">
        <v>4577</v>
      </c>
      <c r="AA1444" t="s">
        <v>4577</v>
      </c>
      <c r="AB1444" t="s">
        <v>4577</v>
      </c>
      <c r="AC1444" t="s">
        <v>4577</v>
      </c>
    </row>
    <row r="1445" spans="24:29">
      <c r="X1445" t="s">
        <v>4577</v>
      </c>
      <c r="Y1445" t="s">
        <v>4577</v>
      </c>
      <c r="Z1445" t="s">
        <v>4577</v>
      </c>
      <c r="AA1445" t="s">
        <v>4577</v>
      </c>
      <c r="AB1445" t="s">
        <v>4577</v>
      </c>
      <c r="AC1445" t="s">
        <v>4577</v>
      </c>
    </row>
    <row r="1446" spans="24:29">
      <c r="X1446" t="s">
        <v>4577</v>
      </c>
      <c r="Y1446" t="s">
        <v>4577</v>
      </c>
      <c r="Z1446" t="s">
        <v>4577</v>
      </c>
      <c r="AA1446" t="s">
        <v>4577</v>
      </c>
      <c r="AB1446" t="s">
        <v>4577</v>
      </c>
      <c r="AC1446" t="s">
        <v>4577</v>
      </c>
    </row>
    <row r="1447" spans="24:29">
      <c r="X1447" t="s">
        <v>4577</v>
      </c>
      <c r="Y1447" t="s">
        <v>4577</v>
      </c>
      <c r="Z1447" t="s">
        <v>4577</v>
      </c>
      <c r="AA1447" t="s">
        <v>4577</v>
      </c>
      <c r="AB1447" t="s">
        <v>4577</v>
      </c>
      <c r="AC1447" t="s">
        <v>4577</v>
      </c>
    </row>
    <row r="1448" spans="24:29">
      <c r="X1448" t="s">
        <v>4577</v>
      </c>
      <c r="Y1448" t="s">
        <v>4577</v>
      </c>
      <c r="Z1448" t="s">
        <v>4577</v>
      </c>
      <c r="AA1448" t="s">
        <v>4577</v>
      </c>
      <c r="AB1448" t="s">
        <v>4577</v>
      </c>
      <c r="AC1448" t="s">
        <v>4577</v>
      </c>
    </row>
    <row r="1449" spans="24:29">
      <c r="X1449" t="s">
        <v>4577</v>
      </c>
      <c r="Y1449" t="s">
        <v>4577</v>
      </c>
      <c r="Z1449" t="s">
        <v>4577</v>
      </c>
      <c r="AA1449" t="s">
        <v>4577</v>
      </c>
      <c r="AB1449" t="s">
        <v>4577</v>
      </c>
      <c r="AC1449" t="s">
        <v>4577</v>
      </c>
    </row>
    <row r="1450" spans="24:29">
      <c r="X1450" t="s">
        <v>4577</v>
      </c>
      <c r="Y1450" t="s">
        <v>4577</v>
      </c>
      <c r="Z1450" t="s">
        <v>4577</v>
      </c>
      <c r="AA1450" t="s">
        <v>4577</v>
      </c>
      <c r="AB1450" t="s">
        <v>4577</v>
      </c>
      <c r="AC1450" t="s">
        <v>4577</v>
      </c>
    </row>
    <row r="1451" spans="24:29">
      <c r="X1451" t="s">
        <v>4577</v>
      </c>
      <c r="Y1451" t="s">
        <v>4577</v>
      </c>
      <c r="Z1451" t="s">
        <v>4577</v>
      </c>
      <c r="AA1451" t="s">
        <v>4577</v>
      </c>
      <c r="AB1451" t="s">
        <v>4577</v>
      </c>
      <c r="AC1451" t="s">
        <v>4577</v>
      </c>
    </row>
    <row r="1452" spans="24:29">
      <c r="X1452" t="s">
        <v>4577</v>
      </c>
      <c r="Y1452" t="s">
        <v>4577</v>
      </c>
      <c r="Z1452" t="s">
        <v>4577</v>
      </c>
      <c r="AA1452" t="s">
        <v>4577</v>
      </c>
      <c r="AB1452" t="s">
        <v>4577</v>
      </c>
      <c r="AC1452" t="s">
        <v>4577</v>
      </c>
    </row>
    <row r="1453" spans="24:29">
      <c r="X1453" t="s">
        <v>4577</v>
      </c>
      <c r="Y1453" t="s">
        <v>4577</v>
      </c>
      <c r="Z1453" t="s">
        <v>4577</v>
      </c>
      <c r="AA1453" t="s">
        <v>4577</v>
      </c>
      <c r="AB1453" t="s">
        <v>4577</v>
      </c>
      <c r="AC1453" t="s">
        <v>4577</v>
      </c>
    </row>
    <row r="1454" spans="24:29">
      <c r="X1454" t="s">
        <v>4577</v>
      </c>
      <c r="Y1454" t="s">
        <v>4577</v>
      </c>
      <c r="Z1454" t="s">
        <v>4577</v>
      </c>
      <c r="AA1454" t="s">
        <v>4577</v>
      </c>
      <c r="AB1454" t="s">
        <v>4577</v>
      </c>
      <c r="AC1454" t="s">
        <v>4577</v>
      </c>
    </row>
    <row r="1455" spans="24:29">
      <c r="X1455" t="s">
        <v>4577</v>
      </c>
      <c r="Y1455" t="s">
        <v>4577</v>
      </c>
      <c r="Z1455" t="s">
        <v>4577</v>
      </c>
      <c r="AA1455" t="s">
        <v>4577</v>
      </c>
      <c r="AB1455" t="s">
        <v>4577</v>
      </c>
      <c r="AC1455" t="s">
        <v>4577</v>
      </c>
    </row>
    <row r="1456" spans="24:29">
      <c r="X1456" t="s">
        <v>4577</v>
      </c>
      <c r="Y1456" t="s">
        <v>4577</v>
      </c>
      <c r="Z1456" t="s">
        <v>4577</v>
      </c>
      <c r="AA1456" t="s">
        <v>4577</v>
      </c>
      <c r="AB1456" t="s">
        <v>4577</v>
      </c>
      <c r="AC1456" t="s">
        <v>4577</v>
      </c>
    </row>
    <row r="1457" spans="24:29">
      <c r="X1457" t="s">
        <v>4577</v>
      </c>
      <c r="Y1457" t="s">
        <v>4577</v>
      </c>
      <c r="Z1457" t="s">
        <v>4577</v>
      </c>
      <c r="AA1457" t="s">
        <v>4577</v>
      </c>
      <c r="AB1457" t="s">
        <v>4577</v>
      </c>
      <c r="AC1457" t="s">
        <v>4577</v>
      </c>
    </row>
    <row r="1458" spans="24:29">
      <c r="X1458" t="s">
        <v>4577</v>
      </c>
      <c r="Y1458" t="s">
        <v>4577</v>
      </c>
      <c r="Z1458" t="s">
        <v>4577</v>
      </c>
      <c r="AA1458" t="s">
        <v>4577</v>
      </c>
      <c r="AB1458" t="s">
        <v>4577</v>
      </c>
      <c r="AC1458" t="s">
        <v>4577</v>
      </c>
    </row>
    <row r="1459" spans="24:29">
      <c r="X1459" t="s">
        <v>4577</v>
      </c>
      <c r="Y1459" t="s">
        <v>4577</v>
      </c>
      <c r="Z1459" t="s">
        <v>4577</v>
      </c>
      <c r="AA1459" t="s">
        <v>4577</v>
      </c>
      <c r="AB1459" t="s">
        <v>4577</v>
      </c>
      <c r="AC1459" t="s">
        <v>4577</v>
      </c>
    </row>
    <row r="1460" spans="24:29">
      <c r="X1460" t="s">
        <v>4577</v>
      </c>
      <c r="Y1460" t="s">
        <v>4577</v>
      </c>
      <c r="Z1460" t="s">
        <v>4577</v>
      </c>
      <c r="AA1460" t="s">
        <v>4577</v>
      </c>
      <c r="AB1460" t="s">
        <v>4577</v>
      </c>
      <c r="AC1460" t="s">
        <v>4577</v>
      </c>
    </row>
    <row r="1461" spans="24:29">
      <c r="X1461" t="s">
        <v>4577</v>
      </c>
      <c r="Y1461" t="s">
        <v>4577</v>
      </c>
      <c r="Z1461" t="s">
        <v>4577</v>
      </c>
      <c r="AA1461" t="s">
        <v>4577</v>
      </c>
      <c r="AB1461" t="s">
        <v>4577</v>
      </c>
      <c r="AC1461" t="s">
        <v>4577</v>
      </c>
    </row>
    <row r="1462" spans="24:29">
      <c r="X1462" t="s">
        <v>4577</v>
      </c>
      <c r="Y1462" t="s">
        <v>4577</v>
      </c>
      <c r="Z1462" t="s">
        <v>4577</v>
      </c>
      <c r="AA1462" t="s">
        <v>4577</v>
      </c>
      <c r="AB1462" t="s">
        <v>4577</v>
      </c>
      <c r="AC1462" t="s">
        <v>4577</v>
      </c>
    </row>
    <row r="1463" spans="24:29">
      <c r="X1463" t="s">
        <v>4577</v>
      </c>
      <c r="Y1463" t="s">
        <v>4577</v>
      </c>
      <c r="Z1463" t="s">
        <v>4577</v>
      </c>
      <c r="AA1463" t="s">
        <v>4577</v>
      </c>
      <c r="AB1463" t="s">
        <v>4577</v>
      </c>
      <c r="AC1463" t="s">
        <v>4577</v>
      </c>
    </row>
    <row r="1464" spans="24:29">
      <c r="X1464" t="s">
        <v>4577</v>
      </c>
      <c r="Y1464" t="s">
        <v>4577</v>
      </c>
      <c r="Z1464" t="s">
        <v>4577</v>
      </c>
      <c r="AA1464" t="s">
        <v>4577</v>
      </c>
      <c r="AB1464" t="s">
        <v>4577</v>
      </c>
      <c r="AC1464" t="s">
        <v>4577</v>
      </c>
    </row>
    <row r="1465" spans="24:29">
      <c r="X1465" t="s">
        <v>4577</v>
      </c>
      <c r="Y1465" t="s">
        <v>4577</v>
      </c>
      <c r="Z1465" t="s">
        <v>4577</v>
      </c>
      <c r="AA1465" t="s">
        <v>4577</v>
      </c>
      <c r="AB1465" t="s">
        <v>4577</v>
      </c>
      <c r="AC1465" t="s">
        <v>4577</v>
      </c>
    </row>
    <row r="1466" spans="24:29">
      <c r="X1466" t="s">
        <v>4577</v>
      </c>
      <c r="Y1466" t="s">
        <v>4577</v>
      </c>
      <c r="Z1466" t="s">
        <v>4577</v>
      </c>
      <c r="AA1466" t="s">
        <v>4577</v>
      </c>
      <c r="AB1466" t="s">
        <v>4577</v>
      </c>
      <c r="AC1466" t="s">
        <v>4577</v>
      </c>
    </row>
    <row r="1467" spans="24:29">
      <c r="X1467" t="s">
        <v>4577</v>
      </c>
      <c r="Y1467" t="s">
        <v>4577</v>
      </c>
      <c r="Z1467" t="s">
        <v>4577</v>
      </c>
      <c r="AA1467" t="s">
        <v>4577</v>
      </c>
      <c r="AB1467" t="s">
        <v>4577</v>
      </c>
      <c r="AC1467" t="s">
        <v>4577</v>
      </c>
    </row>
    <row r="1468" spans="24:29">
      <c r="X1468" t="s">
        <v>4577</v>
      </c>
      <c r="Y1468" t="s">
        <v>4577</v>
      </c>
      <c r="Z1468" t="s">
        <v>4577</v>
      </c>
      <c r="AA1468" t="s">
        <v>4577</v>
      </c>
      <c r="AB1468" t="s">
        <v>4577</v>
      </c>
      <c r="AC1468" t="s">
        <v>4577</v>
      </c>
    </row>
    <row r="1469" spans="24:29">
      <c r="X1469" t="s">
        <v>4577</v>
      </c>
      <c r="Y1469" t="s">
        <v>4577</v>
      </c>
      <c r="Z1469" t="s">
        <v>4577</v>
      </c>
      <c r="AA1469" t="s">
        <v>4577</v>
      </c>
      <c r="AB1469" t="s">
        <v>4577</v>
      </c>
      <c r="AC1469" t="s">
        <v>4577</v>
      </c>
    </row>
    <row r="1470" spans="24:29">
      <c r="X1470" t="s">
        <v>4577</v>
      </c>
      <c r="Y1470" t="s">
        <v>4577</v>
      </c>
      <c r="Z1470" t="s">
        <v>4577</v>
      </c>
      <c r="AA1470" t="s">
        <v>4577</v>
      </c>
      <c r="AB1470" t="s">
        <v>4577</v>
      </c>
      <c r="AC1470" t="s">
        <v>4577</v>
      </c>
    </row>
    <row r="1471" spans="24:29">
      <c r="X1471" t="s">
        <v>4577</v>
      </c>
      <c r="Y1471" t="s">
        <v>4577</v>
      </c>
      <c r="Z1471" t="s">
        <v>4577</v>
      </c>
      <c r="AA1471" t="s">
        <v>4577</v>
      </c>
      <c r="AB1471" t="s">
        <v>4577</v>
      </c>
      <c r="AC1471" t="s">
        <v>4577</v>
      </c>
    </row>
    <row r="1472" spans="24:29">
      <c r="X1472" t="s">
        <v>4577</v>
      </c>
      <c r="Y1472" t="s">
        <v>4577</v>
      </c>
      <c r="Z1472" t="s">
        <v>4577</v>
      </c>
      <c r="AA1472" t="s">
        <v>4577</v>
      </c>
      <c r="AB1472" t="s">
        <v>4577</v>
      </c>
      <c r="AC1472" t="s">
        <v>4577</v>
      </c>
    </row>
    <row r="1473" spans="24:29">
      <c r="X1473" t="s">
        <v>4577</v>
      </c>
      <c r="Y1473" t="s">
        <v>4577</v>
      </c>
      <c r="Z1473" t="s">
        <v>4577</v>
      </c>
      <c r="AA1473" t="s">
        <v>4577</v>
      </c>
      <c r="AB1473" t="s">
        <v>4577</v>
      </c>
      <c r="AC1473" t="s">
        <v>4577</v>
      </c>
    </row>
    <row r="1474" spans="24:29">
      <c r="X1474" t="s">
        <v>4577</v>
      </c>
      <c r="Y1474" t="s">
        <v>4577</v>
      </c>
      <c r="Z1474" t="s">
        <v>4577</v>
      </c>
      <c r="AA1474" t="s">
        <v>4577</v>
      </c>
      <c r="AB1474" t="s">
        <v>4577</v>
      </c>
      <c r="AC1474" t="s">
        <v>4577</v>
      </c>
    </row>
    <row r="1475" spans="24:29">
      <c r="X1475" t="s">
        <v>4577</v>
      </c>
      <c r="Y1475" t="s">
        <v>4577</v>
      </c>
      <c r="Z1475" t="s">
        <v>4577</v>
      </c>
      <c r="AA1475" t="s">
        <v>4577</v>
      </c>
      <c r="AB1475" t="s">
        <v>4577</v>
      </c>
      <c r="AC1475" t="s">
        <v>4577</v>
      </c>
    </row>
    <row r="1476" spans="24:29">
      <c r="X1476" t="s">
        <v>4577</v>
      </c>
      <c r="Y1476" t="s">
        <v>4577</v>
      </c>
      <c r="Z1476" t="s">
        <v>4577</v>
      </c>
      <c r="AA1476" t="s">
        <v>4577</v>
      </c>
      <c r="AB1476" t="s">
        <v>4577</v>
      </c>
      <c r="AC1476" t="s">
        <v>4577</v>
      </c>
    </row>
    <row r="1477" spans="24:29">
      <c r="X1477" t="s">
        <v>4577</v>
      </c>
      <c r="Y1477" t="s">
        <v>4577</v>
      </c>
      <c r="Z1477" t="s">
        <v>4577</v>
      </c>
      <c r="AA1477" t="s">
        <v>4577</v>
      </c>
      <c r="AB1477" t="s">
        <v>4577</v>
      </c>
      <c r="AC1477" t="s">
        <v>4577</v>
      </c>
    </row>
    <row r="1478" spans="24:29">
      <c r="X1478" t="s">
        <v>4577</v>
      </c>
      <c r="Y1478" t="s">
        <v>4577</v>
      </c>
      <c r="Z1478" t="s">
        <v>4577</v>
      </c>
      <c r="AA1478" t="s">
        <v>4577</v>
      </c>
      <c r="AB1478" t="s">
        <v>4577</v>
      </c>
      <c r="AC1478" t="s">
        <v>4577</v>
      </c>
    </row>
    <row r="1479" spans="24:29">
      <c r="X1479" t="s">
        <v>4577</v>
      </c>
      <c r="Y1479" t="s">
        <v>4577</v>
      </c>
      <c r="Z1479" t="s">
        <v>4577</v>
      </c>
      <c r="AA1479" t="s">
        <v>4577</v>
      </c>
      <c r="AB1479" t="s">
        <v>4577</v>
      </c>
      <c r="AC1479" t="s">
        <v>4577</v>
      </c>
    </row>
    <row r="1480" spans="24:29">
      <c r="X1480" t="s">
        <v>4577</v>
      </c>
      <c r="Y1480" t="s">
        <v>4577</v>
      </c>
      <c r="Z1480" t="s">
        <v>4577</v>
      </c>
      <c r="AA1480" t="s">
        <v>4577</v>
      </c>
      <c r="AB1480" t="s">
        <v>4577</v>
      </c>
      <c r="AC1480" t="s">
        <v>4577</v>
      </c>
    </row>
    <row r="1481" spans="24:29">
      <c r="X1481" t="s">
        <v>4577</v>
      </c>
      <c r="Y1481" t="s">
        <v>4577</v>
      </c>
      <c r="Z1481" t="s">
        <v>4577</v>
      </c>
      <c r="AA1481" t="s">
        <v>4577</v>
      </c>
      <c r="AB1481" t="s">
        <v>4577</v>
      </c>
      <c r="AC1481" t="s">
        <v>4577</v>
      </c>
    </row>
    <row r="1482" spans="24:29">
      <c r="X1482" t="s">
        <v>4577</v>
      </c>
      <c r="Y1482" t="s">
        <v>4577</v>
      </c>
      <c r="Z1482" t="s">
        <v>4577</v>
      </c>
      <c r="AA1482" t="s">
        <v>4577</v>
      </c>
      <c r="AB1482" t="s">
        <v>4577</v>
      </c>
      <c r="AC1482" t="s">
        <v>4577</v>
      </c>
    </row>
    <row r="1483" spans="24:29">
      <c r="X1483" t="s">
        <v>4577</v>
      </c>
      <c r="Y1483" t="s">
        <v>4577</v>
      </c>
      <c r="Z1483" t="s">
        <v>4577</v>
      </c>
      <c r="AA1483" t="s">
        <v>4577</v>
      </c>
      <c r="AB1483" t="s">
        <v>4577</v>
      </c>
      <c r="AC1483" t="s">
        <v>4577</v>
      </c>
    </row>
    <row r="1484" spans="24:29">
      <c r="X1484" t="s">
        <v>4577</v>
      </c>
      <c r="Y1484" t="s">
        <v>4577</v>
      </c>
      <c r="Z1484" t="s">
        <v>4577</v>
      </c>
      <c r="AA1484" t="s">
        <v>4577</v>
      </c>
      <c r="AB1484" t="s">
        <v>4577</v>
      </c>
      <c r="AC1484" t="s">
        <v>4577</v>
      </c>
    </row>
    <row r="1485" spans="24:29">
      <c r="X1485" t="s">
        <v>4577</v>
      </c>
      <c r="Y1485" t="s">
        <v>4577</v>
      </c>
      <c r="Z1485" t="s">
        <v>4577</v>
      </c>
      <c r="AA1485" t="s">
        <v>4577</v>
      </c>
      <c r="AB1485" t="s">
        <v>4577</v>
      </c>
      <c r="AC1485" t="s">
        <v>4577</v>
      </c>
    </row>
    <row r="1486" spans="24:29">
      <c r="X1486" t="s">
        <v>4577</v>
      </c>
      <c r="Y1486" t="s">
        <v>4577</v>
      </c>
      <c r="Z1486" t="s">
        <v>4577</v>
      </c>
      <c r="AA1486" t="s">
        <v>4577</v>
      </c>
      <c r="AB1486" t="s">
        <v>4577</v>
      </c>
      <c r="AC1486" t="s">
        <v>4577</v>
      </c>
    </row>
    <row r="1487" spans="24:29">
      <c r="X1487" t="s">
        <v>4577</v>
      </c>
      <c r="Y1487" t="s">
        <v>4577</v>
      </c>
      <c r="Z1487" t="s">
        <v>4577</v>
      </c>
      <c r="AA1487" t="s">
        <v>4577</v>
      </c>
      <c r="AB1487" t="s">
        <v>4577</v>
      </c>
      <c r="AC1487" t="s">
        <v>4577</v>
      </c>
    </row>
    <row r="1488" spans="24:29">
      <c r="X1488" t="s">
        <v>4577</v>
      </c>
      <c r="Y1488" t="s">
        <v>4577</v>
      </c>
      <c r="Z1488" t="s">
        <v>4577</v>
      </c>
      <c r="AA1488" t="s">
        <v>4577</v>
      </c>
      <c r="AB1488" t="s">
        <v>4577</v>
      </c>
      <c r="AC1488" t="s">
        <v>4577</v>
      </c>
    </row>
    <row r="1489" spans="24:29">
      <c r="X1489" t="s">
        <v>4577</v>
      </c>
      <c r="Y1489" t="s">
        <v>4577</v>
      </c>
      <c r="Z1489" t="s">
        <v>4577</v>
      </c>
      <c r="AA1489" t="s">
        <v>4577</v>
      </c>
      <c r="AB1489" t="s">
        <v>4577</v>
      </c>
      <c r="AC1489" t="s">
        <v>4577</v>
      </c>
    </row>
    <row r="1490" spans="24:29">
      <c r="X1490" t="s">
        <v>4577</v>
      </c>
      <c r="Y1490" t="s">
        <v>4577</v>
      </c>
      <c r="Z1490" t="s">
        <v>4577</v>
      </c>
      <c r="AA1490" t="s">
        <v>4577</v>
      </c>
      <c r="AB1490" t="s">
        <v>4577</v>
      </c>
      <c r="AC1490" t="s">
        <v>4577</v>
      </c>
    </row>
    <row r="1491" spans="24:29">
      <c r="X1491" t="s">
        <v>4577</v>
      </c>
      <c r="Y1491" t="s">
        <v>4577</v>
      </c>
      <c r="Z1491" t="s">
        <v>4577</v>
      </c>
      <c r="AA1491" t="s">
        <v>4577</v>
      </c>
      <c r="AB1491" t="s">
        <v>4577</v>
      </c>
      <c r="AC1491" t="s">
        <v>4577</v>
      </c>
    </row>
    <row r="1492" spans="24:29">
      <c r="X1492" t="s">
        <v>4577</v>
      </c>
      <c r="Y1492" t="s">
        <v>4577</v>
      </c>
      <c r="Z1492" t="s">
        <v>4577</v>
      </c>
      <c r="AA1492" t="s">
        <v>4577</v>
      </c>
      <c r="AB1492" t="s">
        <v>4577</v>
      </c>
      <c r="AC1492" t="s">
        <v>4577</v>
      </c>
    </row>
    <row r="1493" spans="24:29">
      <c r="X1493" t="s">
        <v>4577</v>
      </c>
      <c r="Y1493" t="s">
        <v>4577</v>
      </c>
      <c r="Z1493" t="s">
        <v>4577</v>
      </c>
      <c r="AA1493" t="s">
        <v>4577</v>
      </c>
      <c r="AB1493" t="s">
        <v>4577</v>
      </c>
      <c r="AC1493" t="s">
        <v>4577</v>
      </c>
    </row>
    <row r="1494" spans="24:29">
      <c r="X1494" t="s">
        <v>4577</v>
      </c>
      <c r="Y1494" t="s">
        <v>4577</v>
      </c>
      <c r="Z1494" t="s">
        <v>4577</v>
      </c>
      <c r="AA1494" t="s">
        <v>4577</v>
      </c>
      <c r="AB1494" t="s">
        <v>4577</v>
      </c>
      <c r="AC1494" t="s">
        <v>4577</v>
      </c>
    </row>
    <row r="1495" spans="24:29">
      <c r="X1495" t="s">
        <v>4577</v>
      </c>
      <c r="Y1495" t="s">
        <v>4577</v>
      </c>
      <c r="Z1495" t="s">
        <v>4577</v>
      </c>
      <c r="AA1495" t="s">
        <v>4577</v>
      </c>
      <c r="AB1495" t="s">
        <v>4577</v>
      </c>
      <c r="AC1495" t="s">
        <v>4577</v>
      </c>
    </row>
    <row r="1496" spans="24:29">
      <c r="X1496" t="s">
        <v>4577</v>
      </c>
      <c r="Y1496" t="s">
        <v>4577</v>
      </c>
      <c r="Z1496" t="s">
        <v>4577</v>
      </c>
      <c r="AA1496" t="s">
        <v>4577</v>
      </c>
      <c r="AB1496" t="s">
        <v>4577</v>
      </c>
      <c r="AC1496" t="s">
        <v>4577</v>
      </c>
    </row>
    <row r="1497" spans="24:29">
      <c r="X1497" t="s">
        <v>4577</v>
      </c>
      <c r="Y1497" t="s">
        <v>4577</v>
      </c>
      <c r="Z1497" t="s">
        <v>4577</v>
      </c>
      <c r="AA1497" t="s">
        <v>4577</v>
      </c>
      <c r="AB1497" t="s">
        <v>4577</v>
      </c>
      <c r="AC1497" t="s">
        <v>4577</v>
      </c>
    </row>
    <row r="1498" spans="24:29">
      <c r="X1498" t="s">
        <v>4577</v>
      </c>
      <c r="Y1498" t="s">
        <v>4577</v>
      </c>
      <c r="Z1498" t="s">
        <v>4577</v>
      </c>
      <c r="AA1498" t="s">
        <v>4577</v>
      </c>
      <c r="AB1498" t="s">
        <v>4577</v>
      </c>
      <c r="AC1498" t="s">
        <v>4577</v>
      </c>
    </row>
    <row r="1499" spans="24:29">
      <c r="X1499" t="s">
        <v>4577</v>
      </c>
      <c r="Y1499" t="s">
        <v>4577</v>
      </c>
      <c r="Z1499" t="s">
        <v>4577</v>
      </c>
      <c r="AA1499" t="s">
        <v>4577</v>
      </c>
      <c r="AB1499" t="s">
        <v>4577</v>
      </c>
      <c r="AC1499" t="s">
        <v>4577</v>
      </c>
    </row>
    <row r="1500" spans="24:29">
      <c r="X1500" t="s">
        <v>4577</v>
      </c>
      <c r="Y1500" t="s">
        <v>4577</v>
      </c>
      <c r="Z1500" t="s">
        <v>4577</v>
      </c>
      <c r="AA1500" t="s">
        <v>4577</v>
      </c>
      <c r="AB1500" t="s">
        <v>4577</v>
      </c>
      <c r="AC1500" t="s">
        <v>4577</v>
      </c>
    </row>
    <row r="1501" spans="24:29">
      <c r="X1501" t="s">
        <v>4577</v>
      </c>
      <c r="Y1501" t="s">
        <v>4577</v>
      </c>
      <c r="Z1501" t="s">
        <v>4577</v>
      </c>
      <c r="AA1501" t="s">
        <v>4577</v>
      </c>
      <c r="AB1501" t="s">
        <v>4577</v>
      </c>
      <c r="AC1501" t="s">
        <v>4577</v>
      </c>
    </row>
    <row r="1502" spans="24:29">
      <c r="X1502" t="s">
        <v>4577</v>
      </c>
      <c r="Y1502" t="s">
        <v>4577</v>
      </c>
      <c r="Z1502" t="s">
        <v>4577</v>
      </c>
      <c r="AA1502" t="s">
        <v>4577</v>
      </c>
      <c r="AB1502" t="s">
        <v>4577</v>
      </c>
      <c r="AC1502" t="s">
        <v>4577</v>
      </c>
    </row>
    <row r="1503" spans="24:29">
      <c r="X1503" t="s">
        <v>4577</v>
      </c>
      <c r="Y1503" t="s">
        <v>4577</v>
      </c>
      <c r="Z1503" t="s">
        <v>4577</v>
      </c>
      <c r="AA1503" t="s">
        <v>4577</v>
      </c>
      <c r="AB1503" t="s">
        <v>4577</v>
      </c>
      <c r="AC1503" t="s">
        <v>4577</v>
      </c>
    </row>
    <row r="1504" spans="24:29">
      <c r="X1504" t="s">
        <v>4577</v>
      </c>
      <c r="Y1504" t="s">
        <v>4577</v>
      </c>
      <c r="Z1504" t="s">
        <v>4577</v>
      </c>
      <c r="AA1504" t="s">
        <v>4577</v>
      </c>
      <c r="AB1504" t="s">
        <v>4577</v>
      </c>
      <c r="AC1504" t="s">
        <v>4577</v>
      </c>
    </row>
    <row r="1505" spans="24:29">
      <c r="X1505" t="s">
        <v>4577</v>
      </c>
      <c r="Y1505" t="s">
        <v>4577</v>
      </c>
      <c r="Z1505" t="s">
        <v>4577</v>
      </c>
      <c r="AA1505" t="s">
        <v>4577</v>
      </c>
      <c r="AB1505" t="s">
        <v>4577</v>
      </c>
      <c r="AC1505" t="s">
        <v>4577</v>
      </c>
    </row>
    <row r="1506" spans="24:29">
      <c r="X1506" t="s">
        <v>4577</v>
      </c>
      <c r="Y1506" t="s">
        <v>4577</v>
      </c>
      <c r="Z1506" t="s">
        <v>4577</v>
      </c>
      <c r="AA1506" t="s">
        <v>4577</v>
      </c>
      <c r="AB1506" t="s">
        <v>4577</v>
      </c>
      <c r="AC1506" t="s">
        <v>4577</v>
      </c>
    </row>
    <row r="1507" spans="24:29">
      <c r="X1507" t="s">
        <v>4577</v>
      </c>
      <c r="Y1507" t="s">
        <v>4577</v>
      </c>
      <c r="Z1507" t="s">
        <v>4577</v>
      </c>
      <c r="AA1507" t="s">
        <v>4577</v>
      </c>
      <c r="AB1507" t="s">
        <v>4577</v>
      </c>
      <c r="AC1507" t="s">
        <v>4577</v>
      </c>
    </row>
    <row r="1508" spans="24:29">
      <c r="X1508" t="s">
        <v>4577</v>
      </c>
      <c r="Y1508" t="s">
        <v>4577</v>
      </c>
      <c r="Z1508" t="s">
        <v>4577</v>
      </c>
      <c r="AA1508" t="s">
        <v>4577</v>
      </c>
      <c r="AB1508" t="s">
        <v>4577</v>
      </c>
      <c r="AC1508" t="s">
        <v>4577</v>
      </c>
    </row>
    <row r="1509" spans="24:29">
      <c r="X1509" t="s">
        <v>4577</v>
      </c>
      <c r="Y1509" t="s">
        <v>4577</v>
      </c>
      <c r="Z1509" t="s">
        <v>4577</v>
      </c>
      <c r="AA1509" t="s">
        <v>4577</v>
      </c>
      <c r="AB1509" t="s">
        <v>4577</v>
      </c>
      <c r="AC1509" t="s">
        <v>4577</v>
      </c>
    </row>
    <row r="1510" spans="24:29">
      <c r="X1510" t="s">
        <v>4577</v>
      </c>
      <c r="Y1510" t="s">
        <v>4577</v>
      </c>
      <c r="Z1510" t="s">
        <v>4577</v>
      </c>
      <c r="AA1510" t="s">
        <v>4577</v>
      </c>
      <c r="AB1510" t="s">
        <v>4577</v>
      </c>
      <c r="AC1510" t="s">
        <v>4577</v>
      </c>
    </row>
    <row r="1511" spans="24:29">
      <c r="X1511" t="s">
        <v>4577</v>
      </c>
      <c r="Y1511" t="s">
        <v>4577</v>
      </c>
      <c r="Z1511" t="s">
        <v>4577</v>
      </c>
      <c r="AA1511" t="s">
        <v>4577</v>
      </c>
      <c r="AB1511" t="s">
        <v>4577</v>
      </c>
      <c r="AC1511" t="s">
        <v>4577</v>
      </c>
    </row>
    <row r="1512" spans="24:29">
      <c r="X1512" t="s">
        <v>4577</v>
      </c>
      <c r="Y1512" t="s">
        <v>4577</v>
      </c>
      <c r="Z1512" t="s">
        <v>4577</v>
      </c>
      <c r="AA1512" t="s">
        <v>4577</v>
      </c>
      <c r="AB1512" t="s">
        <v>4577</v>
      </c>
      <c r="AC1512" t="s">
        <v>4577</v>
      </c>
    </row>
    <row r="1513" spans="24:29">
      <c r="X1513" t="s">
        <v>4577</v>
      </c>
      <c r="Y1513" t="s">
        <v>4577</v>
      </c>
      <c r="Z1513" t="s">
        <v>4577</v>
      </c>
      <c r="AA1513" t="s">
        <v>4577</v>
      </c>
      <c r="AB1513" t="s">
        <v>4577</v>
      </c>
      <c r="AC1513" t="s">
        <v>4577</v>
      </c>
    </row>
    <row r="1514" spans="24:29">
      <c r="X1514" t="s">
        <v>4577</v>
      </c>
      <c r="Y1514" t="s">
        <v>4577</v>
      </c>
      <c r="Z1514" t="s">
        <v>4577</v>
      </c>
      <c r="AA1514" t="s">
        <v>4577</v>
      </c>
      <c r="AB1514" t="s">
        <v>4577</v>
      </c>
      <c r="AC1514" t="s">
        <v>4577</v>
      </c>
    </row>
    <row r="1515" spans="24:29">
      <c r="X1515" t="s">
        <v>4577</v>
      </c>
      <c r="Y1515" t="s">
        <v>4577</v>
      </c>
      <c r="Z1515" t="s">
        <v>4577</v>
      </c>
      <c r="AA1515" t="s">
        <v>4577</v>
      </c>
      <c r="AB1515" t="s">
        <v>4577</v>
      </c>
      <c r="AC1515" t="s">
        <v>4577</v>
      </c>
    </row>
    <row r="1516" spans="24:29">
      <c r="X1516" t="s">
        <v>4577</v>
      </c>
      <c r="Y1516" t="s">
        <v>4577</v>
      </c>
      <c r="Z1516" t="s">
        <v>4577</v>
      </c>
      <c r="AA1516" t="s">
        <v>4577</v>
      </c>
      <c r="AB1516" t="s">
        <v>4577</v>
      </c>
      <c r="AC1516" t="s">
        <v>4577</v>
      </c>
    </row>
    <row r="1517" spans="24:29">
      <c r="X1517" t="s">
        <v>4577</v>
      </c>
      <c r="Y1517" t="s">
        <v>4577</v>
      </c>
      <c r="Z1517" t="s">
        <v>4577</v>
      </c>
      <c r="AA1517" t="s">
        <v>4577</v>
      </c>
      <c r="AB1517" t="s">
        <v>4577</v>
      </c>
      <c r="AC1517" t="s">
        <v>4577</v>
      </c>
    </row>
    <row r="1518" spans="24:29">
      <c r="X1518" t="s">
        <v>4577</v>
      </c>
      <c r="Y1518" t="s">
        <v>4577</v>
      </c>
      <c r="Z1518" t="s">
        <v>4577</v>
      </c>
      <c r="AA1518" t="s">
        <v>4577</v>
      </c>
      <c r="AB1518" t="s">
        <v>4577</v>
      </c>
      <c r="AC1518" t="s">
        <v>4577</v>
      </c>
    </row>
    <row r="1519" spans="24:29">
      <c r="X1519" t="s">
        <v>4577</v>
      </c>
      <c r="Y1519" t="s">
        <v>4577</v>
      </c>
      <c r="Z1519" t="s">
        <v>4577</v>
      </c>
      <c r="AA1519" t="s">
        <v>4577</v>
      </c>
      <c r="AB1519" t="s">
        <v>4577</v>
      </c>
      <c r="AC1519" t="s">
        <v>4577</v>
      </c>
    </row>
    <row r="1520" spans="24:29">
      <c r="X1520" t="s">
        <v>4577</v>
      </c>
      <c r="Y1520" t="s">
        <v>4577</v>
      </c>
      <c r="Z1520" t="s">
        <v>4577</v>
      </c>
      <c r="AA1520" t="s">
        <v>4577</v>
      </c>
      <c r="AB1520" t="s">
        <v>4577</v>
      </c>
      <c r="AC1520" t="s">
        <v>4577</v>
      </c>
    </row>
    <row r="1521" spans="24:29">
      <c r="X1521" t="s">
        <v>4577</v>
      </c>
      <c r="Y1521" t="s">
        <v>4577</v>
      </c>
      <c r="Z1521" t="s">
        <v>4577</v>
      </c>
      <c r="AA1521" t="s">
        <v>4577</v>
      </c>
      <c r="AB1521" t="s">
        <v>4577</v>
      </c>
      <c r="AC1521" t="s">
        <v>4577</v>
      </c>
    </row>
    <row r="1522" spans="24:29">
      <c r="X1522" t="s">
        <v>4577</v>
      </c>
      <c r="Y1522" t="s">
        <v>4577</v>
      </c>
      <c r="Z1522" t="s">
        <v>4577</v>
      </c>
      <c r="AA1522" t="s">
        <v>4577</v>
      </c>
      <c r="AB1522" t="s">
        <v>4577</v>
      </c>
      <c r="AC1522" t="s">
        <v>4577</v>
      </c>
    </row>
    <row r="1523" spans="24:29">
      <c r="X1523" t="s">
        <v>4577</v>
      </c>
      <c r="Y1523" t="s">
        <v>4577</v>
      </c>
      <c r="Z1523" t="s">
        <v>4577</v>
      </c>
      <c r="AA1523" t="s">
        <v>4577</v>
      </c>
      <c r="AB1523" t="s">
        <v>4577</v>
      </c>
      <c r="AC1523" t="s">
        <v>4577</v>
      </c>
    </row>
    <row r="1524" spans="24:29">
      <c r="X1524" t="s">
        <v>4577</v>
      </c>
      <c r="Y1524" t="s">
        <v>4577</v>
      </c>
      <c r="Z1524" t="s">
        <v>4577</v>
      </c>
      <c r="AA1524" t="s">
        <v>4577</v>
      </c>
      <c r="AB1524" t="s">
        <v>4577</v>
      </c>
      <c r="AC1524" t="s">
        <v>4577</v>
      </c>
    </row>
    <row r="1525" spans="24:29">
      <c r="X1525" t="s">
        <v>4577</v>
      </c>
      <c r="Y1525" t="s">
        <v>4577</v>
      </c>
      <c r="Z1525" t="s">
        <v>4577</v>
      </c>
      <c r="AA1525" t="s">
        <v>4577</v>
      </c>
      <c r="AB1525" t="s">
        <v>4577</v>
      </c>
      <c r="AC1525" t="s">
        <v>4577</v>
      </c>
    </row>
    <row r="1526" spans="24:29">
      <c r="X1526" t="s">
        <v>4577</v>
      </c>
      <c r="Y1526" t="s">
        <v>4577</v>
      </c>
      <c r="Z1526" t="s">
        <v>4577</v>
      </c>
      <c r="AA1526" t="s">
        <v>4577</v>
      </c>
      <c r="AB1526" t="s">
        <v>4577</v>
      </c>
      <c r="AC1526" t="s">
        <v>4577</v>
      </c>
    </row>
    <row r="1527" spans="24:29">
      <c r="X1527" t="s">
        <v>4577</v>
      </c>
      <c r="Y1527" t="s">
        <v>4577</v>
      </c>
      <c r="Z1527" t="s">
        <v>4577</v>
      </c>
      <c r="AA1527" t="s">
        <v>4577</v>
      </c>
      <c r="AB1527" t="s">
        <v>4577</v>
      </c>
      <c r="AC1527" t="s">
        <v>4577</v>
      </c>
    </row>
    <row r="1528" spans="24:29">
      <c r="X1528" t="s">
        <v>4577</v>
      </c>
      <c r="Y1528" t="s">
        <v>4577</v>
      </c>
      <c r="Z1528" t="s">
        <v>4577</v>
      </c>
      <c r="AA1528" t="s">
        <v>4577</v>
      </c>
      <c r="AB1528" t="s">
        <v>4577</v>
      </c>
      <c r="AC1528" t="s">
        <v>4577</v>
      </c>
    </row>
    <row r="1529" spans="24:29">
      <c r="X1529" t="s">
        <v>4577</v>
      </c>
      <c r="Y1529" t="s">
        <v>4577</v>
      </c>
      <c r="Z1529" t="s">
        <v>4577</v>
      </c>
      <c r="AA1529" t="s">
        <v>4577</v>
      </c>
      <c r="AB1529" t="s">
        <v>4577</v>
      </c>
      <c r="AC1529" t="s">
        <v>4577</v>
      </c>
    </row>
    <row r="1530" spans="24:29">
      <c r="X1530" t="s">
        <v>4577</v>
      </c>
      <c r="Y1530" t="s">
        <v>4577</v>
      </c>
      <c r="Z1530" t="s">
        <v>4577</v>
      </c>
      <c r="AA1530" t="s">
        <v>4577</v>
      </c>
      <c r="AB1530" t="s">
        <v>4577</v>
      </c>
      <c r="AC1530" t="s">
        <v>4577</v>
      </c>
    </row>
    <row r="1531" spans="24:29">
      <c r="X1531" t="s">
        <v>4577</v>
      </c>
      <c r="Y1531" t="s">
        <v>4577</v>
      </c>
      <c r="Z1531" t="s">
        <v>4577</v>
      </c>
      <c r="AA1531" t="s">
        <v>4577</v>
      </c>
      <c r="AB1531" t="s">
        <v>4577</v>
      </c>
      <c r="AC1531" t="s">
        <v>4577</v>
      </c>
    </row>
    <row r="1532" spans="24:29">
      <c r="X1532" t="s">
        <v>4577</v>
      </c>
      <c r="Y1532" t="s">
        <v>4577</v>
      </c>
      <c r="Z1532" t="s">
        <v>4577</v>
      </c>
      <c r="AA1532" t="s">
        <v>4577</v>
      </c>
      <c r="AB1532" t="s">
        <v>4577</v>
      </c>
      <c r="AC1532" t="s">
        <v>4577</v>
      </c>
    </row>
    <row r="1533" spans="24:29">
      <c r="X1533" t="s">
        <v>4577</v>
      </c>
      <c r="Y1533" t="s">
        <v>4577</v>
      </c>
      <c r="Z1533" t="s">
        <v>4577</v>
      </c>
      <c r="AA1533" t="s">
        <v>4577</v>
      </c>
      <c r="AB1533" t="s">
        <v>4577</v>
      </c>
      <c r="AC1533" t="s">
        <v>4577</v>
      </c>
    </row>
    <row r="1534" spans="24:29">
      <c r="X1534" t="s">
        <v>4577</v>
      </c>
      <c r="Y1534" t="s">
        <v>4577</v>
      </c>
      <c r="Z1534" t="s">
        <v>4577</v>
      </c>
      <c r="AA1534" t="s">
        <v>4577</v>
      </c>
      <c r="AB1534" t="s">
        <v>4577</v>
      </c>
      <c r="AC1534" t="s">
        <v>4577</v>
      </c>
    </row>
    <row r="1535" spans="24:29">
      <c r="X1535" t="s">
        <v>4577</v>
      </c>
      <c r="Y1535" t="s">
        <v>4577</v>
      </c>
      <c r="Z1535" t="s">
        <v>4577</v>
      </c>
      <c r="AA1535" t="s">
        <v>4577</v>
      </c>
      <c r="AB1535" t="s">
        <v>4577</v>
      </c>
      <c r="AC1535" t="s">
        <v>4577</v>
      </c>
    </row>
    <row r="1536" spans="24:29">
      <c r="X1536" t="s">
        <v>4577</v>
      </c>
      <c r="Y1536" t="s">
        <v>4577</v>
      </c>
      <c r="Z1536" t="s">
        <v>4577</v>
      </c>
      <c r="AA1536" t="s">
        <v>4577</v>
      </c>
      <c r="AB1536" t="s">
        <v>4577</v>
      </c>
      <c r="AC1536" t="s">
        <v>4577</v>
      </c>
    </row>
    <row r="1537" spans="24:29">
      <c r="X1537" t="s">
        <v>4577</v>
      </c>
      <c r="Y1537" t="s">
        <v>4577</v>
      </c>
      <c r="Z1537" t="s">
        <v>4577</v>
      </c>
      <c r="AA1537" t="s">
        <v>4577</v>
      </c>
      <c r="AB1537" t="s">
        <v>4577</v>
      </c>
      <c r="AC1537" t="s">
        <v>4577</v>
      </c>
    </row>
    <row r="1538" spans="24:29">
      <c r="X1538" t="s">
        <v>4577</v>
      </c>
      <c r="Y1538" t="s">
        <v>4577</v>
      </c>
      <c r="Z1538" t="s">
        <v>4577</v>
      </c>
      <c r="AA1538" t="s">
        <v>4577</v>
      </c>
      <c r="AB1538" t="s">
        <v>4577</v>
      </c>
      <c r="AC1538" t="s">
        <v>4577</v>
      </c>
    </row>
    <row r="1539" spans="24:29">
      <c r="X1539" t="s">
        <v>4577</v>
      </c>
      <c r="Y1539" t="s">
        <v>4577</v>
      </c>
      <c r="Z1539" t="s">
        <v>4577</v>
      </c>
      <c r="AA1539" t="s">
        <v>4577</v>
      </c>
      <c r="AB1539" t="s">
        <v>4577</v>
      </c>
      <c r="AC1539" t="s">
        <v>4577</v>
      </c>
    </row>
    <row r="1540" spans="24:29">
      <c r="X1540" t="s">
        <v>4577</v>
      </c>
      <c r="Y1540" t="s">
        <v>4577</v>
      </c>
      <c r="Z1540" t="s">
        <v>4577</v>
      </c>
      <c r="AA1540" t="s">
        <v>4577</v>
      </c>
      <c r="AB1540" t="s">
        <v>4577</v>
      </c>
      <c r="AC1540" t="s">
        <v>4577</v>
      </c>
    </row>
    <row r="1541" spans="24:29">
      <c r="X1541" t="s">
        <v>4577</v>
      </c>
      <c r="Y1541" t="s">
        <v>4577</v>
      </c>
      <c r="Z1541" t="s">
        <v>4577</v>
      </c>
      <c r="AA1541" t="s">
        <v>4577</v>
      </c>
      <c r="AB1541" t="s">
        <v>4577</v>
      </c>
      <c r="AC1541" t="s">
        <v>4577</v>
      </c>
    </row>
    <row r="1542" spans="24:29">
      <c r="X1542" t="s">
        <v>4577</v>
      </c>
      <c r="Y1542" t="s">
        <v>4577</v>
      </c>
      <c r="Z1542" t="s">
        <v>4577</v>
      </c>
      <c r="AA1542" t="s">
        <v>4577</v>
      </c>
      <c r="AB1542" t="s">
        <v>4577</v>
      </c>
      <c r="AC1542" t="s">
        <v>4577</v>
      </c>
    </row>
    <row r="1543" spans="24:29">
      <c r="X1543" t="s">
        <v>4577</v>
      </c>
      <c r="Y1543" t="s">
        <v>4577</v>
      </c>
      <c r="Z1543" t="s">
        <v>4577</v>
      </c>
      <c r="AA1543" t="s">
        <v>4577</v>
      </c>
      <c r="AB1543" t="s">
        <v>4577</v>
      </c>
      <c r="AC1543" t="s">
        <v>4577</v>
      </c>
    </row>
    <row r="1544" spans="24:29">
      <c r="X1544" t="s">
        <v>4577</v>
      </c>
      <c r="Y1544" t="s">
        <v>4577</v>
      </c>
      <c r="Z1544" t="s">
        <v>4577</v>
      </c>
      <c r="AA1544" t="s">
        <v>4577</v>
      </c>
      <c r="AB1544" t="s">
        <v>4577</v>
      </c>
      <c r="AC1544" t="s">
        <v>4577</v>
      </c>
    </row>
    <row r="1545" spans="24:29">
      <c r="X1545" t="s">
        <v>4577</v>
      </c>
      <c r="Y1545" t="s">
        <v>4577</v>
      </c>
      <c r="Z1545" t="s">
        <v>4577</v>
      </c>
      <c r="AA1545" t="s">
        <v>4577</v>
      </c>
      <c r="AB1545" t="s">
        <v>4577</v>
      </c>
      <c r="AC1545" t="s">
        <v>4577</v>
      </c>
    </row>
    <row r="1546" spans="24:29">
      <c r="X1546" t="s">
        <v>4577</v>
      </c>
      <c r="Y1546" t="s">
        <v>4577</v>
      </c>
      <c r="Z1546" t="s">
        <v>4577</v>
      </c>
      <c r="AA1546" t="s">
        <v>4577</v>
      </c>
      <c r="AB1546" t="s">
        <v>4577</v>
      </c>
      <c r="AC1546" t="s">
        <v>4577</v>
      </c>
    </row>
    <row r="1547" spans="24:29">
      <c r="X1547" t="s">
        <v>4577</v>
      </c>
      <c r="Y1547" t="s">
        <v>4577</v>
      </c>
      <c r="Z1547" t="s">
        <v>4577</v>
      </c>
      <c r="AA1547" t="s">
        <v>4577</v>
      </c>
      <c r="AB1547" t="s">
        <v>4577</v>
      </c>
      <c r="AC1547" t="s">
        <v>4577</v>
      </c>
    </row>
    <row r="1548" spans="24:29">
      <c r="X1548" t="s">
        <v>4577</v>
      </c>
      <c r="Y1548" t="s">
        <v>4577</v>
      </c>
      <c r="Z1548" t="s">
        <v>4577</v>
      </c>
      <c r="AA1548" t="s">
        <v>4577</v>
      </c>
      <c r="AB1548" t="s">
        <v>4577</v>
      </c>
      <c r="AC1548" t="s">
        <v>4577</v>
      </c>
    </row>
    <row r="1549" spans="24:29">
      <c r="X1549" t="s">
        <v>4577</v>
      </c>
      <c r="Y1549" t="s">
        <v>4577</v>
      </c>
      <c r="Z1549" t="s">
        <v>4577</v>
      </c>
      <c r="AA1549" t="s">
        <v>4577</v>
      </c>
      <c r="AB1549" t="s">
        <v>4577</v>
      </c>
      <c r="AC1549" t="s">
        <v>4577</v>
      </c>
    </row>
    <row r="1550" spans="24:29">
      <c r="X1550" t="s">
        <v>4577</v>
      </c>
      <c r="Y1550" t="s">
        <v>4577</v>
      </c>
      <c r="Z1550" t="s">
        <v>4577</v>
      </c>
      <c r="AA1550" t="s">
        <v>4577</v>
      </c>
      <c r="AB1550" t="s">
        <v>4577</v>
      </c>
      <c r="AC1550" t="s">
        <v>4577</v>
      </c>
    </row>
    <row r="1551" spans="24:29">
      <c r="X1551" t="s">
        <v>4577</v>
      </c>
      <c r="Y1551" t="s">
        <v>4577</v>
      </c>
      <c r="Z1551" t="s">
        <v>4577</v>
      </c>
      <c r="AA1551" t="s">
        <v>4577</v>
      </c>
      <c r="AB1551" t="s">
        <v>4577</v>
      </c>
      <c r="AC1551" t="s">
        <v>4577</v>
      </c>
    </row>
    <row r="1552" spans="24:29">
      <c r="X1552" t="s">
        <v>4577</v>
      </c>
      <c r="Y1552" t="s">
        <v>4577</v>
      </c>
      <c r="Z1552" t="s">
        <v>4577</v>
      </c>
      <c r="AA1552" t="s">
        <v>4577</v>
      </c>
      <c r="AB1552" t="s">
        <v>4577</v>
      </c>
      <c r="AC1552" t="s">
        <v>4577</v>
      </c>
    </row>
    <row r="1553" spans="24:29">
      <c r="X1553" t="s">
        <v>4577</v>
      </c>
      <c r="Y1553" t="s">
        <v>4577</v>
      </c>
      <c r="Z1553" t="s">
        <v>4577</v>
      </c>
      <c r="AA1553" t="s">
        <v>4577</v>
      </c>
      <c r="AB1553" t="s">
        <v>4577</v>
      </c>
      <c r="AC1553" t="s">
        <v>4577</v>
      </c>
    </row>
    <row r="1554" spans="24:29">
      <c r="X1554" t="s">
        <v>4577</v>
      </c>
      <c r="Y1554" t="s">
        <v>4577</v>
      </c>
      <c r="Z1554" t="s">
        <v>4577</v>
      </c>
      <c r="AA1554" t="s">
        <v>4577</v>
      </c>
      <c r="AB1554" t="s">
        <v>4577</v>
      </c>
      <c r="AC1554" t="s">
        <v>4577</v>
      </c>
    </row>
    <row r="1555" spans="24:29">
      <c r="X1555" t="s">
        <v>4577</v>
      </c>
      <c r="Y1555" t="s">
        <v>4577</v>
      </c>
      <c r="Z1555" t="s">
        <v>4577</v>
      </c>
      <c r="AA1555" t="s">
        <v>4577</v>
      </c>
      <c r="AB1555" t="s">
        <v>4577</v>
      </c>
      <c r="AC1555" t="s">
        <v>4577</v>
      </c>
    </row>
    <row r="1556" spans="24:29">
      <c r="X1556" t="s">
        <v>4577</v>
      </c>
      <c r="Y1556" t="s">
        <v>4577</v>
      </c>
      <c r="Z1556" t="s">
        <v>4577</v>
      </c>
      <c r="AA1556" t="s">
        <v>4577</v>
      </c>
      <c r="AB1556" t="s">
        <v>4577</v>
      </c>
      <c r="AC1556" t="s">
        <v>4577</v>
      </c>
    </row>
    <row r="1557" spans="24:29">
      <c r="X1557" t="s">
        <v>4577</v>
      </c>
      <c r="Y1557" t="s">
        <v>4577</v>
      </c>
      <c r="Z1557" t="s">
        <v>4577</v>
      </c>
      <c r="AA1557" t="s">
        <v>4577</v>
      </c>
      <c r="AB1557" t="s">
        <v>4577</v>
      </c>
      <c r="AC1557" t="s">
        <v>4577</v>
      </c>
    </row>
    <row r="1558" spans="24:29">
      <c r="X1558" t="s">
        <v>4577</v>
      </c>
      <c r="Y1558" t="s">
        <v>4577</v>
      </c>
      <c r="Z1558" t="s">
        <v>4577</v>
      </c>
      <c r="AA1558" t="s">
        <v>4577</v>
      </c>
      <c r="AB1558" t="s">
        <v>4577</v>
      </c>
      <c r="AC1558" t="s">
        <v>4577</v>
      </c>
    </row>
    <row r="1559" spans="24:29">
      <c r="X1559" t="s">
        <v>4577</v>
      </c>
      <c r="Y1559" t="s">
        <v>4577</v>
      </c>
      <c r="Z1559" t="s">
        <v>4577</v>
      </c>
      <c r="AA1559" t="s">
        <v>4577</v>
      </c>
      <c r="AB1559" t="s">
        <v>4577</v>
      </c>
      <c r="AC1559" t="s">
        <v>4577</v>
      </c>
    </row>
    <row r="1560" spans="24:29">
      <c r="X1560" t="s">
        <v>4577</v>
      </c>
      <c r="Y1560" t="s">
        <v>4577</v>
      </c>
      <c r="Z1560" t="s">
        <v>4577</v>
      </c>
      <c r="AA1560" t="s">
        <v>4577</v>
      </c>
      <c r="AB1560" t="s">
        <v>4577</v>
      </c>
      <c r="AC1560" t="s">
        <v>4577</v>
      </c>
    </row>
    <row r="1561" spans="24:29">
      <c r="X1561" t="s">
        <v>4577</v>
      </c>
      <c r="Y1561" t="s">
        <v>4577</v>
      </c>
      <c r="Z1561" t="s">
        <v>4577</v>
      </c>
      <c r="AA1561" t="s">
        <v>4577</v>
      </c>
      <c r="AB1561" t="s">
        <v>4577</v>
      </c>
      <c r="AC1561" t="s">
        <v>4577</v>
      </c>
    </row>
    <row r="1562" spans="24:29">
      <c r="X1562" t="s">
        <v>4577</v>
      </c>
      <c r="Y1562" t="s">
        <v>4577</v>
      </c>
      <c r="Z1562" t="s">
        <v>4577</v>
      </c>
      <c r="AA1562" t="s">
        <v>4577</v>
      </c>
      <c r="AB1562" t="s">
        <v>4577</v>
      </c>
      <c r="AC1562" t="s">
        <v>4577</v>
      </c>
    </row>
    <row r="1563" spans="24:29">
      <c r="X1563" t="s">
        <v>4577</v>
      </c>
      <c r="Y1563" t="s">
        <v>4577</v>
      </c>
      <c r="Z1563" t="s">
        <v>4577</v>
      </c>
      <c r="AA1563" t="s">
        <v>4577</v>
      </c>
      <c r="AB1563" t="s">
        <v>4577</v>
      </c>
      <c r="AC1563" t="s">
        <v>4577</v>
      </c>
    </row>
    <row r="1564" spans="24:29">
      <c r="X1564" t="s">
        <v>4577</v>
      </c>
      <c r="Y1564" t="s">
        <v>4577</v>
      </c>
      <c r="Z1564" t="s">
        <v>4577</v>
      </c>
      <c r="AA1564" t="s">
        <v>4577</v>
      </c>
      <c r="AB1564" t="s">
        <v>4577</v>
      </c>
      <c r="AC1564" t="s">
        <v>4577</v>
      </c>
    </row>
    <row r="1565" spans="24:29">
      <c r="X1565" t="s">
        <v>4577</v>
      </c>
      <c r="Y1565" t="s">
        <v>4577</v>
      </c>
      <c r="Z1565" t="s">
        <v>4577</v>
      </c>
      <c r="AA1565" t="s">
        <v>4577</v>
      </c>
      <c r="AB1565" t="s">
        <v>4577</v>
      </c>
      <c r="AC1565" t="s">
        <v>4577</v>
      </c>
    </row>
    <row r="1566" spans="24:29">
      <c r="X1566" t="s">
        <v>4577</v>
      </c>
      <c r="Y1566" t="s">
        <v>4577</v>
      </c>
      <c r="Z1566" t="s">
        <v>4577</v>
      </c>
      <c r="AA1566" t="s">
        <v>4577</v>
      </c>
      <c r="AB1566" t="s">
        <v>4577</v>
      </c>
      <c r="AC1566" t="s">
        <v>4577</v>
      </c>
    </row>
    <row r="1567" spans="24:29">
      <c r="X1567" t="s">
        <v>4577</v>
      </c>
      <c r="Y1567" t="s">
        <v>4577</v>
      </c>
      <c r="Z1567" t="s">
        <v>4577</v>
      </c>
      <c r="AA1567" t="s">
        <v>4577</v>
      </c>
      <c r="AB1567" t="s">
        <v>4577</v>
      </c>
      <c r="AC1567" t="s">
        <v>4577</v>
      </c>
    </row>
    <row r="1568" spans="24:29">
      <c r="X1568" t="s">
        <v>4577</v>
      </c>
      <c r="Y1568" t="s">
        <v>4577</v>
      </c>
      <c r="Z1568" t="s">
        <v>4577</v>
      </c>
      <c r="AA1568" t="s">
        <v>4577</v>
      </c>
      <c r="AB1568" t="s">
        <v>4577</v>
      </c>
      <c r="AC1568" t="s">
        <v>4577</v>
      </c>
    </row>
    <row r="1569" spans="24:29">
      <c r="X1569" t="s">
        <v>4577</v>
      </c>
      <c r="Y1569" t="s">
        <v>4577</v>
      </c>
      <c r="Z1569" t="s">
        <v>4577</v>
      </c>
      <c r="AA1569" t="s">
        <v>4577</v>
      </c>
      <c r="AB1569" t="s">
        <v>4577</v>
      </c>
      <c r="AC1569" t="s">
        <v>4577</v>
      </c>
    </row>
    <row r="1570" spans="24:29">
      <c r="X1570" t="s">
        <v>4577</v>
      </c>
      <c r="Y1570" t="s">
        <v>4577</v>
      </c>
      <c r="Z1570" t="s">
        <v>4577</v>
      </c>
      <c r="AA1570" t="s">
        <v>4577</v>
      </c>
      <c r="AB1570" t="s">
        <v>4577</v>
      </c>
      <c r="AC1570" t="s">
        <v>4577</v>
      </c>
    </row>
    <row r="1571" spans="24:29">
      <c r="X1571" t="s">
        <v>4577</v>
      </c>
      <c r="Y1571" t="s">
        <v>4577</v>
      </c>
      <c r="Z1571" t="s">
        <v>4577</v>
      </c>
      <c r="AA1571" t="s">
        <v>4577</v>
      </c>
      <c r="AB1571" t="s">
        <v>4577</v>
      </c>
      <c r="AC1571" t="s">
        <v>4577</v>
      </c>
    </row>
    <row r="1572" spans="24:29">
      <c r="X1572" t="s">
        <v>4577</v>
      </c>
      <c r="Y1572" t="s">
        <v>4577</v>
      </c>
      <c r="Z1572" t="s">
        <v>4577</v>
      </c>
      <c r="AA1572" t="s">
        <v>4577</v>
      </c>
      <c r="AB1572" t="s">
        <v>4577</v>
      </c>
      <c r="AC1572" t="s">
        <v>4577</v>
      </c>
    </row>
    <row r="1573" spans="24:29">
      <c r="X1573" t="s">
        <v>4577</v>
      </c>
      <c r="Y1573" t="s">
        <v>4577</v>
      </c>
      <c r="Z1573" t="s">
        <v>4577</v>
      </c>
      <c r="AA1573" t="s">
        <v>4577</v>
      </c>
      <c r="AB1573" t="s">
        <v>4577</v>
      </c>
      <c r="AC1573" t="s">
        <v>4577</v>
      </c>
    </row>
    <row r="1574" spans="24:29">
      <c r="X1574" t="s">
        <v>4577</v>
      </c>
      <c r="Y1574" t="s">
        <v>4577</v>
      </c>
      <c r="Z1574" t="s">
        <v>4577</v>
      </c>
      <c r="AA1574" t="s">
        <v>4577</v>
      </c>
      <c r="AB1574" t="s">
        <v>4577</v>
      </c>
      <c r="AC1574" t="s">
        <v>4577</v>
      </c>
    </row>
    <row r="1575" spans="24:29">
      <c r="X1575" t="s">
        <v>4577</v>
      </c>
      <c r="Y1575" t="s">
        <v>4577</v>
      </c>
      <c r="Z1575" t="s">
        <v>4577</v>
      </c>
      <c r="AA1575" t="s">
        <v>4577</v>
      </c>
      <c r="AB1575" t="s">
        <v>4577</v>
      </c>
      <c r="AC1575" t="s">
        <v>4577</v>
      </c>
    </row>
    <row r="1576" spans="24:29">
      <c r="X1576" t="s">
        <v>4577</v>
      </c>
      <c r="Y1576" t="s">
        <v>4577</v>
      </c>
      <c r="Z1576" t="s">
        <v>4577</v>
      </c>
      <c r="AA1576" t="s">
        <v>4577</v>
      </c>
      <c r="AB1576" t="s">
        <v>4577</v>
      </c>
      <c r="AC1576" t="s">
        <v>4577</v>
      </c>
    </row>
    <row r="1577" spans="24:29">
      <c r="X1577" t="s">
        <v>4577</v>
      </c>
      <c r="Y1577" t="s">
        <v>4577</v>
      </c>
      <c r="Z1577" t="s">
        <v>4577</v>
      </c>
      <c r="AA1577" t="s">
        <v>4577</v>
      </c>
      <c r="AB1577" t="s">
        <v>4577</v>
      </c>
      <c r="AC1577" t="s">
        <v>4577</v>
      </c>
    </row>
    <row r="1578" spans="24:29">
      <c r="X1578" t="s">
        <v>4577</v>
      </c>
      <c r="Y1578" t="s">
        <v>4577</v>
      </c>
      <c r="Z1578" t="s">
        <v>4577</v>
      </c>
      <c r="AA1578" t="s">
        <v>4577</v>
      </c>
      <c r="AB1578" t="s">
        <v>4577</v>
      </c>
      <c r="AC1578" t="s">
        <v>4577</v>
      </c>
    </row>
    <row r="1579" spans="24:29">
      <c r="X1579" t="s">
        <v>4577</v>
      </c>
      <c r="Y1579" t="s">
        <v>4577</v>
      </c>
      <c r="Z1579" t="s">
        <v>4577</v>
      </c>
      <c r="AA1579" t="s">
        <v>4577</v>
      </c>
      <c r="AB1579" t="s">
        <v>4577</v>
      </c>
      <c r="AC1579" t="s">
        <v>4577</v>
      </c>
    </row>
    <row r="1580" spans="24:29">
      <c r="X1580" t="s">
        <v>4577</v>
      </c>
      <c r="Y1580" t="s">
        <v>4577</v>
      </c>
      <c r="Z1580" t="s">
        <v>4577</v>
      </c>
      <c r="AA1580" t="s">
        <v>4577</v>
      </c>
      <c r="AB1580" t="s">
        <v>4577</v>
      </c>
      <c r="AC1580" t="s">
        <v>4577</v>
      </c>
    </row>
    <row r="1581" spans="24:29">
      <c r="X1581" t="s">
        <v>4577</v>
      </c>
      <c r="Y1581" t="s">
        <v>4577</v>
      </c>
      <c r="Z1581" t="s">
        <v>4577</v>
      </c>
      <c r="AA1581" t="s">
        <v>4577</v>
      </c>
      <c r="AB1581" t="s">
        <v>4577</v>
      </c>
      <c r="AC1581" t="s">
        <v>4577</v>
      </c>
    </row>
    <row r="1582" spans="24:29">
      <c r="X1582" t="s">
        <v>4577</v>
      </c>
      <c r="Y1582" t="s">
        <v>4577</v>
      </c>
      <c r="Z1582" t="s">
        <v>4577</v>
      </c>
      <c r="AA1582" t="s">
        <v>4577</v>
      </c>
      <c r="AB1582" t="s">
        <v>4577</v>
      </c>
      <c r="AC1582" t="s">
        <v>4577</v>
      </c>
    </row>
    <row r="1583" spans="24:29">
      <c r="X1583" t="s">
        <v>4577</v>
      </c>
      <c r="Y1583" t="s">
        <v>4577</v>
      </c>
      <c r="Z1583" t="s">
        <v>4577</v>
      </c>
      <c r="AA1583" t="s">
        <v>4577</v>
      </c>
      <c r="AB1583" t="s">
        <v>4577</v>
      </c>
      <c r="AC1583" t="s">
        <v>4577</v>
      </c>
    </row>
    <row r="1584" spans="24:29">
      <c r="X1584" t="s">
        <v>4577</v>
      </c>
      <c r="Y1584" t="s">
        <v>4577</v>
      </c>
      <c r="Z1584" t="s">
        <v>4577</v>
      </c>
      <c r="AA1584" t="s">
        <v>4577</v>
      </c>
      <c r="AB1584" t="s">
        <v>4577</v>
      </c>
      <c r="AC1584" t="s">
        <v>4577</v>
      </c>
    </row>
    <row r="1585" spans="24:29">
      <c r="X1585" t="s">
        <v>4577</v>
      </c>
      <c r="Y1585" t="s">
        <v>4577</v>
      </c>
      <c r="Z1585" t="s">
        <v>4577</v>
      </c>
      <c r="AA1585" t="s">
        <v>4577</v>
      </c>
      <c r="AB1585" t="s">
        <v>4577</v>
      </c>
      <c r="AC1585" t="s">
        <v>4577</v>
      </c>
    </row>
    <row r="1586" spans="24:29">
      <c r="X1586" t="s">
        <v>4577</v>
      </c>
      <c r="Y1586" t="s">
        <v>4577</v>
      </c>
      <c r="Z1586" t="s">
        <v>4577</v>
      </c>
      <c r="AA1586" t="s">
        <v>4577</v>
      </c>
      <c r="AB1586" t="s">
        <v>4577</v>
      </c>
      <c r="AC1586" t="s">
        <v>4577</v>
      </c>
    </row>
    <row r="1587" spans="24:29">
      <c r="X1587" t="s">
        <v>4577</v>
      </c>
      <c r="Y1587" t="s">
        <v>4577</v>
      </c>
      <c r="Z1587" t="s">
        <v>4577</v>
      </c>
      <c r="AA1587" t="s">
        <v>4577</v>
      </c>
      <c r="AB1587" t="s">
        <v>4577</v>
      </c>
      <c r="AC1587" t="s">
        <v>4577</v>
      </c>
    </row>
    <row r="1588" spans="24:29">
      <c r="X1588" t="s">
        <v>4577</v>
      </c>
      <c r="Y1588" t="s">
        <v>4577</v>
      </c>
      <c r="Z1588" t="s">
        <v>4577</v>
      </c>
      <c r="AA1588" t="s">
        <v>4577</v>
      </c>
      <c r="AB1588" t="s">
        <v>4577</v>
      </c>
      <c r="AC1588" t="s">
        <v>4577</v>
      </c>
    </row>
    <row r="1589" spans="24:29">
      <c r="X1589" t="s">
        <v>4577</v>
      </c>
      <c r="Y1589" t="s">
        <v>4577</v>
      </c>
      <c r="Z1589" t="s">
        <v>4577</v>
      </c>
      <c r="AA1589" t="s">
        <v>4577</v>
      </c>
      <c r="AB1589" t="s">
        <v>4577</v>
      </c>
      <c r="AC1589" t="s">
        <v>4577</v>
      </c>
    </row>
    <row r="1590" spans="24:29">
      <c r="X1590" t="s">
        <v>4577</v>
      </c>
      <c r="Y1590" t="s">
        <v>4577</v>
      </c>
      <c r="Z1590" t="s">
        <v>4577</v>
      </c>
      <c r="AA1590" t="s">
        <v>4577</v>
      </c>
      <c r="AB1590" t="s">
        <v>4577</v>
      </c>
      <c r="AC1590" t="s">
        <v>4577</v>
      </c>
    </row>
    <row r="1591" spans="24:29">
      <c r="X1591" t="s">
        <v>4577</v>
      </c>
      <c r="Y1591" t="s">
        <v>4577</v>
      </c>
      <c r="Z1591" t="s">
        <v>4577</v>
      </c>
      <c r="AA1591" t="s">
        <v>4577</v>
      </c>
      <c r="AB1591" t="s">
        <v>4577</v>
      </c>
      <c r="AC1591" t="s">
        <v>4577</v>
      </c>
    </row>
    <row r="1592" spans="24:29">
      <c r="X1592" t="s">
        <v>4577</v>
      </c>
      <c r="Y1592" t="s">
        <v>4577</v>
      </c>
      <c r="Z1592" t="s">
        <v>4577</v>
      </c>
      <c r="AA1592" t="s">
        <v>4577</v>
      </c>
      <c r="AB1592" t="s">
        <v>4577</v>
      </c>
      <c r="AC1592" t="s">
        <v>4577</v>
      </c>
    </row>
    <row r="1593" spans="24:29">
      <c r="X1593" t="s">
        <v>4577</v>
      </c>
      <c r="Y1593" t="s">
        <v>4577</v>
      </c>
      <c r="Z1593" t="s">
        <v>4577</v>
      </c>
      <c r="AA1593" t="s">
        <v>4577</v>
      </c>
      <c r="AB1593" t="s">
        <v>4577</v>
      </c>
      <c r="AC1593" t="s">
        <v>4577</v>
      </c>
    </row>
    <row r="1594" spans="24:29">
      <c r="X1594" t="s">
        <v>4577</v>
      </c>
      <c r="Y1594" t="s">
        <v>4577</v>
      </c>
      <c r="Z1594" t="s">
        <v>4577</v>
      </c>
      <c r="AA1594" t="s">
        <v>4577</v>
      </c>
      <c r="AB1594" t="s">
        <v>4577</v>
      </c>
      <c r="AC1594" t="s">
        <v>4577</v>
      </c>
    </row>
    <row r="1595" spans="24:29">
      <c r="X1595" t="s">
        <v>4577</v>
      </c>
      <c r="Y1595" t="s">
        <v>4577</v>
      </c>
      <c r="Z1595" t="s">
        <v>4577</v>
      </c>
      <c r="AA1595" t="s">
        <v>4577</v>
      </c>
      <c r="AB1595" t="s">
        <v>4577</v>
      </c>
      <c r="AC1595" t="s">
        <v>4577</v>
      </c>
    </row>
    <row r="1596" spans="24:29">
      <c r="X1596" t="s">
        <v>4577</v>
      </c>
      <c r="Y1596" t="s">
        <v>4577</v>
      </c>
      <c r="Z1596" t="s">
        <v>4577</v>
      </c>
      <c r="AA1596" t="s">
        <v>4577</v>
      </c>
      <c r="AB1596" t="s">
        <v>4577</v>
      </c>
      <c r="AC1596" t="s">
        <v>4577</v>
      </c>
    </row>
    <row r="1597" spans="24:29">
      <c r="X1597" t="s">
        <v>4577</v>
      </c>
      <c r="Y1597" t="s">
        <v>4577</v>
      </c>
      <c r="Z1597" t="s">
        <v>4577</v>
      </c>
      <c r="AA1597" t="s">
        <v>4577</v>
      </c>
      <c r="AB1597" t="s">
        <v>4577</v>
      </c>
      <c r="AC1597" t="s">
        <v>4577</v>
      </c>
    </row>
    <row r="1598" spans="24:29">
      <c r="X1598" t="s">
        <v>4577</v>
      </c>
      <c r="Y1598" t="s">
        <v>4577</v>
      </c>
      <c r="Z1598" t="s">
        <v>4577</v>
      </c>
      <c r="AA1598" t="s">
        <v>4577</v>
      </c>
      <c r="AB1598" t="s">
        <v>4577</v>
      </c>
      <c r="AC1598" t="s">
        <v>4577</v>
      </c>
    </row>
    <row r="1599" spans="24:29">
      <c r="X1599" t="s">
        <v>4577</v>
      </c>
      <c r="Y1599" t="s">
        <v>4577</v>
      </c>
      <c r="Z1599" t="s">
        <v>4577</v>
      </c>
      <c r="AA1599" t="s">
        <v>4577</v>
      </c>
      <c r="AB1599" t="s">
        <v>4577</v>
      </c>
      <c r="AC1599" t="s">
        <v>4577</v>
      </c>
    </row>
    <row r="1600" spans="24:29">
      <c r="X1600" t="s">
        <v>4577</v>
      </c>
      <c r="Y1600" t="s">
        <v>4577</v>
      </c>
      <c r="Z1600" t="s">
        <v>4577</v>
      </c>
      <c r="AA1600" t="s">
        <v>4577</v>
      </c>
      <c r="AB1600" t="s">
        <v>4577</v>
      </c>
      <c r="AC1600" t="s">
        <v>4577</v>
      </c>
    </row>
    <row r="1601" spans="24:29">
      <c r="X1601" t="s">
        <v>4577</v>
      </c>
      <c r="Y1601" t="s">
        <v>4577</v>
      </c>
      <c r="Z1601" t="s">
        <v>4577</v>
      </c>
      <c r="AA1601" t="s">
        <v>4577</v>
      </c>
      <c r="AB1601" t="s">
        <v>4577</v>
      </c>
      <c r="AC1601" t="s">
        <v>4577</v>
      </c>
    </row>
    <row r="1602" spans="24:29">
      <c r="X1602" t="s">
        <v>4577</v>
      </c>
      <c r="Y1602" t="s">
        <v>4577</v>
      </c>
      <c r="Z1602" t="s">
        <v>4577</v>
      </c>
      <c r="AA1602" t="s">
        <v>4577</v>
      </c>
      <c r="AB1602" t="s">
        <v>4577</v>
      </c>
      <c r="AC1602" t="s">
        <v>4577</v>
      </c>
    </row>
    <row r="1603" spans="24:29">
      <c r="X1603" t="s">
        <v>4577</v>
      </c>
      <c r="Y1603" t="s">
        <v>4577</v>
      </c>
      <c r="Z1603" t="s">
        <v>4577</v>
      </c>
      <c r="AA1603" t="s">
        <v>4577</v>
      </c>
      <c r="AB1603" t="s">
        <v>4577</v>
      </c>
      <c r="AC1603" t="s">
        <v>4577</v>
      </c>
    </row>
    <row r="1604" spans="24:29">
      <c r="X1604" t="s">
        <v>4577</v>
      </c>
      <c r="Y1604" t="s">
        <v>4577</v>
      </c>
      <c r="Z1604" t="s">
        <v>4577</v>
      </c>
      <c r="AA1604" t="s">
        <v>4577</v>
      </c>
      <c r="AB1604" t="s">
        <v>4577</v>
      </c>
      <c r="AC1604" t="s">
        <v>4577</v>
      </c>
    </row>
    <row r="1605" spans="24:29">
      <c r="X1605" t="s">
        <v>4577</v>
      </c>
      <c r="Y1605" t="s">
        <v>4577</v>
      </c>
      <c r="Z1605" t="s">
        <v>4577</v>
      </c>
      <c r="AA1605" t="s">
        <v>4577</v>
      </c>
      <c r="AB1605" t="s">
        <v>4577</v>
      </c>
      <c r="AC1605" t="s">
        <v>4577</v>
      </c>
    </row>
    <row r="1606" spans="24:29">
      <c r="X1606" t="s">
        <v>4577</v>
      </c>
      <c r="Y1606" t="s">
        <v>4577</v>
      </c>
      <c r="Z1606" t="s">
        <v>4577</v>
      </c>
      <c r="AA1606" t="s">
        <v>4577</v>
      </c>
      <c r="AB1606" t="s">
        <v>4577</v>
      </c>
      <c r="AC1606" t="s">
        <v>4577</v>
      </c>
    </row>
    <row r="1607" spans="24:29">
      <c r="X1607" t="s">
        <v>4577</v>
      </c>
      <c r="Y1607" t="s">
        <v>4577</v>
      </c>
      <c r="Z1607" t="s">
        <v>4577</v>
      </c>
      <c r="AA1607" t="s">
        <v>4577</v>
      </c>
      <c r="AB1607" t="s">
        <v>4577</v>
      </c>
      <c r="AC1607" t="s">
        <v>4577</v>
      </c>
    </row>
    <row r="1608" spans="24:29">
      <c r="X1608" t="s">
        <v>4577</v>
      </c>
      <c r="Y1608" t="s">
        <v>4577</v>
      </c>
      <c r="Z1608" t="s">
        <v>4577</v>
      </c>
      <c r="AA1608" t="s">
        <v>4577</v>
      </c>
      <c r="AB1608" t="s">
        <v>4577</v>
      </c>
      <c r="AC1608" t="s">
        <v>4577</v>
      </c>
    </row>
    <row r="1609" spans="24:29">
      <c r="X1609" t="s">
        <v>4577</v>
      </c>
      <c r="Y1609" t="s">
        <v>4577</v>
      </c>
      <c r="Z1609" t="s">
        <v>4577</v>
      </c>
      <c r="AA1609" t="s">
        <v>4577</v>
      </c>
      <c r="AB1609" t="s">
        <v>4577</v>
      </c>
      <c r="AC1609" t="s">
        <v>4577</v>
      </c>
    </row>
    <row r="1610" spans="24:29">
      <c r="X1610" t="s">
        <v>4577</v>
      </c>
      <c r="Y1610" t="s">
        <v>4577</v>
      </c>
      <c r="Z1610" t="s">
        <v>4577</v>
      </c>
      <c r="AA1610" t="s">
        <v>4577</v>
      </c>
      <c r="AB1610" t="s">
        <v>4577</v>
      </c>
      <c r="AC1610" t="s">
        <v>4577</v>
      </c>
    </row>
    <row r="1611" spans="24:29">
      <c r="X1611" t="s">
        <v>4577</v>
      </c>
      <c r="Y1611" t="s">
        <v>4577</v>
      </c>
      <c r="Z1611" t="s">
        <v>4577</v>
      </c>
      <c r="AA1611" t="s">
        <v>4577</v>
      </c>
      <c r="AB1611" t="s">
        <v>4577</v>
      </c>
      <c r="AC1611" t="s">
        <v>4577</v>
      </c>
    </row>
    <row r="1612" spans="24:29">
      <c r="X1612" t="s">
        <v>4577</v>
      </c>
      <c r="Y1612" t="s">
        <v>4577</v>
      </c>
      <c r="Z1612" t="s">
        <v>4577</v>
      </c>
      <c r="AA1612" t="s">
        <v>4577</v>
      </c>
      <c r="AB1612" t="s">
        <v>4577</v>
      </c>
      <c r="AC1612" t="s">
        <v>4577</v>
      </c>
    </row>
    <row r="1613" spans="24:29">
      <c r="X1613" t="s">
        <v>4577</v>
      </c>
      <c r="Y1613" t="s">
        <v>4577</v>
      </c>
      <c r="Z1613" t="s">
        <v>4577</v>
      </c>
      <c r="AA1613" t="s">
        <v>4577</v>
      </c>
      <c r="AB1613" t="s">
        <v>4577</v>
      </c>
      <c r="AC1613" t="s">
        <v>4577</v>
      </c>
    </row>
    <row r="1614" spans="24:29">
      <c r="X1614" t="s">
        <v>4577</v>
      </c>
      <c r="Y1614" t="s">
        <v>4577</v>
      </c>
      <c r="Z1614" t="s">
        <v>4577</v>
      </c>
      <c r="AA1614" t="s">
        <v>4577</v>
      </c>
      <c r="AB1614" t="s">
        <v>4577</v>
      </c>
      <c r="AC1614" t="s">
        <v>4577</v>
      </c>
    </row>
    <row r="1615" spans="24:29">
      <c r="X1615" t="s">
        <v>4577</v>
      </c>
      <c r="Y1615" t="s">
        <v>4577</v>
      </c>
      <c r="Z1615" t="s">
        <v>4577</v>
      </c>
      <c r="AA1615" t="s">
        <v>4577</v>
      </c>
      <c r="AB1615" t="s">
        <v>4577</v>
      </c>
      <c r="AC1615" t="s">
        <v>4577</v>
      </c>
    </row>
    <row r="1616" spans="24:29">
      <c r="X1616" t="s">
        <v>4577</v>
      </c>
      <c r="Y1616" t="s">
        <v>4577</v>
      </c>
      <c r="Z1616" t="s">
        <v>4577</v>
      </c>
      <c r="AA1616" t="s">
        <v>4577</v>
      </c>
      <c r="AB1616" t="s">
        <v>4577</v>
      </c>
      <c r="AC1616" t="s">
        <v>4577</v>
      </c>
    </row>
    <row r="1617" spans="24:29">
      <c r="X1617" t="s">
        <v>4577</v>
      </c>
      <c r="Y1617" t="s">
        <v>4577</v>
      </c>
      <c r="Z1617" t="s">
        <v>4577</v>
      </c>
      <c r="AA1617" t="s">
        <v>4577</v>
      </c>
      <c r="AB1617" t="s">
        <v>4577</v>
      </c>
      <c r="AC1617" t="s">
        <v>4577</v>
      </c>
    </row>
    <row r="1618" spans="24:29">
      <c r="X1618" t="s">
        <v>4577</v>
      </c>
      <c r="Y1618" t="s">
        <v>4577</v>
      </c>
      <c r="Z1618" t="s">
        <v>4577</v>
      </c>
      <c r="AA1618" t="s">
        <v>4577</v>
      </c>
      <c r="AB1618" t="s">
        <v>4577</v>
      </c>
      <c r="AC1618" t="s">
        <v>4577</v>
      </c>
    </row>
    <row r="1619" spans="24:29">
      <c r="X1619" t="s">
        <v>4577</v>
      </c>
      <c r="Y1619" t="s">
        <v>4577</v>
      </c>
      <c r="Z1619" t="s">
        <v>4577</v>
      </c>
      <c r="AA1619" t="s">
        <v>4577</v>
      </c>
      <c r="AB1619" t="s">
        <v>4577</v>
      </c>
      <c r="AC1619" t="s">
        <v>4577</v>
      </c>
    </row>
    <row r="1620" spans="24:29">
      <c r="X1620" t="s">
        <v>4577</v>
      </c>
      <c r="Y1620" t="s">
        <v>4577</v>
      </c>
      <c r="Z1620" t="s">
        <v>4577</v>
      </c>
      <c r="AA1620" t="s">
        <v>4577</v>
      </c>
      <c r="AB1620" t="s">
        <v>4577</v>
      </c>
      <c r="AC1620" t="s">
        <v>4577</v>
      </c>
    </row>
    <row r="1621" spans="24:29">
      <c r="X1621" t="s">
        <v>4577</v>
      </c>
      <c r="Y1621" t="s">
        <v>4577</v>
      </c>
      <c r="Z1621" t="s">
        <v>4577</v>
      </c>
      <c r="AA1621" t="s">
        <v>4577</v>
      </c>
      <c r="AB1621" t="s">
        <v>4577</v>
      </c>
      <c r="AC1621" t="s">
        <v>4577</v>
      </c>
    </row>
    <row r="1622" spans="24:29">
      <c r="X1622" t="s">
        <v>4577</v>
      </c>
      <c r="Y1622" t="s">
        <v>4577</v>
      </c>
      <c r="Z1622" t="s">
        <v>4577</v>
      </c>
      <c r="AA1622" t="s">
        <v>4577</v>
      </c>
      <c r="AB1622" t="s">
        <v>4577</v>
      </c>
      <c r="AC1622" t="s">
        <v>4577</v>
      </c>
    </row>
    <row r="1623" spans="24:29">
      <c r="X1623" t="s">
        <v>4577</v>
      </c>
      <c r="Y1623" t="s">
        <v>4577</v>
      </c>
      <c r="Z1623" t="s">
        <v>4577</v>
      </c>
      <c r="AA1623" t="s">
        <v>4577</v>
      </c>
      <c r="AB1623" t="s">
        <v>4577</v>
      </c>
      <c r="AC1623" t="s">
        <v>4577</v>
      </c>
    </row>
    <row r="1624" spans="24:29">
      <c r="X1624" t="s">
        <v>4577</v>
      </c>
      <c r="Y1624" t="s">
        <v>4577</v>
      </c>
      <c r="Z1624" t="s">
        <v>4577</v>
      </c>
      <c r="AA1624" t="s">
        <v>4577</v>
      </c>
      <c r="AB1624" t="s">
        <v>4577</v>
      </c>
      <c r="AC1624" t="s">
        <v>4577</v>
      </c>
    </row>
    <row r="1625" spans="24:29">
      <c r="X1625" t="s">
        <v>4577</v>
      </c>
      <c r="Y1625" t="s">
        <v>4577</v>
      </c>
      <c r="Z1625" t="s">
        <v>4577</v>
      </c>
      <c r="AA1625" t="s">
        <v>4577</v>
      </c>
      <c r="AB1625" t="s">
        <v>4577</v>
      </c>
      <c r="AC1625" t="s">
        <v>4577</v>
      </c>
    </row>
    <row r="1626" spans="24:29">
      <c r="X1626" t="s">
        <v>4577</v>
      </c>
      <c r="Y1626" t="s">
        <v>4577</v>
      </c>
      <c r="Z1626" t="s">
        <v>4577</v>
      </c>
      <c r="AA1626" t="s">
        <v>4577</v>
      </c>
      <c r="AB1626" t="s">
        <v>4577</v>
      </c>
      <c r="AC1626" t="s">
        <v>4577</v>
      </c>
    </row>
    <row r="1627" spans="24:29">
      <c r="X1627" t="s">
        <v>4577</v>
      </c>
      <c r="Y1627" t="s">
        <v>4577</v>
      </c>
      <c r="Z1627" t="s">
        <v>4577</v>
      </c>
      <c r="AA1627" t="s">
        <v>4577</v>
      </c>
      <c r="AB1627" t="s">
        <v>4577</v>
      </c>
      <c r="AC1627" t="s">
        <v>4577</v>
      </c>
    </row>
    <row r="1628" spans="24:29">
      <c r="X1628" t="s">
        <v>4577</v>
      </c>
      <c r="Y1628" t="s">
        <v>4577</v>
      </c>
      <c r="Z1628" t="s">
        <v>4577</v>
      </c>
      <c r="AA1628" t="s">
        <v>4577</v>
      </c>
      <c r="AB1628" t="s">
        <v>4577</v>
      </c>
      <c r="AC1628" t="s">
        <v>4577</v>
      </c>
    </row>
    <row r="1629" spans="24:29">
      <c r="X1629" t="s">
        <v>4577</v>
      </c>
      <c r="Y1629" t="s">
        <v>4577</v>
      </c>
      <c r="Z1629" t="s">
        <v>4577</v>
      </c>
      <c r="AA1629" t="s">
        <v>4577</v>
      </c>
      <c r="AB1629" t="s">
        <v>4577</v>
      </c>
      <c r="AC1629" t="s">
        <v>4577</v>
      </c>
    </row>
    <row r="1630" spans="24:29">
      <c r="X1630" t="s">
        <v>4577</v>
      </c>
      <c r="Y1630" t="s">
        <v>4577</v>
      </c>
      <c r="Z1630" t="s">
        <v>4577</v>
      </c>
      <c r="AA1630" t="s">
        <v>4577</v>
      </c>
      <c r="AB1630" t="s">
        <v>4577</v>
      </c>
      <c r="AC1630" t="s">
        <v>4577</v>
      </c>
    </row>
    <row r="1631" spans="24:29">
      <c r="X1631" t="s">
        <v>4577</v>
      </c>
      <c r="Y1631" t="s">
        <v>4577</v>
      </c>
      <c r="Z1631" t="s">
        <v>4577</v>
      </c>
      <c r="AA1631" t="s">
        <v>4577</v>
      </c>
      <c r="AB1631" t="s">
        <v>4577</v>
      </c>
      <c r="AC1631" t="s">
        <v>4577</v>
      </c>
    </row>
    <row r="1632" spans="24:29">
      <c r="X1632" t="s">
        <v>4577</v>
      </c>
      <c r="Y1632" t="s">
        <v>4577</v>
      </c>
      <c r="Z1632" t="s">
        <v>4577</v>
      </c>
      <c r="AA1632" t="s">
        <v>4577</v>
      </c>
      <c r="AB1632" t="s">
        <v>4577</v>
      </c>
      <c r="AC1632" t="s">
        <v>4577</v>
      </c>
    </row>
    <row r="1633" spans="24:29">
      <c r="X1633" t="s">
        <v>4577</v>
      </c>
      <c r="Y1633" t="s">
        <v>4577</v>
      </c>
      <c r="Z1633" t="s">
        <v>4577</v>
      </c>
      <c r="AA1633" t="s">
        <v>4577</v>
      </c>
      <c r="AB1633" t="s">
        <v>4577</v>
      </c>
      <c r="AC1633" t="s">
        <v>4577</v>
      </c>
    </row>
    <row r="1634" spans="24:29">
      <c r="X1634" t="s">
        <v>4577</v>
      </c>
      <c r="Y1634" t="s">
        <v>4577</v>
      </c>
      <c r="Z1634" t="s">
        <v>4577</v>
      </c>
      <c r="AA1634" t="s">
        <v>4577</v>
      </c>
      <c r="AB1634" t="s">
        <v>4577</v>
      </c>
      <c r="AC1634" t="s">
        <v>4577</v>
      </c>
    </row>
    <row r="1635" spans="24:29">
      <c r="X1635" t="s">
        <v>4577</v>
      </c>
      <c r="Y1635" t="s">
        <v>4577</v>
      </c>
      <c r="Z1635" t="s">
        <v>4577</v>
      </c>
      <c r="AA1635" t="s">
        <v>4577</v>
      </c>
      <c r="AB1635" t="s">
        <v>4577</v>
      </c>
      <c r="AC1635" t="s">
        <v>4577</v>
      </c>
    </row>
    <row r="1636" spans="24:29">
      <c r="X1636" t="s">
        <v>4577</v>
      </c>
      <c r="Y1636" t="s">
        <v>4577</v>
      </c>
      <c r="Z1636" t="s">
        <v>4577</v>
      </c>
      <c r="AA1636" t="s">
        <v>4577</v>
      </c>
      <c r="AB1636" t="s">
        <v>4577</v>
      </c>
      <c r="AC1636" t="s">
        <v>4577</v>
      </c>
    </row>
    <row r="1637" spans="24:29">
      <c r="X1637" t="s">
        <v>4577</v>
      </c>
      <c r="Y1637" t="s">
        <v>4577</v>
      </c>
      <c r="Z1637" t="s">
        <v>4577</v>
      </c>
      <c r="AA1637" t="s">
        <v>4577</v>
      </c>
      <c r="AB1637" t="s">
        <v>4577</v>
      </c>
      <c r="AC1637" t="s">
        <v>4577</v>
      </c>
    </row>
    <row r="1638" spans="24:29">
      <c r="X1638" t="s">
        <v>4577</v>
      </c>
      <c r="Y1638" t="s">
        <v>4577</v>
      </c>
      <c r="Z1638" t="s">
        <v>4577</v>
      </c>
      <c r="AA1638" t="s">
        <v>4577</v>
      </c>
      <c r="AB1638" t="s">
        <v>4577</v>
      </c>
      <c r="AC1638" t="s">
        <v>4577</v>
      </c>
    </row>
    <row r="1639" spans="24:29">
      <c r="X1639" t="s">
        <v>4577</v>
      </c>
      <c r="Y1639" t="s">
        <v>4577</v>
      </c>
      <c r="Z1639" t="s">
        <v>4577</v>
      </c>
      <c r="AA1639" t="s">
        <v>4577</v>
      </c>
      <c r="AB1639" t="s">
        <v>4577</v>
      </c>
      <c r="AC1639" t="s">
        <v>4577</v>
      </c>
    </row>
    <row r="1640" spans="24:29">
      <c r="X1640" t="s">
        <v>4577</v>
      </c>
      <c r="Y1640" t="s">
        <v>4577</v>
      </c>
      <c r="Z1640" t="s">
        <v>4577</v>
      </c>
      <c r="AA1640" t="s">
        <v>4577</v>
      </c>
      <c r="AB1640" t="s">
        <v>4577</v>
      </c>
      <c r="AC1640" t="s">
        <v>4577</v>
      </c>
    </row>
    <row r="1641" spans="24:29">
      <c r="X1641" t="s">
        <v>4577</v>
      </c>
      <c r="Y1641" t="s">
        <v>4577</v>
      </c>
      <c r="Z1641" t="s">
        <v>4577</v>
      </c>
      <c r="AA1641" t="s">
        <v>4577</v>
      </c>
      <c r="AB1641" t="s">
        <v>4577</v>
      </c>
      <c r="AC1641" t="s">
        <v>4577</v>
      </c>
    </row>
    <row r="1642" spans="24:29">
      <c r="X1642" t="s">
        <v>4577</v>
      </c>
      <c r="Y1642" t="s">
        <v>4577</v>
      </c>
      <c r="Z1642" t="s">
        <v>4577</v>
      </c>
      <c r="AA1642" t="s">
        <v>4577</v>
      </c>
      <c r="AB1642" t="s">
        <v>4577</v>
      </c>
      <c r="AC1642" t="s">
        <v>4577</v>
      </c>
    </row>
    <row r="1643" spans="24:29">
      <c r="X1643" t="s">
        <v>4577</v>
      </c>
      <c r="Y1643" t="s">
        <v>4577</v>
      </c>
      <c r="Z1643" t="s">
        <v>4577</v>
      </c>
      <c r="AA1643" t="s">
        <v>4577</v>
      </c>
      <c r="AB1643" t="s">
        <v>4577</v>
      </c>
      <c r="AC1643" t="s">
        <v>4577</v>
      </c>
    </row>
    <row r="1644" spans="24:29">
      <c r="X1644" t="s">
        <v>4577</v>
      </c>
      <c r="Y1644" t="s">
        <v>4577</v>
      </c>
      <c r="Z1644" t="s">
        <v>4577</v>
      </c>
      <c r="AA1644" t="s">
        <v>4577</v>
      </c>
      <c r="AB1644" t="s">
        <v>4577</v>
      </c>
      <c r="AC1644" t="s">
        <v>4577</v>
      </c>
    </row>
    <row r="1645" spans="24:29">
      <c r="X1645" t="s">
        <v>4577</v>
      </c>
      <c r="Y1645" t="s">
        <v>4577</v>
      </c>
      <c r="Z1645" t="s">
        <v>4577</v>
      </c>
      <c r="AA1645" t="s">
        <v>4577</v>
      </c>
      <c r="AB1645" t="s">
        <v>4577</v>
      </c>
      <c r="AC1645" t="s">
        <v>4577</v>
      </c>
    </row>
    <row r="1646" spans="24:29">
      <c r="X1646" t="s">
        <v>4577</v>
      </c>
      <c r="Y1646" t="s">
        <v>4577</v>
      </c>
      <c r="Z1646" t="s">
        <v>4577</v>
      </c>
      <c r="AA1646" t="s">
        <v>4577</v>
      </c>
      <c r="AB1646" t="s">
        <v>4577</v>
      </c>
      <c r="AC1646" t="s">
        <v>4577</v>
      </c>
    </row>
    <row r="1647" spans="24:29">
      <c r="X1647" t="s">
        <v>4577</v>
      </c>
      <c r="Y1647" t="s">
        <v>4577</v>
      </c>
      <c r="Z1647" t="s">
        <v>4577</v>
      </c>
      <c r="AA1647" t="s">
        <v>4577</v>
      </c>
      <c r="AB1647" t="s">
        <v>4577</v>
      </c>
      <c r="AC1647" t="s">
        <v>4577</v>
      </c>
    </row>
    <row r="1648" spans="24:29">
      <c r="X1648" t="s">
        <v>4577</v>
      </c>
      <c r="Y1648" t="s">
        <v>4577</v>
      </c>
      <c r="Z1648" t="s">
        <v>4577</v>
      </c>
      <c r="AA1648" t="s">
        <v>4577</v>
      </c>
      <c r="AB1648" t="s">
        <v>4577</v>
      </c>
      <c r="AC1648" t="s">
        <v>4577</v>
      </c>
    </row>
    <row r="1649" spans="24:29">
      <c r="X1649" t="s">
        <v>4577</v>
      </c>
      <c r="Y1649" t="s">
        <v>4577</v>
      </c>
      <c r="Z1649" t="s">
        <v>4577</v>
      </c>
      <c r="AA1649" t="s">
        <v>4577</v>
      </c>
      <c r="AB1649" t="s">
        <v>4577</v>
      </c>
      <c r="AC1649" t="s">
        <v>4577</v>
      </c>
    </row>
    <row r="1650" spans="24:29">
      <c r="X1650" t="s">
        <v>4577</v>
      </c>
      <c r="Y1650" t="s">
        <v>4577</v>
      </c>
      <c r="Z1650" t="s">
        <v>4577</v>
      </c>
      <c r="AA1650" t="s">
        <v>4577</v>
      </c>
      <c r="AB1650" t="s">
        <v>4577</v>
      </c>
      <c r="AC1650" t="s">
        <v>4577</v>
      </c>
    </row>
    <row r="1651" spans="24:29">
      <c r="X1651" t="s">
        <v>4577</v>
      </c>
      <c r="Y1651" t="s">
        <v>4577</v>
      </c>
      <c r="Z1651" t="s">
        <v>4577</v>
      </c>
      <c r="AA1651" t="s">
        <v>4577</v>
      </c>
      <c r="AB1651" t="s">
        <v>4577</v>
      </c>
      <c r="AC1651" t="s">
        <v>4577</v>
      </c>
    </row>
    <row r="1652" spans="24:29">
      <c r="X1652" t="s">
        <v>4577</v>
      </c>
      <c r="Y1652" t="s">
        <v>4577</v>
      </c>
      <c r="Z1652" t="s">
        <v>4577</v>
      </c>
      <c r="AA1652" t="s">
        <v>4577</v>
      </c>
      <c r="AB1652" t="s">
        <v>4577</v>
      </c>
      <c r="AC1652" t="s">
        <v>4577</v>
      </c>
    </row>
    <row r="1653" spans="24:29">
      <c r="X1653" t="s">
        <v>4577</v>
      </c>
      <c r="Y1653" t="s">
        <v>4577</v>
      </c>
      <c r="Z1653" t="s">
        <v>4577</v>
      </c>
      <c r="AA1653" t="s">
        <v>4577</v>
      </c>
      <c r="AB1653" t="s">
        <v>4577</v>
      </c>
      <c r="AC1653" t="s">
        <v>4577</v>
      </c>
    </row>
    <row r="1654" spans="24:29">
      <c r="X1654" t="s">
        <v>4577</v>
      </c>
      <c r="Y1654" t="s">
        <v>4577</v>
      </c>
      <c r="Z1654" t="s">
        <v>4577</v>
      </c>
      <c r="AA1654" t="s">
        <v>4577</v>
      </c>
      <c r="AB1654" t="s">
        <v>4577</v>
      </c>
      <c r="AC1654" t="s">
        <v>4577</v>
      </c>
    </row>
    <row r="1655" spans="24:29">
      <c r="X1655" t="s">
        <v>4577</v>
      </c>
      <c r="Y1655" t="s">
        <v>4577</v>
      </c>
      <c r="Z1655" t="s">
        <v>4577</v>
      </c>
      <c r="AA1655" t="s">
        <v>4577</v>
      </c>
      <c r="AB1655" t="s">
        <v>4577</v>
      </c>
      <c r="AC1655" t="s">
        <v>4577</v>
      </c>
    </row>
    <row r="1656" spans="24:29">
      <c r="X1656" t="s">
        <v>4577</v>
      </c>
      <c r="Y1656" t="s">
        <v>4577</v>
      </c>
      <c r="Z1656" t="s">
        <v>4577</v>
      </c>
      <c r="AA1656" t="s">
        <v>4577</v>
      </c>
      <c r="AB1656" t="s">
        <v>4577</v>
      </c>
      <c r="AC1656" t="s">
        <v>4577</v>
      </c>
    </row>
    <row r="1657" spans="24:29">
      <c r="X1657" t="s">
        <v>4577</v>
      </c>
      <c r="Y1657" t="s">
        <v>4577</v>
      </c>
      <c r="Z1657" t="s">
        <v>4577</v>
      </c>
      <c r="AA1657" t="s">
        <v>4577</v>
      </c>
      <c r="AB1657" t="s">
        <v>4577</v>
      </c>
      <c r="AC1657" t="s">
        <v>4577</v>
      </c>
    </row>
    <row r="1658" spans="24:29">
      <c r="X1658" t="s">
        <v>4577</v>
      </c>
      <c r="Y1658" t="s">
        <v>4577</v>
      </c>
      <c r="Z1658" t="s">
        <v>4577</v>
      </c>
      <c r="AA1658" t="s">
        <v>4577</v>
      </c>
      <c r="AB1658" t="s">
        <v>4577</v>
      </c>
      <c r="AC1658" t="s">
        <v>4577</v>
      </c>
    </row>
    <row r="1659" spans="24:29">
      <c r="X1659" t="s">
        <v>4577</v>
      </c>
      <c r="Y1659" t="s">
        <v>4577</v>
      </c>
      <c r="Z1659" t="s">
        <v>4577</v>
      </c>
      <c r="AA1659" t="s">
        <v>4577</v>
      </c>
      <c r="AB1659" t="s">
        <v>4577</v>
      </c>
      <c r="AC1659" t="s">
        <v>4577</v>
      </c>
    </row>
    <row r="1660" spans="24:29">
      <c r="X1660" t="s">
        <v>4577</v>
      </c>
      <c r="Y1660" t="s">
        <v>4577</v>
      </c>
      <c r="Z1660" t="s">
        <v>4577</v>
      </c>
      <c r="AA1660" t="s">
        <v>4577</v>
      </c>
      <c r="AB1660" t="s">
        <v>4577</v>
      </c>
      <c r="AC1660" t="s">
        <v>4577</v>
      </c>
    </row>
    <row r="1661" spans="24:29">
      <c r="X1661" t="s">
        <v>4577</v>
      </c>
      <c r="Y1661" t="s">
        <v>4577</v>
      </c>
      <c r="Z1661" t="s">
        <v>4577</v>
      </c>
      <c r="AA1661" t="s">
        <v>4577</v>
      </c>
      <c r="AB1661" t="s">
        <v>4577</v>
      </c>
      <c r="AC1661" t="s">
        <v>4577</v>
      </c>
    </row>
    <row r="1662" spans="24:29">
      <c r="X1662" t="s">
        <v>4577</v>
      </c>
      <c r="Y1662" t="s">
        <v>4577</v>
      </c>
      <c r="Z1662" t="s">
        <v>4577</v>
      </c>
      <c r="AA1662" t="s">
        <v>4577</v>
      </c>
      <c r="AB1662" t="s">
        <v>4577</v>
      </c>
      <c r="AC1662" t="s">
        <v>4577</v>
      </c>
    </row>
    <row r="1663" spans="24:29">
      <c r="X1663" t="s">
        <v>4577</v>
      </c>
      <c r="Y1663" t="s">
        <v>4577</v>
      </c>
      <c r="Z1663" t="s">
        <v>4577</v>
      </c>
      <c r="AA1663" t="s">
        <v>4577</v>
      </c>
      <c r="AB1663" t="s">
        <v>4577</v>
      </c>
      <c r="AC1663" t="s">
        <v>4577</v>
      </c>
    </row>
    <row r="1664" spans="24:29">
      <c r="X1664" t="s">
        <v>4577</v>
      </c>
      <c r="Y1664" t="s">
        <v>4577</v>
      </c>
      <c r="Z1664" t="s">
        <v>4577</v>
      </c>
      <c r="AA1664" t="s">
        <v>4577</v>
      </c>
      <c r="AB1664" t="s">
        <v>4577</v>
      </c>
      <c r="AC1664" t="s">
        <v>4577</v>
      </c>
    </row>
    <row r="1665" spans="24:29">
      <c r="X1665" t="s">
        <v>4577</v>
      </c>
      <c r="Y1665" t="s">
        <v>4577</v>
      </c>
      <c r="Z1665" t="s">
        <v>4577</v>
      </c>
      <c r="AA1665" t="s">
        <v>4577</v>
      </c>
      <c r="AB1665" t="s">
        <v>4577</v>
      </c>
      <c r="AC1665" t="s">
        <v>4577</v>
      </c>
    </row>
    <row r="1666" spans="24:29">
      <c r="X1666" t="s">
        <v>4577</v>
      </c>
      <c r="Y1666" t="s">
        <v>4577</v>
      </c>
      <c r="Z1666" t="s">
        <v>4577</v>
      </c>
      <c r="AA1666" t="s">
        <v>4577</v>
      </c>
      <c r="AB1666" t="s">
        <v>4577</v>
      </c>
      <c r="AC1666" t="s">
        <v>4577</v>
      </c>
    </row>
    <row r="1667" spans="24:29">
      <c r="X1667" t="s">
        <v>4577</v>
      </c>
      <c r="Y1667" t="s">
        <v>4577</v>
      </c>
      <c r="Z1667" t="s">
        <v>4577</v>
      </c>
      <c r="AA1667" t="s">
        <v>4577</v>
      </c>
      <c r="AB1667" t="s">
        <v>4577</v>
      </c>
      <c r="AC1667" t="s">
        <v>4577</v>
      </c>
    </row>
    <row r="1668" spans="24:29">
      <c r="X1668" t="s">
        <v>4577</v>
      </c>
      <c r="Y1668" t="s">
        <v>4577</v>
      </c>
      <c r="Z1668" t="s">
        <v>4577</v>
      </c>
      <c r="AA1668" t="s">
        <v>4577</v>
      </c>
      <c r="AB1668" t="s">
        <v>4577</v>
      </c>
      <c r="AC1668" t="s">
        <v>4577</v>
      </c>
    </row>
    <row r="1669" spans="24:29">
      <c r="X1669" t="s">
        <v>4577</v>
      </c>
      <c r="Y1669" t="s">
        <v>4577</v>
      </c>
      <c r="Z1669" t="s">
        <v>4577</v>
      </c>
      <c r="AA1669" t="s">
        <v>4577</v>
      </c>
      <c r="AB1669" t="s">
        <v>4577</v>
      </c>
      <c r="AC1669" t="s">
        <v>4577</v>
      </c>
    </row>
    <row r="1670" spans="24:29">
      <c r="X1670" t="s">
        <v>4577</v>
      </c>
      <c r="Y1670" t="s">
        <v>4577</v>
      </c>
      <c r="Z1670" t="s">
        <v>4577</v>
      </c>
      <c r="AA1670" t="s">
        <v>4577</v>
      </c>
      <c r="AB1670" t="s">
        <v>4577</v>
      </c>
      <c r="AC1670" t="s">
        <v>4577</v>
      </c>
    </row>
    <row r="1671" spans="24:29">
      <c r="X1671" t="s">
        <v>4577</v>
      </c>
      <c r="Y1671" t="s">
        <v>4577</v>
      </c>
      <c r="Z1671" t="s">
        <v>4577</v>
      </c>
      <c r="AA1671" t="s">
        <v>4577</v>
      </c>
      <c r="AB1671" t="s">
        <v>4577</v>
      </c>
      <c r="AC1671" t="s">
        <v>4577</v>
      </c>
    </row>
    <row r="1672" spans="24:29">
      <c r="X1672" t="s">
        <v>4577</v>
      </c>
      <c r="Y1672" t="s">
        <v>4577</v>
      </c>
      <c r="Z1672" t="s">
        <v>4577</v>
      </c>
      <c r="AA1672" t="s">
        <v>4577</v>
      </c>
      <c r="AB1672" t="s">
        <v>4577</v>
      </c>
      <c r="AC1672" t="s">
        <v>4577</v>
      </c>
    </row>
    <row r="1673" spans="24:29">
      <c r="X1673" t="s">
        <v>4577</v>
      </c>
      <c r="Y1673" t="s">
        <v>4577</v>
      </c>
      <c r="Z1673" t="s">
        <v>4577</v>
      </c>
      <c r="AA1673" t="s">
        <v>4577</v>
      </c>
      <c r="AB1673" t="s">
        <v>4577</v>
      </c>
      <c r="AC1673" t="s">
        <v>4577</v>
      </c>
    </row>
    <row r="1674" spans="24:29">
      <c r="X1674" t="s">
        <v>4577</v>
      </c>
      <c r="Y1674" t="s">
        <v>4577</v>
      </c>
      <c r="Z1674" t="s">
        <v>4577</v>
      </c>
      <c r="AA1674" t="s">
        <v>4577</v>
      </c>
      <c r="AB1674" t="s">
        <v>4577</v>
      </c>
      <c r="AC1674" t="s">
        <v>4577</v>
      </c>
    </row>
    <row r="1675" spans="24:29">
      <c r="X1675" t="s">
        <v>4577</v>
      </c>
      <c r="Y1675" t="s">
        <v>4577</v>
      </c>
      <c r="Z1675" t="s">
        <v>4577</v>
      </c>
      <c r="AA1675" t="s">
        <v>4577</v>
      </c>
      <c r="AB1675" t="s">
        <v>4577</v>
      </c>
      <c r="AC1675" t="s">
        <v>4577</v>
      </c>
    </row>
    <row r="1676" spans="24:29">
      <c r="X1676" t="s">
        <v>4577</v>
      </c>
      <c r="Y1676" t="s">
        <v>4577</v>
      </c>
      <c r="Z1676" t="s">
        <v>4577</v>
      </c>
      <c r="AA1676" t="s">
        <v>4577</v>
      </c>
      <c r="AB1676" t="s">
        <v>4577</v>
      </c>
      <c r="AC1676" t="s">
        <v>4577</v>
      </c>
    </row>
    <row r="1677" spans="24:29">
      <c r="X1677" t="s">
        <v>4577</v>
      </c>
      <c r="Y1677" t="s">
        <v>4577</v>
      </c>
      <c r="Z1677" t="s">
        <v>4577</v>
      </c>
      <c r="AA1677" t="s">
        <v>4577</v>
      </c>
      <c r="AB1677" t="s">
        <v>4577</v>
      </c>
      <c r="AC1677" t="s">
        <v>4577</v>
      </c>
    </row>
    <row r="1678" spans="24:29">
      <c r="X1678" t="s">
        <v>4577</v>
      </c>
      <c r="Y1678" t="s">
        <v>4577</v>
      </c>
      <c r="Z1678" t="s">
        <v>4577</v>
      </c>
      <c r="AA1678" t="s">
        <v>4577</v>
      </c>
      <c r="AB1678" t="s">
        <v>4577</v>
      </c>
      <c r="AC1678" t="s">
        <v>4577</v>
      </c>
    </row>
    <row r="1679" spans="24:29">
      <c r="X1679" t="s">
        <v>4577</v>
      </c>
      <c r="Y1679" t="s">
        <v>4577</v>
      </c>
      <c r="Z1679" t="s">
        <v>4577</v>
      </c>
      <c r="AA1679" t="s">
        <v>4577</v>
      </c>
      <c r="AB1679" t="s">
        <v>4577</v>
      </c>
      <c r="AC1679" t="s">
        <v>4577</v>
      </c>
    </row>
    <row r="1680" spans="24:29">
      <c r="X1680" t="s">
        <v>4577</v>
      </c>
      <c r="Y1680" t="s">
        <v>4577</v>
      </c>
      <c r="Z1680" t="s">
        <v>4577</v>
      </c>
      <c r="AA1680" t="s">
        <v>4577</v>
      </c>
      <c r="AB1680" t="s">
        <v>4577</v>
      </c>
      <c r="AC1680" t="s">
        <v>4577</v>
      </c>
    </row>
    <row r="1681" spans="24:29">
      <c r="X1681" t="s">
        <v>4577</v>
      </c>
      <c r="Y1681" t="s">
        <v>4577</v>
      </c>
      <c r="Z1681" t="s">
        <v>4577</v>
      </c>
      <c r="AA1681" t="s">
        <v>4577</v>
      </c>
      <c r="AB1681" t="s">
        <v>4577</v>
      </c>
      <c r="AC1681" t="s">
        <v>4577</v>
      </c>
    </row>
    <row r="1682" spans="24:29">
      <c r="X1682" t="s">
        <v>4577</v>
      </c>
      <c r="Y1682" t="s">
        <v>4577</v>
      </c>
      <c r="Z1682" t="s">
        <v>4577</v>
      </c>
      <c r="AA1682" t="s">
        <v>4577</v>
      </c>
      <c r="AB1682" t="s">
        <v>4577</v>
      </c>
      <c r="AC1682" t="s">
        <v>4577</v>
      </c>
    </row>
    <row r="1683" spans="24:29">
      <c r="X1683" t="s">
        <v>4577</v>
      </c>
      <c r="Y1683" t="s">
        <v>4577</v>
      </c>
      <c r="Z1683" t="s">
        <v>4577</v>
      </c>
      <c r="AA1683" t="s">
        <v>4577</v>
      </c>
      <c r="AB1683" t="s">
        <v>4577</v>
      </c>
      <c r="AC1683" t="s">
        <v>4577</v>
      </c>
    </row>
    <row r="1684" spans="24:29">
      <c r="X1684" t="s">
        <v>4577</v>
      </c>
      <c r="Y1684" t="s">
        <v>4577</v>
      </c>
      <c r="Z1684" t="s">
        <v>4577</v>
      </c>
      <c r="AA1684" t="s">
        <v>4577</v>
      </c>
      <c r="AB1684" t="s">
        <v>4577</v>
      </c>
      <c r="AC1684" t="s">
        <v>4577</v>
      </c>
    </row>
    <row r="1685" spans="24:29">
      <c r="X1685" t="s">
        <v>4577</v>
      </c>
      <c r="Y1685" t="s">
        <v>4577</v>
      </c>
      <c r="Z1685" t="s">
        <v>4577</v>
      </c>
      <c r="AA1685" t="s">
        <v>4577</v>
      </c>
      <c r="AB1685" t="s">
        <v>4577</v>
      </c>
      <c r="AC1685" t="s">
        <v>4577</v>
      </c>
    </row>
    <row r="1686" spans="24:29">
      <c r="X1686" t="s">
        <v>4577</v>
      </c>
      <c r="Y1686" t="s">
        <v>4577</v>
      </c>
      <c r="Z1686" t="s">
        <v>4577</v>
      </c>
      <c r="AA1686" t="s">
        <v>4577</v>
      </c>
      <c r="AB1686" t="s">
        <v>4577</v>
      </c>
      <c r="AC1686" t="s">
        <v>4577</v>
      </c>
    </row>
    <row r="1687" spans="24:29">
      <c r="X1687" t="s">
        <v>4577</v>
      </c>
      <c r="Y1687" t="s">
        <v>4577</v>
      </c>
      <c r="Z1687" t="s">
        <v>4577</v>
      </c>
      <c r="AA1687" t="s">
        <v>4577</v>
      </c>
      <c r="AB1687" t="s">
        <v>4577</v>
      </c>
      <c r="AC1687" t="s">
        <v>4577</v>
      </c>
    </row>
    <row r="1688" spans="24:29">
      <c r="X1688" t="s">
        <v>4577</v>
      </c>
      <c r="Y1688" t="s">
        <v>4577</v>
      </c>
      <c r="Z1688" t="s">
        <v>4577</v>
      </c>
      <c r="AA1688" t="s">
        <v>4577</v>
      </c>
      <c r="AB1688" t="s">
        <v>4577</v>
      </c>
      <c r="AC1688" t="s">
        <v>4577</v>
      </c>
    </row>
    <row r="1689" spans="24:29">
      <c r="X1689" t="s">
        <v>4577</v>
      </c>
      <c r="Y1689" t="s">
        <v>4577</v>
      </c>
      <c r="Z1689" t="s">
        <v>4577</v>
      </c>
      <c r="AA1689" t="s">
        <v>4577</v>
      </c>
      <c r="AB1689" t="s">
        <v>4577</v>
      </c>
      <c r="AC1689" t="s">
        <v>4577</v>
      </c>
    </row>
    <row r="1690" spans="24:29">
      <c r="X1690" t="s">
        <v>4577</v>
      </c>
      <c r="Y1690" t="s">
        <v>4577</v>
      </c>
      <c r="Z1690" t="s">
        <v>4577</v>
      </c>
      <c r="AA1690" t="s">
        <v>4577</v>
      </c>
      <c r="AB1690" t="s">
        <v>4577</v>
      </c>
      <c r="AC1690" t="s">
        <v>4577</v>
      </c>
    </row>
    <row r="1691" spans="24:29">
      <c r="X1691" t="s">
        <v>4577</v>
      </c>
      <c r="Y1691" t="s">
        <v>4577</v>
      </c>
      <c r="Z1691" t="s">
        <v>4577</v>
      </c>
      <c r="AA1691" t="s">
        <v>4577</v>
      </c>
      <c r="AB1691" t="s">
        <v>4577</v>
      </c>
      <c r="AC1691" t="s">
        <v>4577</v>
      </c>
    </row>
    <row r="1692" spans="24:29">
      <c r="X1692" t="s">
        <v>4577</v>
      </c>
      <c r="Y1692" t="s">
        <v>4577</v>
      </c>
      <c r="Z1692" t="s">
        <v>4577</v>
      </c>
      <c r="AA1692" t="s">
        <v>4577</v>
      </c>
      <c r="AB1692" t="s">
        <v>4577</v>
      </c>
      <c r="AC1692" t="s">
        <v>4577</v>
      </c>
    </row>
    <row r="1693" spans="24:29">
      <c r="X1693" t="s">
        <v>4577</v>
      </c>
      <c r="Y1693" t="s">
        <v>4577</v>
      </c>
      <c r="Z1693" t="s">
        <v>4577</v>
      </c>
      <c r="AA1693" t="s">
        <v>4577</v>
      </c>
      <c r="AB1693" t="s">
        <v>4577</v>
      </c>
      <c r="AC1693" t="s">
        <v>4577</v>
      </c>
    </row>
    <row r="1694" spans="24:29">
      <c r="X1694" t="s">
        <v>4577</v>
      </c>
      <c r="Y1694" t="s">
        <v>4577</v>
      </c>
      <c r="Z1694" t="s">
        <v>4577</v>
      </c>
      <c r="AA1694" t="s">
        <v>4577</v>
      </c>
      <c r="AB1694" t="s">
        <v>4577</v>
      </c>
      <c r="AC1694" t="s">
        <v>4577</v>
      </c>
    </row>
    <row r="1695" spans="24:29">
      <c r="X1695" t="s">
        <v>4577</v>
      </c>
      <c r="Y1695" t="s">
        <v>4577</v>
      </c>
      <c r="Z1695" t="s">
        <v>4577</v>
      </c>
      <c r="AA1695" t="s">
        <v>4577</v>
      </c>
      <c r="AB1695" t="s">
        <v>4577</v>
      </c>
      <c r="AC1695" t="s">
        <v>4577</v>
      </c>
    </row>
    <row r="1696" spans="24:29">
      <c r="X1696" t="s">
        <v>4577</v>
      </c>
      <c r="Y1696" t="s">
        <v>4577</v>
      </c>
      <c r="Z1696" t="s">
        <v>4577</v>
      </c>
      <c r="AA1696" t="s">
        <v>4577</v>
      </c>
      <c r="AB1696" t="s">
        <v>4577</v>
      </c>
      <c r="AC1696" t="s">
        <v>4577</v>
      </c>
    </row>
    <row r="1697" spans="24:29">
      <c r="X1697" t="s">
        <v>4577</v>
      </c>
      <c r="Y1697" t="s">
        <v>4577</v>
      </c>
      <c r="Z1697" t="s">
        <v>4577</v>
      </c>
      <c r="AA1697" t="s">
        <v>4577</v>
      </c>
      <c r="AB1697" t="s">
        <v>4577</v>
      </c>
      <c r="AC1697" t="s">
        <v>4577</v>
      </c>
    </row>
    <row r="1698" spans="24:29">
      <c r="X1698" t="s">
        <v>4577</v>
      </c>
      <c r="Y1698" t="s">
        <v>4577</v>
      </c>
      <c r="Z1698" t="s">
        <v>4577</v>
      </c>
      <c r="AA1698" t="s">
        <v>4577</v>
      </c>
      <c r="AB1698" t="s">
        <v>4577</v>
      </c>
      <c r="AC1698" t="s">
        <v>4577</v>
      </c>
    </row>
    <row r="1699" spans="24:29">
      <c r="X1699" t="s">
        <v>4577</v>
      </c>
      <c r="Y1699" t="s">
        <v>4577</v>
      </c>
      <c r="Z1699" t="s">
        <v>4577</v>
      </c>
      <c r="AA1699" t="s">
        <v>4577</v>
      </c>
      <c r="AB1699" t="s">
        <v>4577</v>
      </c>
      <c r="AC1699" t="s">
        <v>4577</v>
      </c>
    </row>
    <row r="1700" spans="24:29">
      <c r="X1700" t="s">
        <v>4577</v>
      </c>
      <c r="Y1700" t="s">
        <v>4577</v>
      </c>
      <c r="Z1700" t="s">
        <v>4577</v>
      </c>
      <c r="AA1700" t="s">
        <v>4577</v>
      </c>
      <c r="AB1700" t="s">
        <v>4577</v>
      </c>
      <c r="AC1700" t="s">
        <v>4577</v>
      </c>
    </row>
    <row r="1701" spans="24:29">
      <c r="X1701" t="s">
        <v>4577</v>
      </c>
      <c r="Y1701" t="s">
        <v>4577</v>
      </c>
      <c r="Z1701" t="s">
        <v>4577</v>
      </c>
      <c r="AA1701" t="s">
        <v>4577</v>
      </c>
      <c r="AB1701" t="s">
        <v>4577</v>
      </c>
      <c r="AC1701" t="s">
        <v>4577</v>
      </c>
    </row>
    <row r="1702" spans="24:29">
      <c r="X1702" t="s">
        <v>4577</v>
      </c>
      <c r="Y1702" t="s">
        <v>4577</v>
      </c>
      <c r="Z1702" t="s">
        <v>4577</v>
      </c>
      <c r="AA1702" t="s">
        <v>4577</v>
      </c>
      <c r="AB1702" t="s">
        <v>4577</v>
      </c>
      <c r="AC1702" t="s">
        <v>4577</v>
      </c>
    </row>
    <row r="1703" spans="24:29">
      <c r="X1703" t="s">
        <v>4577</v>
      </c>
      <c r="Y1703" t="s">
        <v>4577</v>
      </c>
      <c r="Z1703" t="s">
        <v>4577</v>
      </c>
      <c r="AA1703" t="s">
        <v>4577</v>
      </c>
      <c r="AB1703" t="s">
        <v>4577</v>
      </c>
      <c r="AC1703" t="s">
        <v>4577</v>
      </c>
    </row>
    <row r="1704" spans="24:29">
      <c r="X1704" t="s">
        <v>4577</v>
      </c>
      <c r="Y1704" t="s">
        <v>4577</v>
      </c>
      <c r="Z1704" t="s">
        <v>4577</v>
      </c>
      <c r="AA1704" t="s">
        <v>4577</v>
      </c>
      <c r="AB1704" t="s">
        <v>4577</v>
      </c>
      <c r="AC1704" t="s">
        <v>4577</v>
      </c>
    </row>
    <row r="1705" spans="24:29">
      <c r="X1705" t="s">
        <v>4577</v>
      </c>
      <c r="Y1705" t="s">
        <v>4577</v>
      </c>
      <c r="Z1705" t="s">
        <v>4577</v>
      </c>
      <c r="AA1705" t="s">
        <v>4577</v>
      </c>
      <c r="AB1705" t="s">
        <v>4577</v>
      </c>
      <c r="AC1705" t="s">
        <v>4577</v>
      </c>
    </row>
    <row r="1706" spans="24:29">
      <c r="X1706" t="s">
        <v>4577</v>
      </c>
      <c r="Y1706" t="s">
        <v>4577</v>
      </c>
      <c r="Z1706" t="s">
        <v>4577</v>
      </c>
      <c r="AA1706" t="s">
        <v>4577</v>
      </c>
      <c r="AB1706" t="s">
        <v>4577</v>
      </c>
      <c r="AC1706" t="s">
        <v>4577</v>
      </c>
    </row>
    <row r="1707" spans="24:29">
      <c r="X1707" t="s">
        <v>4577</v>
      </c>
      <c r="Y1707" t="s">
        <v>4577</v>
      </c>
      <c r="Z1707" t="s">
        <v>4577</v>
      </c>
      <c r="AA1707" t="s">
        <v>4577</v>
      </c>
      <c r="AB1707" t="s">
        <v>4577</v>
      </c>
      <c r="AC1707" t="s">
        <v>4577</v>
      </c>
    </row>
    <row r="1708" spans="24:29">
      <c r="X1708" t="s">
        <v>4577</v>
      </c>
      <c r="Y1708" t="s">
        <v>4577</v>
      </c>
      <c r="Z1708" t="s">
        <v>4577</v>
      </c>
      <c r="AA1708" t="s">
        <v>4577</v>
      </c>
      <c r="AB1708" t="s">
        <v>4577</v>
      </c>
      <c r="AC1708" t="s">
        <v>4577</v>
      </c>
    </row>
    <row r="1709" spans="24:29">
      <c r="X1709" t="s">
        <v>4577</v>
      </c>
      <c r="Y1709" t="s">
        <v>4577</v>
      </c>
      <c r="Z1709" t="s">
        <v>4577</v>
      </c>
      <c r="AA1709" t="s">
        <v>4577</v>
      </c>
      <c r="AB1709" t="s">
        <v>4577</v>
      </c>
      <c r="AC1709" t="s">
        <v>4577</v>
      </c>
    </row>
    <row r="1710" spans="24:29">
      <c r="X1710" t="s">
        <v>4577</v>
      </c>
      <c r="Y1710" t="s">
        <v>4577</v>
      </c>
      <c r="Z1710" t="s">
        <v>4577</v>
      </c>
      <c r="AA1710" t="s">
        <v>4577</v>
      </c>
      <c r="AB1710" t="s">
        <v>4577</v>
      </c>
      <c r="AC1710" t="s">
        <v>4577</v>
      </c>
    </row>
    <row r="1711" spans="24:29">
      <c r="X1711" t="s">
        <v>4577</v>
      </c>
      <c r="Y1711" t="s">
        <v>4577</v>
      </c>
      <c r="Z1711" t="s">
        <v>4577</v>
      </c>
      <c r="AA1711" t="s">
        <v>4577</v>
      </c>
      <c r="AB1711" t="s">
        <v>4577</v>
      </c>
      <c r="AC1711" t="s">
        <v>4577</v>
      </c>
    </row>
    <row r="1712" spans="24:29">
      <c r="X1712" t="s">
        <v>4577</v>
      </c>
      <c r="Y1712" t="s">
        <v>4577</v>
      </c>
      <c r="Z1712" t="s">
        <v>4577</v>
      </c>
      <c r="AA1712" t="s">
        <v>4577</v>
      </c>
      <c r="AB1712" t="s">
        <v>4577</v>
      </c>
      <c r="AC1712" t="s">
        <v>4577</v>
      </c>
    </row>
    <row r="1713" spans="24:29">
      <c r="X1713" t="s">
        <v>4577</v>
      </c>
      <c r="Y1713" t="s">
        <v>4577</v>
      </c>
      <c r="Z1713" t="s">
        <v>4577</v>
      </c>
      <c r="AA1713" t="s">
        <v>4577</v>
      </c>
      <c r="AB1713" t="s">
        <v>4577</v>
      </c>
      <c r="AC1713" t="s">
        <v>4577</v>
      </c>
    </row>
    <row r="1714" spans="24:29">
      <c r="X1714" t="s">
        <v>4577</v>
      </c>
      <c r="Y1714" t="s">
        <v>4577</v>
      </c>
      <c r="Z1714" t="s">
        <v>4577</v>
      </c>
      <c r="AA1714" t="s">
        <v>4577</v>
      </c>
      <c r="AB1714" t="s">
        <v>4577</v>
      </c>
      <c r="AC1714" t="s">
        <v>4577</v>
      </c>
    </row>
    <row r="1715" spans="24:29">
      <c r="X1715" t="s">
        <v>4577</v>
      </c>
      <c r="Y1715" t="s">
        <v>4577</v>
      </c>
      <c r="Z1715" t="s">
        <v>4577</v>
      </c>
      <c r="AA1715" t="s">
        <v>4577</v>
      </c>
      <c r="AB1715" t="s">
        <v>4577</v>
      </c>
      <c r="AC1715" t="s">
        <v>4577</v>
      </c>
    </row>
    <row r="1716" spans="24:29">
      <c r="X1716" t="s">
        <v>4577</v>
      </c>
      <c r="Y1716" t="s">
        <v>4577</v>
      </c>
      <c r="Z1716" t="s">
        <v>4577</v>
      </c>
      <c r="AA1716" t="s">
        <v>4577</v>
      </c>
      <c r="AB1716" t="s">
        <v>4577</v>
      </c>
      <c r="AC1716" t="s">
        <v>4577</v>
      </c>
    </row>
    <row r="1717" spans="24:29">
      <c r="X1717" t="s">
        <v>4577</v>
      </c>
      <c r="Y1717" t="s">
        <v>4577</v>
      </c>
      <c r="Z1717" t="s">
        <v>4577</v>
      </c>
      <c r="AA1717" t="s">
        <v>4577</v>
      </c>
      <c r="AB1717" t="s">
        <v>4577</v>
      </c>
      <c r="AC1717" t="s">
        <v>4577</v>
      </c>
    </row>
    <row r="1718" spans="24:29">
      <c r="X1718" t="s">
        <v>4577</v>
      </c>
      <c r="Y1718" t="s">
        <v>4577</v>
      </c>
      <c r="Z1718" t="s">
        <v>4577</v>
      </c>
      <c r="AA1718" t="s">
        <v>4577</v>
      </c>
      <c r="AB1718" t="s">
        <v>4577</v>
      </c>
      <c r="AC1718" t="s">
        <v>4577</v>
      </c>
    </row>
    <row r="1719" spans="24:29">
      <c r="X1719" t="s">
        <v>4577</v>
      </c>
      <c r="Y1719" t="s">
        <v>4577</v>
      </c>
      <c r="Z1719" t="s">
        <v>4577</v>
      </c>
      <c r="AA1719" t="s">
        <v>4577</v>
      </c>
      <c r="AB1719" t="s">
        <v>4577</v>
      </c>
      <c r="AC1719" t="s">
        <v>4577</v>
      </c>
    </row>
    <row r="1720" spans="24:29">
      <c r="X1720" t="s">
        <v>4577</v>
      </c>
      <c r="Y1720" t="s">
        <v>4577</v>
      </c>
      <c r="Z1720" t="s">
        <v>4577</v>
      </c>
      <c r="AA1720" t="s">
        <v>4577</v>
      </c>
      <c r="AB1720" t="s">
        <v>4577</v>
      </c>
      <c r="AC1720" t="s">
        <v>4577</v>
      </c>
    </row>
    <row r="1721" spans="24:29">
      <c r="X1721" t="s">
        <v>4577</v>
      </c>
      <c r="Y1721" t="s">
        <v>4577</v>
      </c>
      <c r="Z1721" t="s">
        <v>4577</v>
      </c>
      <c r="AA1721" t="s">
        <v>4577</v>
      </c>
      <c r="AB1721" t="s">
        <v>4577</v>
      </c>
      <c r="AC1721" t="s">
        <v>4577</v>
      </c>
    </row>
    <row r="1722" spans="24:29">
      <c r="X1722" t="s">
        <v>4577</v>
      </c>
      <c r="Y1722" t="s">
        <v>4577</v>
      </c>
      <c r="Z1722" t="s">
        <v>4577</v>
      </c>
      <c r="AA1722" t="s">
        <v>4577</v>
      </c>
      <c r="AB1722" t="s">
        <v>4577</v>
      </c>
      <c r="AC1722" t="s">
        <v>4577</v>
      </c>
    </row>
    <row r="1723" spans="24:29">
      <c r="X1723" t="s">
        <v>4577</v>
      </c>
      <c r="Y1723" t="s">
        <v>4577</v>
      </c>
      <c r="Z1723" t="s">
        <v>4577</v>
      </c>
      <c r="AA1723" t="s">
        <v>4577</v>
      </c>
      <c r="AB1723" t="s">
        <v>4577</v>
      </c>
      <c r="AC1723" t="s">
        <v>4577</v>
      </c>
    </row>
    <row r="1724" spans="24:29">
      <c r="X1724" t="s">
        <v>4577</v>
      </c>
      <c r="Y1724" t="s">
        <v>4577</v>
      </c>
      <c r="Z1724" t="s">
        <v>4577</v>
      </c>
      <c r="AA1724" t="s">
        <v>4577</v>
      </c>
      <c r="AB1724" t="s">
        <v>4577</v>
      </c>
      <c r="AC1724" t="s">
        <v>4577</v>
      </c>
    </row>
    <row r="1725" spans="24:29">
      <c r="X1725" t="s">
        <v>4577</v>
      </c>
      <c r="Y1725" t="s">
        <v>4577</v>
      </c>
      <c r="Z1725" t="s">
        <v>4577</v>
      </c>
      <c r="AA1725" t="s">
        <v>4577</v>
      </c>
      <c r="AB1725" t="s">
        <v>4577</v>
      </c>
      <c r="AC1725" t="s">
        <v>4577</v>
      </c>
    </row>
    <row r="1726" spans="24:29">
      <c r="X1726" t="s">
        <v>4577</v>
      </c>
      <c r="Y1726" t="s">
        <v>4577</v>
      </c>
      <c r="Z1726" t="s">
        <v>4577</v>
      </c>
      <c r="AA1726" t="s">
        <v>4577</v>
      </c>
      <c r="AB1726" t="s">
        <v>4577</v>
      </c>
      <c r="AC1726" t="s">
        <v>4577</v>
      </c>
    </row>
    <row r="1727" spans="24:29">
      <c r="X1727" t="s">
        <v>4577</v>
      </c>
      <c r="Y1727" t="s">
        <v>4577</v>
      </c>
      <c r="Z1727" t="s">
        <v>4577</v>
      </c>
      <c r="AA1727" t="s">
        <v>4577</v>
      </c>
      <c r="AB1727" t="s">
        <v>4577</v>
      </c>
      <c r="AC1727" t="s">
        <v>4577</v>
      </c>
    </row>
    <row r="1728" spans="24:29">
      <c r="X1728" t="s">
        <v>4577</v>
      </c>
      <c r="Y1728" t="s">
        <v>4577</v>
      </c>
      <c r="Z1728" t="s">
        <v>4577</v>
      </c>
      <c r="AA1728" t="s">
        <v>4577</v>
      </c>
      <c r="AB1728" t="s">
        <v>4577</v>
      </c>
      <c r="AC1728" t="s">
        <v>4577</v>
      </c>
    </row>
    <row r="1729" spans="24:29">
      <c r="X1729" t="s">
        <v>4577</v>
      </c>
      <c r="Y1729" t="s">
        <v>4577</v>
      </c>
      <c r="Z1729" t="s">
        <v>4577</v>
      </c>
      <c r="AA1729" t="s">
        <v>4577</v>
      </c>
      <c r="AB1729" t="s">
        <v>4577</v>
      </c>
      <c r="AC1729" t="s">
        <v>4577</v>
      </c>
    </row>
    <row r="1730" spans="24:29">
      <c r="X1730" t="s">
        <v>4577</v>
      </c>
      <c r="Y1730" t="s">
        <v>4577</v>
      </c>
      <c r="Z1730" t="s">
        <v>4577</v>
      </c>
      <c r="AA1730" t="s">
        <v>4577</v>
      </c>
      <c r="AB1730" t="s">
        <v>4577</v>
      </c>
      <c r="AC1730" t="s">
        <v>4577</v>
      </c>
    </row>
    <row r="1731" spans="24:29">
      <c r="X1731" t="s">
        <v>4577</v>
      </c>
      <c r="Y1731" t="s">
        <v>4577</v>
      </c>
      <c r="Z1731" t="s">
        <v>4577</v>
      </c>
      <c r="AA1731" t="s">
        <v>4577</v>
      </c>
      <c r="AB1731" t="s">
        <v>4577</v>
      </c>
      <c r="AC1731" t="s">
        <v>4577</v>
      </c>
    </row>
    <row r="1732" spans="24:29">
      <c r="X1732" t="s">
        <v>4577</v>
      </c>
      <c r="Y1732" t="s">
        <v>4577</v>
      </c>
      <c r="Z1732" t="s">
        <v>4577</v>
      </c>
      <c r="AA1732" t="s">
        <v>4577</v>
      </c>
      <c r="AB1732" t="s">
        <v>4577</v>
      </c>
      <c r="AC1732" t="s">
        <v>4577</v>
      </c>
    </row>
    <row r="1733" spans="24:29">
      <c r="X1733" t="s">
        <v>4577</v>
      </c>
      <c r="Y1733" t="s">
        <v>4577</v>
      </c>
      <c r="Z1733" t="s">
        <v>4577</v>
      </c>
      <c r="AA1733" t="s">
        <v>4577</v>
      </c>
      <c r="AB1733" t="s">
        <v>4577</v>
      </c>
      <c r="AC1733" t="s">
        <v>4577</v>
      </c>
    </row>
    <row r="1734" spans="24:29">
      <c r="X1734" t="s">
        <v>4577</v>
      </c>
      <c r="Y1734" t="s">
        <v>4577</v>
      </c>
      <c r="Z1734" t="s">
        <v>4577</v>
      </c>
      <c r="AA1734" t="s">
        <v>4577</v>
      </c>
      <c r="AB1734" t="s">
        <v>4577</v>
      </c>
      <c r="AC1734" t="s">
        <v>4577</v>
      </c>
    </row>
    <row r="1735" spans="24:29">
      <c r="X1735" t="s">
        <v>4577</v>
      </c>
      <c r="Y1735" t="s">
        <v>4577</v>
      </c>
      <c r="Z1735" t="s">
        <v>4577</v>
      </c>
      <c r="AA1735" t="s">
        <v>4577</v>
      </c>
      <c r="AB1735" t="s">
        <v>4577</v>
      </c>
      <c r="AC1735" t="s">
        <v>4577</v>
      </c>
    </row>
    <row r="1736" spans="24:29">
      <c r="X1736" t="s">
        <v>4577</v>
      </c>
      <c r="Y1736" t="s">
        <v>4577</v>
      </c>
      <c r="Z1736" t="s">
        <v>4577</v>
      </c>
      <c r="AA1736" t="s">
        <v>4577</v>
      </c>
      <c r="AB1736" t="s">
        <v>4577</v>
      </c>
      <c r="AC1736" t="s">
        <v>4577</v>
      </c>
    </row>
    <row r="1737" spans="24:29">
      <c r="X1737" t="s">
        <v>4577</v>
      </c>
      <c r="Y1737" t="s">
        <v>4577</v>
      </c>
      <c r="Z1737" t="s">
        <v>4577</v>
      </c>
      <c r="AA1737" t="s">
        <v>4577</v>
      </c>
      <c r="AB1737" t="s">
        <v>4577</v>
      </c>
      <c r="AC1737" t="s">
        <v>4577</v>
      </c>
    </row>
    <row r="1738" spans="24:29">
      <c r="X1738" t="s">
        <v>4577</v>
      </c>
      <c r="Y1738" t="s">
        <v>4577</v>
      </c>
      <c r="Z1738" t="s">
        <v>4577</v>
      </c>
      <c r="AA1738" t="s">
        <v>4577</v>
      </c>
      <c r="AB1738" t="s">
        <v>4577</v>
      </c>
      <c r="AC1738" t="s">
        <v>4577</v>
      </c>
    </row>
    <row r="1739" spans="24:29">
      <c r="X1739" t="s">
        <v>4577</v>
      </c>
      <c r="Y1739" t="s">
        <v>4577</v>
      </c>
      <c r="Z1739" t="s">
        <v>4577</v>
      </c>
      <c r="AA1739" t="s">
        <v>4577</v>
      </c>
      <c r="AB1739" t="s">
        <v>4577</v>
      </c>
      <c r="AC1739" t="s">
        <v>4577</v>
      </c>
    </row>
    <row r="1740" spans="24:29">
      <c r="X1740" t="s">
        <v>4577</v>
      </c>
      <c r="Y1740" t="s">
        <v>4577</v>
      </c>
      <c r="Z1740" t="s">
        <v>4577</v>
      </c>
      <c r="AA1740" t="s">
        <v>4577</v>
      </c>
      <c r="AB1740" t="s">
        <v>4577</v>
      </c>
      <c r="AC1740" t="s">
        <v>4577</v>
      </c>
    </row>
    <row r="1741" spans="24:29">
      <c r="X1741" t="s">
        <v>4577</v>
      </c>
      <c r="Y1741" t="s">
        <v>4577</v>
      </c>
      <c r="Z1741" t="s">
        <v>4577</v>
      </c>
      <c r="AA1741" t="s">
        <v>4577</v>
      </c>
      <c r="AB1741" t="s">
        <v>4577</v>
      </c>
      <c r="AC1741" t="s">
        <v>4577</v>
      </c>
    </row>
    <row r="1742" spans="24:29">
      <c r="X1742" t="s">
        <v>4577</v>
      </c>
      <c r="Y1742" t="s">
        <v>4577</v>
      </c>
      <c r="Z1742" t="s">
        <v>4577</v>
      </c>
      <c r="AA1742" t="s">
        <v>4577</v>
      </c>
      <c r="AB1742" t="s">
        <v>4577</v>
      </c>
      <c r="AC1742" t="s">
        <v>4577</v>
      </c>
    </row>
    <row r="1743" spans="24:29">
      <c r="X1743" t="s">
        <v>4577</v>
      </c>
      <c r="Y1743" t="s">
        <v>4577</v>
      </c>
      <c r="Z1743" t="s">
        <v>4577</v>
      </c>
      <c r="AA1743" t="s">
        <v>4577</v>
      </c>
      <c r="AB1743" t="s">
        <v>4577</v>
      </c>
      <c r="AC1743" t="s">
        <v>4577</v>
      </c>
    </row>
    <row r="1744" spans="24:29">
      <c r="X1744" t="s">
        <v>4577</v>
      </c>
      <c r="Y1744" t="s">
        <v>4577</v>
      </c>
      <c r="Z1744" t="s">
        <v>4577</v>
      </c>
      <c r="AA1744" t="s">
        <v>4577</v>
      </c>
      <c r="AB1744" t="s">
        <v>4577</v>
      </c>
      <c r="AC1744" t="s">
        <v>4577</v>
      </c>
    </row>
    <row r="1745" spans="24:29">
      <c r="X1745" t="s">
        <v>4577</v>
      </c>
      <c r="Y1745" t="s">
        <v>4577</v>
      </c>
      <c r="Z1745" t="s">
        <v>4577</v>
      </c>
      <c r="AA1745" t="s">
        <v>4577</v>
      </c>
      <c r="AB1745" t="s">
        <v>4577</v>
      </c>
      <c r="AC1745" t="s">
        <v>4577</v>
      </c>
    </row>
    <row r="1746" spans="24:29">
      <c r="X1746" t="s">
        <v>4577</v>
      </c>
      <c r="Y1746" t="s">
        <v>4577</v>
      </c>
      <c r="Z1746" t="s">
        <v>4577</v>
      </c>
      <c r="AA1746" t="s">
        <v>4577</v>
      </c>
      <c r="AB1746" t="s">
        <v>4577</v>
      </c>
      <c r="AC1746" t="s">
        <v>4577</v>
      </c>
    </row>
    <row r="1747" spans="24:29">
      <c r="X1747" t="s">
        <v>4577</v>
      </c>
      <c r="Y1747" t="s">
        <v>4577</v>
      </c>
      <c r="Z1747" t="s">
        <v>4577</v>
      </c>
      <c r="AA1747" t="s">
        <v>4577</v>
      </c>
      <c r="AB1747" t="s">
        <v>4577</v>
      </c>
      <c r="AC1747" t="s">
        <v>4577</v>
      </c>
    </row>
    <row r="1748" spans="24:29">
      <c r="X1748" t="s">
        <v>4577</v>
      </c>
      <c r="Y1748" t="s">
        <v>4577</v>
      </c>
      <c r="Z1748" t="s">
        <v>4577</v>
      </c>
      <c r="AA1748" t="s">
        <v>4577</v>
      </c>
      <c r="AB1748" t="s">
        <v>4577</v>
      </c>
      <c r="AC1748" t="s">
        <v>4577</v>
      </c>
    </row>
    <row r="1749" spans="24:29">
      <c r="X1749" t="s">
        <v>4577</v>
      </c>
      <c r="Y1749" t="s">
        <v>4577</v>
      </c>
      <c r="Z1749" t="s">
        <v>4577</v>
      </c>
      <c r="AA1749" t="s">
        <v>4577</v>
      </c>
      <c r="AB1749" t="s">
        <v>4577</v>
      </c>
      <c r="AC1749" t="s">
        <v>4577</v>
      </c>
    </row>
    <row r="1750" spans="24:29">
      <c r="X1750" t="s">
        <v>4577</v>
      </c>
      <c r="Y1750" t="s">
        <v>4577</v>
      </c>
      <c r="Z1750" t="s">
        <v>4577</v>
      </c>
      <c r="AA1750" t="s">
        <v>4577</v>
      </c>
      <c r="AB1750" t="s">
        <v>4577</v>
      </c>
      <c r="AC1750" t="s">
        <v>4577</v>
      </c>
    </row>
    <row r="1751" spans="24:29">
      <c r="X1751" t="s">
        <v>4577</v>
      </c>
      <c r="Y1751" t="s">
        <v>4577</v>
      </c>
      <c r="Z1751" t="s">
        <v>4577</v>
      </c>
      <c r="AA1751" t="s">
        <v>4577</v>
      </c>
      <c r="AB1751" t="s">
        <v>4577</v>
      </c>
      <c r="AC1751" t="s">
        <v>4577</v>
      </c>
    </row>
    <row r="1752" spans="24:29">
      <c r="X1752" t="s">
        <v>4577</v>
      </c>
      <c r="Y1752" t="s">
        <v>4577</v>
      </c>
      <c r="Z1752" t="s">
        <v>4577</v>
      </c>
      <c r="AA1752" t="s">
        <v>4577</v>
      </c>
      <c r="AB1752" t="s">
        <v>4577</v>
      </c>
      <c r="AC1752" t="s">
        <v>4577</v>
      </c>
    </row>
    <row r="1753" spans="24:29">
      <c r="X1753" t="s">
        <v>4577</v>
      </c>
      <c r="Y1753" t="s">
        <v>4577</v>
      </c>
      <c r="Z1753" t="s">
        <v>4577</v>
      </c>
      <c r="AA1753" t="s">
        <v>4577</v>
      </c>
      <c r="AB1753" t="s">
        <v>4577</v>
      </c>
      <c r="AC1753" t="s">
        <v>4577</v>
      </c>
    </row>
    <row r="1754" spans="24:29">
      <c r="X1754" t="s">
        <v>4577</v>
      </c>
      <c r="Y1754" t="s">
        <v>4577</v>
      </c>
      <c r="Z1754" t="s">
        <v>4577</v>
      </c>
      <c r="AA1754" t="s">
        <v>4577</v>
      </c>
      <c r="AB1754" t="s">
        <v>4577</v>
      </c>
      <c r="AC1754" t="s">
        <v>4577</v>
      </c>
    </row>
    <row r="1755" spans="24:29">
      <c r="X1755" t="s">
        <v>4577</v>
      </c>
      <c r="Y1755" t="s">
        <v>4577</v>
      </c>
      <c r="Z1755" t="s">
        <v>4577</v>
      </c>
      <c r="AA1755" t="s">
        <v>4577</v>
      </c>
      <c r="AB1755" t="s">
        <v>4577</v>
      </c>
      <c r="AC1755" t="s">
        <v>4577</v>
      </c>
    </row>
    <row r="1756" spans="24:29">
      <c r="X1756" t="s">
        <v>4577</v>
      </c>
      <c r="Y1756" t="s">
        <v>4577</v>
      </c>
      <c r="Z1756" t="s">
        <v>4577</v>
      </c>
      <c r="AA1756" t="s">
        <v>4577</v>
      </c>
      <c r="AB1756" t="s">
        <v>4577</v>
      </c>
      <c r="AC1756" t="s">
        <v>4577</v>
      </c>
    </row>
    <row r="1757" spans="24:29">
      <c r="X1757" t="s">
        <v>4577</v>
      </c>
      <c r="Y1757" t="s">
        <v>4577</v>
      </c>
      <c r="Z1757" t="s">
        <v>4577</v>
      </c>
      <c r="AA1757" t="s">
        <v>4577</v>
      </c>
      <c r="AB1757" t="s">
        <v>4577</v>
      </c>
      <c r="AC1757" t="s">
        <v>4577</v>
      </c>
    </row>
    <row r="1758" spans="24:29">
      <c r="X1758" t="s">
        <v>4577</v>
      </c>
      <c r="Y1758" t="s">
        <v>4577</v>
      </c>
      <c r="Z1758" t="s">
        <v>4577</v>
      </c>
      <c r="AA1758" t="s">
        <v>4577</v>
      </c>
      <c r="AB1758" t="s">
        <v>4577</v>
      </c>
      <c r="AC1758" t="s">
        <v>4577</v>
      </c>
    </row>
    <row r="1759" spans="24:29">
      <c r="X1759" t="s">
        <v>4577</v>
      </c>
      <c r="Y1759" t="s">
        <v>4577</v>
      </c>
      <c r="Z1759" t="s">
        <v>4577</v>
      </c>
      <c r="AA1759" t="s">
        <v>4577</v>
      </c>
      <c r="AB1759" t="s">
        <v>4577</v>
      </c>
      <c r="AC1759" t="s">
        <v>4577</v>
      </c>
    </row>
    <row r="1760" spans="24:29">
      <c r="X1760" t="s">
        <v>4577</v>
      </c>
      <c r="Y1760" t="s">
        <v>4577</v>
      </c>
      <c r="Z1760" t="s">
        <v>4577</v>
      </c>
      <c r="AA1760" t="s">
        <v>4577</v>
      </c>
      <c r="AB1760" t="s">
        <v>4577</v>
      </c>
      <c r="AC1760" t="s">
        <v>4577</v>
      </c>
    </row>
    <row r="1761" spans="24:29">
      <c r="X1761" t="s">
        <v>4577</v>
      </c>
      <c r="Y1761" t="s">
        <v>4577</v>
      </c>
      <c r="Z1761" t="s">
        <v>4577</v>
      </c>
      <c r="AA1761" t="s">
        <v>4577</v>
      </c>
      <c r="AB1761" t="s">
        <v>4577</v>
      </c>
      <c r="AC1761" t="s">
        <v>4577</v>
      </c>
    </row>
    <row r="1762" spans="24:29">
      <c r="X1762" t="s">
        <v>4577</v>
      </c>
      <c r="Y1762" t="s">
        <v>4577</v>
      </c>
      <c r="Z1762" t="s">
        <v>4577</v>
      </c>
      <c r="AA1762" t="s">
        <v>4577</v>
      </c>
      <c r="AB1762" t="s">
        <v>4577</v>
      </c>
      <c r="AC1762" t="s">
        <v>4577</v>
      </c>
    </row>
    <row r="1763" spans="24:29">
      <c r="X1763" t="s">
        <v>4577</v>
      </c>
      <c r="Y1763" t="s">
        <v>4577</v>
      </c>
      <c r="Z1763" t="s">
        <v>4577</v>
      </c>
      <c r="AA1763" t="s">
        <v>4577</v>
      </c>
      <c r="AB1763" t="s">
        <v>4577</v>
      </c>
      <c r="AC1763" t="s">
        <v>4577</v>
      </c>
    </row>
    <row r="1764" spans="24:29">
      <c r="X1764" t="s">
        <v>4577</v>
      </c>
      <c r="Y1764" t="s">
        <v>4577</v>
      </c>
      <c r="Z1764" t="s">
        <v>4577</v>
      </c>
      <c r="AA1764" t="s">
        <v>4577</v>
      </c>
      <c r="AB1764" t="s">
        <v>4577</v>
      </c>
      <c r="AC1764" t="s">
        <v>4577</v>
      </c>
    </row>
    <row r="1765" spans="24:29">
      <c r="X1765" t="s">
        <v>4577</v>
      </c>
      <c r="Y1765" t="s">
        <v>4577</v>
      </c>
      <c r="Z1765" t="s">
        <v>4577</v>
      </c>
      <c r="AA1765" t="s">
        <v>4577</v>
      </c>
      <c r="AB1765" t="s">
        <v>4577</v>
      </c>
      <c r="AC1765" t="s">
        <v>4577</v>
      </c>
    </row>
    <row r="1766" spans="24:29">
      <c r="X1766" t="s">
        <v>4577</v>
      </c>
      <c r="Y1766" t="s">
        <v>4577</v>
      </c>
      <c r="Z1766" t="s">
        <v>4577</v>
      </c>
      <c r="AA1766" t="s">
        <v>4577</v>
      </c>
      <c r="AB1766" t="s">
        <v>4577</v>
      </c>
      <c r="AC1766" t="s">
        <v>4577</v>
      </c>
    </row>
    <row r="1767" spans="24:29">
      <c r="X1767" t="s">
        <v>4577</v>
      </c>
      <c r="Y1767" t="s">
        <v>4577</v>
      </c>
      <c r="Z1767" t="s">
        <v>4577</v>
      </c>
      <c r="AA1767" t="s">
        <v>4577</v>
      </c>
      <c r="AB1767" t="s">
        <v>4577</v>
      </c>
      <c r="AC1767" t="s">
        <v>4577</v>
      </c>
    </row>
    <row r="1768" spans="24:29">
      <c r="X1768" t="s">
        <v>4577</v>
      </c>
      <c r="Y1768" t="s">
        <v>4577</v>
      </c>
      <c r="Z1768" t="s">
        <v>4577</v>
      </c>
      <c r="AA1768" t="s">
        <v>4577</v>
      </c>
      <c r="AB1768" t="s">
        <v>4577</v>
      </c>
      <c r="AC1768" t="s">
        <v>4577</v>
      </c>
    </row>
    <row r="1769" spans="24:29">
      <c r="X1769" t="s">
        <v>4577</v>
      </c>
      <c r="Y1769" t="s">
        <v>4577</v>
      </c>
      <c r="Z1769" t="s">
        <v>4577</v>
      </c>
      <c r="AA1769" t="s">
        <v>4577</v>
      </c>
      <c r="AB1769" t="s">
        <v>4577</v>
      </c>
      <c r="AC1769" t="s">
        <v>4577</v>
      </c>
    </row>
    <row r="1770" spans="24:29">
      <c r="X1770" t="s">
        <v>4577</v>
      </c>
      <c r="Y1770" t="s">
        <v>4577</v>
      </c>
      <c r="Z1770" t="s">
        <v>4577</v>
      </c>
      <c r="AA1770" t="s">
        <v>4577</v>
      </c>
      <c r="AB1770" t="s">
        <v>4577</v>
      </c>
      <c r="AC1770" t="s">
        <v>4577</v>
      </c>
    </row>
    <row r="1771" spans="24:29">
      <c r="X1771" t="s">
        <v>4577</v>
      </c>
      <c r="Y1771" t="s">
        <v>4577</v>
      </c>
      <c r="Z1771" t="s">
        <v>4577</v>
      </c>
      <c r="AA1771" t="s">
        <v>4577</v>
      </c>
      <c r="AB1771" t="s">
        <v>4577</v>
      </c>
      <c r="AC1771" t="s">
        <v>4577</v>
      </c>
    </row>
    <row r="1772" spans="24:29">
      <c r="X1772" t="s">
        <v>4577</v>
      </c>
      <c r="Y1772" t="s">
        <v>4577</v>
      </c>
      <c r="Z1772" t="s">
        <v>4577</v>
      </c>
      <c r="AA1772" t="s">
        <v>4577</v>
      </c>
      <c r="AB1772" t="s">
        <v>4577</v>
      </c>
      <c r="AC1772" t="s">
        <v>4577</v>
      </c>
    </row>
    <row r="1773" spans="24:29">
      <c r="X1773" t="s">
        <v>4577</v>
      </c>
      <c r="Y1773" t="s">
        <v>4577</v>
      </c>
      <c r="Z1773" t="s">
        <v>4577</v>
      </c>
      <c r="AA1773" t="s">
        <v>4577</v>
      </c>
      <c r="AB1773" t="s">
        <v>4577</v>
      </c>
      <c r="AC1773" t="s">
        <v>4577</v>
      </c>
    </row>
    <row r="1774" spans="24:29">
      <c r="X1774" t="s">
        <v>4577</v>
      </c>
      <c r="Y1774" t="s">
        <v>4577</v>
      </c>
      <c r="Z1774" t="s">
        <v>4577</v>
      </c>
      <c r="AA1774" t="s">
        <v>4577</v>
      </c>
      <c r="AB1774" t="s">
        <v>4577</v>
      </c>
      <c r="AC1774" t="s">
        <v>4577</v>
      </c>
    </row>
    <row r="1775" spans="24:29">
      <c r="X1775" t="s">
        <v>4577</v>
      </c>
      <c r="Y1775" t="s">
        <v>4577</v>
      </c>
      <c r="Z1775" t="s">
        <v>4577</v>
      </c>
      <c r="AA1775" t="s">
        <v>4577</v>
      </c>
      <c r="AB1775" t="s">
        <v>4577</v>
      </c>
      <c r="AC1775" t="s">
        <v>4577</v>
      </c>
    </row>
    <row r="1776" spans="24:29">
      <c r="X1776" t="s">
        <v>4577</v>
      </c>
      <c r="Y1776" t="s">
        <v>4577</v>
      </c>
      <c r="Z1776" t="s">
        <v>4577</v>
      </c>
      <c r="AA1776" t="s">
        <v>4577</v>
      </c>
      <c r="AB1776" t="s">
        <v>4577</v>
      </c>
      <c r="AC1776" t="s">
        <v>4577</v>
      </c>
    </row>
    <row r="1777" spans="24:29">
      <c r="X1777" t="s">
        <v>4577</v>
      </c>
      <c r="Y1777" t="s">
        <v>4577</v>
      </c>
      <c r="Z1777" t="s">
        <v>4577</v>
      </c>
      <c r="AA1777" t="s">
        <v>4577</v>
      </c>
      <c r="AB1777" t="s">
        <v>4577</v>
      </c>
      <c r="AC1777" t="s">
        <v>4577</v>
      </c>
    </row>
    <row r="1778" spans="24:29">
      <c r="X1778" t="s">
        <v>4577</v>
      </c>
      <c r="Y1778" t="s">
        <v>4577</v>
      </c>
      <c r="Z1778" t="s">
        <v>4577</v>
      </c>
      <c r="AA1778" t="s">
        <v>4577</v>
      </c>
      <c r="AB1778" t="s">
        <v>4577</v>
      </c>
      <c r="AC1778" t="s">
        <v>4577</v>
      </c>
    </row>
    <row r="1779" spans="24:29">
      <c r="X1779" t="s">
        <v>4577</v>
      </c>
      <c r="Y1779" t="s">
        <v>4577</v>
      </c>
      <c r="Z1779" t="s">
        <v>4577</v>
      </c>
      <c r="AA1779" t="s">
        <v>4577</v>
      </c>
      <c r="AB1779" t="s">
        <v>4577</v>
      </c>
      <c r="AC1779" t="s">
        <v>4577</v>
      </c>
    </row>
    <row r="1780" spans="24:29">
      <c r="X1780" t="s">
        <v>4577</v>
      </c>
      <c r="Y1780" t="s">
        <v>4577</v>
      </c>
      <c r="Z1780" t="s">
        <v>4577</v>
      </c>
      <c r="AA1780" t="s">
        <v>4577</v>
      </c>
      <c r="AB1780" t="s">
        <v>4577</v>
      </c>
      <c r="AC1780" t="s">
        <v>4577</v>
      </c>
    </row>
    <row r="1781" spans="24:29">
      <c r="X1781" t="s">
        <v>4577</v>
      </c>
      <c r="Y1781" t="s">
        <v>4577</v>
      </c>
      <c r="Z1781" t="s">
        <v>4577</v>
      </c>
      <c r="AA1781" t="s">
        <v>4577</v>
      </c>
      <c r="AB1781" t="s">
        <v>4577</v>
      </c>
      <c r="AC1781" t="s">
        <v>4577</v>
      </c>
    </row>
    <row r="1782" spans="24:29">
      <c r="X1782" t="s">
        <v>4577</v>
      </c>
      <c r="Y1782" t="s">
        <v>4577</v>
      </c>
      <c r="Z1782" t="s">
        <v>4577</v>
      </c>
      <c r="AA1782" t="s">
        <v>4577</v>
      </c>
      <c r="AB1782" t="s">
        <v>4577</v>
      </c>
      <c r="AC1782" t="s">
        <v>4577</v>
      </c>
    </row>
    <row r="1783" spans="24:29">
      <c r="X1783" t="s">
        <v>4577</v>
      </c>
      <c r="Y1783" t="s">
        <v>4577</v>
      </c>
      <c r="Z1783" t="s">
        <v>4577</v>
      </c>
      <c r="AA1783" t="s">
        <v>4577</v>
      </c>
      <c r="AB1783" t="s">
        <v>4577</v>
      </c>
      <c r="AC1783" t="s">
        <v>4577</v>
      </c>
    </row>
    <row r="1784" spans="24:29">
      <c r="X1784" t="s">
        <v>4577</v>
      </c>
      <c r="Y1784" t="s">
        <v>4577</v>
      </c>
      <c r="Z1784" t="s">
        <v>4577</v>
      </c>
      <c r="AA1784" t="s">
        <v>4577</v>
      </c>
      <c r="AB1784" t="s">
        <v>4577</v>
      </c>
      <c r="AC1784" t="s">
        <v>4577</v>
      </c>
    </row>
    <row r="1785" spans="24:29">
      <c r="X1785" t="s">
        <v>4577</v>
      </c>
      <c r="Y1785" t="s">
        <v>4577</v>
      </c>
      <c r="Z1785" t="s">
        <v>4577</v>
      </c>
      <c r="AA1785" t="s">
        <v>4577</v>
      </c>
      <c r="AB1785" t="s">
        <v>4577</v>
      </c>
      <c r="AC1785" t="s">
        <v>4577</v>
      </c>
    </row>
    <row r="1786" spans="24:29">
      <c r="X1786" t="s">
        <v>4577</v>
      </c>
      <c r="Y1786" t="s">
        <v>4577</v>
      </c>
      <c r="Z1786" t="s">
        <v>4577</v>
      </c>
      <c r="AA1786" t="s">
        <v>4577</v>
      </c>
      <c r="AB1786" t="s">
        <v>4577</v>
      </c>
      <c r="AC1786" t="s">
        <v>4577</v>
      </c>
    </row>
    <row r="1787" spans="24:29">
      <c r="X1787" t="s">
        <v>4577</v>
      </c>
      <c r="Y1787" t="s">
        <v>4577</v>
      </c>
      <c r="Z1787" t="s">
        <v>4577</v>
      </c>
      <c r="AA1787" t="s">
        <v>4577</v>
      </c>
      <c r="AB1787" t="s">
        <v>4577</v>
      </c>
      <c r="AC1787" t="s">
        <v>4577</v>
      </c>
    </row>
    <row r="1788" spans="24:29">
      <c r="X1788" t="s">
        <v>4577</v>
      </c>
      <c r="Y1788" t="s">
        <v>4577</v>
      </c>
      <c r="Z1788" t="s">
        <v>4577</v>
      </c>
      <c r="AA1788" t="s">
        <v>4577</v>
      </c>
      <c r="AB1788" t="s">
        <v>4577</v>
      </c>
      <c r="AC1788" t="s">
        <v>4577</v>
      </c>
    </row>
    <row r="1789" spans="24:29">
      <c r="X1789" t="s">
        <v>4577</v>
      </c>
      <c r="Y1789" t="s">
        <v>4577</v>
      </c>
      <c r="Z1789" t="s">
        <v>4577</v>
      </c>
      <c r="AA1789" t="s">
        <v>4577</v>
      </c>
      <c r="AB1789" t="s">
        <v>4577</v>
      </c>
      <c r="AC1789" t="s">
        <v>4577</v>
      </c>
    </row>
    <row r="1790" spans="24:29">
      <c r="X1790" t="s">
        <v>4577</v>
      </c>
      <c r="Y1790" t="s">
        <v>4577</v>
      </c>
      <c r="Z1790" t="s">
        <v>4577</v>
      </c>
      <c r="AA1790" t="s">
        <v>4577</v>
      </c>
      <c r="AB1790" t="s">
        <v>4577</v>
      </c>
      <c r="AC1790" t="s">
        <v>4577</v>
      </c>
    </row>
    <row r="1791" spans="24:29">
      <c r="X1791" t="s">
        <v>4577</v>
      </c>
      <c r="Y1791" t="s">
        <v>4577</v>
      </c>
      <c r="Z1791" t="s">
        <v>4577</v>
      </c>
      <c r="AA1791" t="s">
        <v>4577</v>
      </c>
      <c r="AB1791" t="s">
        <v>4577</v>
      </c>
      <c r="AC1791" t="s">
        <v>4577</v>
      </c>
    </row>
    <row r="1792" spans="24:29">
      <c r="X1792" t="s">
        <v>4577</v>
      </c>
      <c r="Y1792" t="s">
        <v>4577</v>
      </c>
      <c r="Z1792" t="s">
        <v>4577</v>
      </c>
      <c r="AA1792" t="s">
        <v>4577</v>
      </c>
      <c r="AB1792" t="s">
        <v>4577</v>
      </c>
      <c r="AC1792" t="s">
        <v>4577</v>
      </c>
    </row>
    <row r="1793" spans="24:29">
      <c r="X1793" t="s">
        <v>4577</v>
      </c>
      <c r="Y1793" t="s">
        <v>4577</v>
      </c>
      <c r="Z1793" t="s">
        <v>4577</v>
      </c>
      <c r="AA1793" t="s">
        <v>4577</v>
      </c>
      <c r="AB1793" t="s">
        <v>4577</v>
      </c>
      <c r="AC1793" t="s">
        <v>4577</v>
      </c>
    </row>
    <row r="1794" spans="24:29">
      <c r="X1794" t="s">
        <v>4577</v>
      </c>
      <c r="Y1794" t="s">
        <v>4577</v>
      </c>
      <c r="Z1794" t="s">
        <v>4577</v>
      </c>
      <c r="AA1794" t="s">
        <v>4577</v>
      </c>
      <c r="AB1794" t="s">
        <v>4577</v>
      </c>
      <c r="AC1794" t="s">
        <v>4577</v>
      </c>
    </row>
    <row r="1795" spans="24:29">
      <c r="X1795" t="s">
        <v>4577</v>
      </c>
      <c r="Y1795" t="s">
        <v>4577</v>
      </c>
      <c r="Z1795" t="s">
        <v>4577</v>
      </c>
      <c r="AA1795" t="s">
        <v>4577</v>
      </c>
      <c r="AB1795" t="s">
        <v>4577</v>
      </c>
      <c r="AC1795" t="s">
        <v>4577</v>
      </c>
    </row>
    <row r="1796" spans="24:29">
      <c r="X1796" t="s">
        <v>4577</v>
      </c>
      <c r="Y1796" t="s">
        <v>4577</v>
      </c>
      <c r="Z1796" t="s">
        <v>4577</v>
      </c>
      <c r="AA1796" t="s">
        <v>4577</v>
      </c>
      <c r="AB1796" t="s">
        <v>4577</v>
      </c>
      <c r="AC1796" t="s">
        <v>4577</v>
      </c>
    </row>
    <row r="1797" spans="24:29">
      <c r="X1797" t="s">
        <v>4577</v>
      </c>
      <c r="Y1797" t="s">
        <v>4577</v>
      </c>
      <c r="Z1797" t="s">
        <v>4577</v>
      </c>
      <c r="AA1797" t="s">
        <v>4577</v>
      </c>
      <c r="AB1797" t="s">
        <v>4577</v>
      </c>
      <c r="AC1797" t="s">
        <v>4577</v>
      </c>
    </row>
    <row r="1798" spans="24:29">
      <c r="X1798" t="s">
        <v>4577</v>
      </c>
      <c r="Y1798" t="s">
        <v>4577</v>
      </c>
      <c r="Z1798" t="s">
        <v>4577</v>
      </c>
      <c r="AA1798" t="s">
        <v>4577</v>
      </c>
      <c r="AB1798" t="s">
        <v>4577</v>
      </c>
      <c r="AC1798" t="s">
        <v>4577</v>
      </c>
    </row>
    <row r="1799" spans="24:29">
      <c r="X1799" t="s">
        <v>4577</v>
      </c>
      <c r="Y1799" t="s">
        <v>4577</v>
      </c>
      <c r="Z1799" t="s">
        <v>4577</v>
      </c>
      <c r="AA1799" t="s">
        <v>4577</v>
      </c>
      <c r="AB1799" t="s">
        <v>4577</v>
      </c>
      <c r="AC1799" t="s">
        <v>4577</v>
      </c>
    </row>
    <row r="1800" spans="24:29">
      <c r="X1800" t="s">
        <v>4577</v>
      </c>
      <c r="Y1800" t="s">
        <v>4577</v>
      </c>
      <c r="Z1800" t="s">
        <v>4577</v>
      </c>
      <c r="AA1800" t="s">
        <v>4577</v>
      </c>
      <c r="AB1800" t="s">
        <v>4577</v>
      </c>
      <c r="AC1800" t="s">
        <v>4577</v>
      </c>
    </row>
    <row r="1801" spans="24:29">
      <c r="X1801" t="s">
        <v>4577</v>
      </c>
      <c r="Y1801" t="s">
        <v>4577</v>
      </c>
      <c r="Z1801" t="s">
        <v>4577</v>
      </c>
      <c r="AA1801" t="s">
        <v>4577</v>
      </c>
      <c r="AB1801" t="s">
        <v>4577</v>
      </c>
      <c r="AC1801" t="s">
        <v>4577</v>
      </c>
    </row>
    <row r="1802" spans="24:29">
      <c r="X1802" t="s">
        <v>4577</v>
      </c>
      <c r="Y1802" t="s">
        <v>4577</v>
      </c>
      <c r="Z1802" t="s">
        <v>4577</v>
      </c>
      <c r="AA1802" t="s">
        <v>4577</v>
      </c>
      <c r="AB1802" t="s">
        <v>4577</v>
      </c>
      <c r="AC1802" t="s">
        <v>4577</v>
      </c>
    </row>
    <row r="1803" spans="24:29">
      <c r="X1803" t="s">
        <v>4577</v>
      </c>
      <c r="Y1803" t="s">
        <v>4577</v>
      </c>
      <c r="Z1803" t="s">
        <v>4577</v>
      </c>
      <c r="AA1803" t="s">
        <v>4577</v>
      </c>
      <c r="AB1803" t="s">
        <v>4577</v>
      </c>
      <c r="AC1803" t="s">
        <v>4577</v>
      </c>
    </row>
    <row r="1804" spans="24:29">
      <c r="X1804" t="s">
        <v>4577</v>
      </c>
      <c r="Y1804" t="s">
        <v>4577</v>
      </c>
      <c r="Z1804" t="s">
        <v>4577</v>
      </c>
      <c r="AA1804" t="s">
        <v>4577</v>
      </c>
      <c r="AB1804" t="s">
        <v>4577</v>
      </c>
      <c r="AC1804" t="s">
        <v>4577</v>
      </c>
    </row>
    <row r="1805" spans="24:29">
      <c r="X1805" t="s">
        <v>4577</v>
      </c>
      <c r="Y1805" t="s">
        <v>4577</v>
      </c>
      <c r="Z1805" t="s">
        <v>4577</v>
      </c>
      <c r="AA1805" t="s">
        <v>4577</v>
      </c>
      <c r="AB1805" t="s">
        <v>4577</v>
      </c>
      <c r="AC1805" t="s">
        <v>4577</v>
      </c>
    </row>
    <row r="1806" spans="24:29">
      <c r="X1806" t="s">
        <v>4577</v>
      </c>
      <c r="Y1806" t="s">
        <v>4577</v>
      </c>
      <c r="Z1806" t="s">
        <v>4577</v>
      </c>
      <c r="AA1806" t="s">
        <v>4577</v>
      </c>
      <c r="AB1806" t="s">
        <v>4577</v>
      </c>
      <c r="AC1806" t="s">
        <v>4577</v>
      </c>
    </row>
    <row r="1807" spans="24:29">
      <c r="X1807" t="s">
        <v>4577</v>
      </c>
      <c r="Y1807" t="s">
        <v>4577</v>
      </c>
      <c r="Z1807" t="s">
        <v>4577</v>
      </c>
      <c r="AA1807" t="s">
        <v>4577</v>
      </c>
      <c r="AB1807" t="s">
        <v>4577</v>
      </c>
      <c r="AC1807" t="s">
        <v>4577</v>
      </c>
    </row>
    <row r="1808" spans="24:29">
      <c r="X1808" t="s">
        <v>4577</v>
      </c>
      <c r="Y1808" t="s">
        <v>4577</v>
      </c>
      <c r="Z1808" t="s">
        <v>4577</v>
      </c>
      <c r="AA1808" t="s">
        <v>4577</v>
      </c>
      <c r="AB1808" t="s">
        <v>4577</v>
      </c>
      <c r="AC1808" t="s">
        <v>4577</v>
      </c>
    </row>
    <row r="1809" spans="24:29">
      <c r="X1809" t="s">
        <v>4577</v>
      </c>
      <c r="Y1809" t="s">
        <v>4577</v>
      </c>
      <c r="Z1809" t="s">
        <v>4577</v>
      </c>
      <c r="AA1809" t="s">
        <v>4577</v>
      </c>
      <c r="AB1809" t="s">
        <v>4577</v>
      </c>
      <c r="AC1809" t="s">
        <v>4577</v>
      </c>
    </row>
    <row r="1810" spans="24:29">
      <c r="X1810" t="s">
        <v>4577</v>
      </c>
      <c r="Y1810" t="s">
        <v>4577</v>
      </c>
      <c r="Z1810" t="s">
        <v>4577</v>
      </c>
      <c r="AA1810" t="s">
        <v>4577</v>
      </c>
      <c r="AB1810" t="s">
        <v>4577</v>
      </c>
      <c r="AC1810" t="s">
        <v>4577</v>
      </c>
    </row>
    <row r="1811" spans="24:29">
      <c r="X1811" t="s">
        <v>4577</v>
      </c>
      <c r="Y1811" t="s">
        <v>4577</v>
      </c>
      <c r="Z1811" t="s">
        <v>4577</v>
      </c>
      <c r="AA1811" t="s">
        <v>4577</v>
      </c>
      <c r="AB1811" t="s">
        <v>4577</v>
      </c>
      <c r="AC1811" t="s">
        <v>4577</v>
      </c>
    </row>
    <row r="1812" spans="24:29">
      <c r="X1812" t="s">
        <v>4577</v>
      </c>
      <c r="Y1812" t="s">
        <v>4577</v>
      </c>
      <c r="Z1812" t="s">
        <v>4577</v>
      </c>
      <c r="AA1812" t="s">
        <v>4577</v>
      </c>
      <c r="AB1812" t="s">
        <v>4577</v>
      </c>
      <c r="AC1812" t="s">
        <v>4577</v>
      </c>
    </row>
    <row r="1813" spans="24:29">
      <c r="X1813" t="s">
        <v>4577</v>
      </c>
      <c r="Y1813" t="s">
        <v>4577</v>
      </c>
      <c r="Z1813" t="s">
        <v>4577</v>
      </c>
      <c r="AA1813" t="s">
        <v>4577</v>
      </c>
      <c r="AB1813" t="s">
        <v>4577</v>
      </c>
      <c r="AC1813" t="s">
        <v>4577</v>
      </c>
    </row>
    <row r="1814" spans="24:29">
      <c r="X1814" t="s">
        <v>4577</v>
      </c>
      <c r="Y1814" t="s">
        <v>4577</v>
      </c>
      <c r="Z1814" t="s">
        <v>4577</v>
      </c>
      <c r="AA1814" t="s">
        <v>4577</v>
      </c>
      <c r="AB1814" t="s">
        <v>4577</v>
      </c>
      <c r="AC1814" t="s">
        <v>4577</v>
      </c>
    </row>
    <row r="1815" spans="24:29">
      <c r="X1815" t="s">
        <v>4577</v>
      </c>
      <c r="Y1815" t="s">
        <v>4577</v>
      </c>
      <c r="Z1815" t="s">
        <v>4577</v>
      </c>
      <c r="AA1815" t="s">
        <v>4577</v>
      </c>
      <c r="AB1815" t="s">
        <v>4577</v>
      </c>
      <c r="AC1815" t="s">
        <v>4577</v>
      </c>
    </row>
    <row r="1816" spans="24:29">
      <c r="X1816" t="s">
        <v>4577</v>
      </c>
      <c r="Y1816" t="s">
        <v>4577</v>
      </c>
      <c r="Z1816" t="s">
        <v>4577</v>
      </c>
      <c r="AA1816" t="s">
        <v>4577</v>
      </c>
      <c r="AB1816" t="s">
        <v>4577</v>
      </c>
      <c r="AC1816" t="s">
        <v>4577</v>
      </c>
    </row>
    <row r="1817" spans="24:29">
      <c r="X1817" t="s">
        <v>4577</v>
      </c>
      <c r="Y1817" t="s">
        <v>4577</v>
      </c>
      <c r="Z1817" t="s">
        <v>4577</v>
      </c>
      <c r="AA1817" t="s">
        <v>4577</v>
      </c>
      <c r="AB1817" t="s">
        <v>4577</v>
      </c>
      <c r="AC1817" t="s">
        <v>4577</v>
      </c>
    </row>
    <row r="1818" spans="24:29">
      <c r="X1818" t="s">
        <v>4577</v>
      </c>
      <c r="Y1818" t="s">
        <v>4577</v>
      </c>
      <c r="Z1818" t="s">
        <v>4577</v>
      </c>
      <c r="AA1818" t="s">
        <v>4577</v>
      </c>
      <c r="AB1818" t="s">
        <v>4577</v>
      </c>
      <c r="AC1818" t="s">
        <v>4577</v>
      </c>
    </row>
    <row r="1819" spans="24:29">
      <c r="X1819" t="s">
        <v>4577</v>
      </c>
      <c r="Y1819" t="s">
        <v>4577</v>
      </c>
      <c r="Z1819" t="s">
        <v>4577</v>
      </c>
      <c r="AA1819" t="s">
        <v>4577</v>
      </c>
      <c r="AB1819" t="s">
        <v>4577</v>
      </c>
      <c r="AC1819" t="s">
        <v>4577</v>
      </c>
    </row>
    <row r="1820" spans="24:29">
      <c r="X1820" t="s">
        <v>4577</v>
      </c>
      <c r="Y1820" t="s">
        <v>4577</v>
      </c>
      <c r="Z1820" t="s">
        <v>4577</v>
      </c>
      <c r="AA1820" t="s">
        <v>4577</v>
      </c>
      <c r="AB1820" t="s">
        <v>4577</v>
      </c>
      <c r="AC1820" t="s">
        <v>4577</v>
      </c>
    </row>
    <row r="1821" spans="24:29">
      <c r="X1821" t="s">
        <v>4577</v>
      </c>
      <c r="Y1821" t="s">
        <v>4577</v>
      </c>
      <c r="Z1821" t="s">
        <v>4577</v>
      </c>
      <c r="AA1821" t="s">
        <v>4577</v>
      </c>
      <c r="AB1821" t="s">
        <v>4577</v>
      </c>
      <c r="AC1821" t="s">
        <v>4577</v>
      </c>
    </row>
    <row r="1822" spans="24:29">
      <c r="X1822" t="s">
        <v>4577</v>
      </c>
      <c r="Y1822" t="s">
        <v>4577</v>
      </c>
      <c r="Z1822" t="s">
        <v>4577</v>
      </c>
      <c r="AA1822" t="s">
        <v>4577</v>
      </c>
      <c r="AB1822" t="s">
        <v>4577</v>
      </c>
      <c r="AC1822" t="s">
        <v>4577</v>
      </c>
    </row>
    <row r="1823" spans="24:29">
      <c r="X1823" t="s">
        <v>4577</v>
      </c>
      <c r="Y1823" t="s">
        <v>4577</v>
      </c>
      <c r="Z1823" t="s">
        <v>4577</v>
      </c>
      <c r="AA1823" t="s">
        <v>4577</v>
      </c>
      <c r="AB1823" t="s">
        <v>4577</v>
      </c>
      <c r="AC1823" t="s">
        <v>4577</v>
      </c>
    </row>
    <row r="1824" spans="24:29">
      <c r="X1824" t="s">
        <v>4577</v>
      </c>
      <c r="Y1824" t="s">
        <v>4577</v>
      </c>
      <c r="Z1824" t="s">
        <v>4577</v>
      </c>
      <c r="AA1824" t="s">
        <v>4577</v>
      </c>
      <c r="AB1824" t="s">
        <v>4577</v>
      </c>
      <c r="AC1824" t="s">
        <v>4577</v>
      </c>
    </row>
    <row r="1825" spans="24:29">
      <c r="X1825" t="s">
        <v>4577</v>
      </c>
      <c r="Y1825" t="s">
        <v>4577</v>
      </c>
      <c r="Z1825" t="s">
        <v>4577</v>
      </c>
      <c r="AA1825" t="s">
        <v>4577</v>
      </c>
      <c r="AB1825" t="s">
        <v>4577</v>
      </c>
      <c r="AC1825" t="s">
        <v>4577</v>
      </c>
    </row>
    <row r="1826" spans="24:29">
      <c r="X1826" t="s">
        <v>4577</v>
      </c>
      <c r="Y1826" t="s">
        <v>4577</v>
      </c>
      <c r="Z1826" t="s">
        <v>4577</v>
      </c>
      <c r="AA1826" t="s">
        <v>4577</v>
      </c>
      <c r="AB1826" t="s">
        <v>4577</v>
      </c>
      <c r="AC1826" t="s">
        <v>4577</v>
      </c>
    </row>
    <row r="1827" spans="24:29">
      <c r="X1827" t="s">
        <v>4577</v>
      </c>
      <c r="Y1827" t="s">
        <v>4577</v>
      </c>
      <c r="Z1827" t="s">
        <v>4577</v>
      </c>
      <c r="AA1827" t="s">
        <v>4577</v>
      </c>
      <c r="AB1827" t="s">
        <v>4577</v>
      </c>
      <c r="AC1827" t="s">
        <v>4577</v>
      </c>
    </row>
    <row r="1828" spans="24:29">
      <c r="X1828" t="s">
        <v>4577</v>
      </c>
      <c r="Y1828" t="s">
        <v>4577</v>
      </c>
      <c r="Z1828" t="s">
        <v>4577</v>
      </c>
      <c r="AA1828" t="s">
        <v>4577</v>
      </c>
      <c r="AB1828" t="s">
        <v>4577</v>
      </c>
      <c r="AC1828" t="s">
        <v>4577</v>
      </c>
    </row>
    <row r="1829" spans="24:29">
      <c r="X1829" t="s">
        <v>4577</v>
      </c>
      <c r="Y1829" t="s">
        <v>4577</v>
      </c>
      <c r="Z1829" t="s">
        <v>4577</v>
      </c>
      <c r="AA1829" t="s">
        <v>4577</v>
      </c>
      <c r="AB1829" t="s">
        <v>4577</v>
      </c>
      <c r="AC1829" t="s">
        <v>4577</v>
      </c>
    </row>
    <row r="1830" spans="24:29">
      <c r="X1830" t="s">
        <v>4577</v>
      </c>
      <c r="Y1830" t="s">
        <v>4577</v>
      </c>
      <c r="Z1830" t="s">
        <v>4577</v>
      </c>
      <c r="AA1830" t="s">
        <v>4577</v>
      </c>
      <c r="AB1830" t="s">
        <v>4577</v>
      </c>
      <c r="AC1830" t="s">
        <v>4577</v>
      </c>
    </row>
    <row r="1831" spans="24:29">
      <c r="X1831" t="s">
        <v>4577</v>
      </c>
      <c r="Y1831" t="s">
        <v>4577</v>
      </c>
      <c r="Z1831" t="s">
        <v>4577</v>
      </c>
      <c r="AA1831" t="s">
        <v>4577</v>
      </c>
      <c r="AB1831" t="s">
        <v>4577</v>
      </c>
      <c r="AC1831" t="s">
        <v>4577</v>
      </c>
    </row>
    <row r="1832" spans="24:29">
      <c r="X1832" t="s">
        <v>4577</v>
      </c>
      <c r="Y1832" t="s">
        <v>4577</v>
      </c>
      <c r="Z1832" t="s">
        <v>4577</v>
      </c>
      <c r="AA1832" t="s">
        <v>4577</v>
      </c>
      <c r="AB1832" t="s">
        <v>4577</v>
      </c>
      <c r="AC1832" t="s">
        <v>4577</v>
      </c>
    </row>
    <row r="1833" spans="24:29">
      <c r="X1833" t="s">
        <v>4577</v>
      </c>
      <c r="Y1833" t="s">
        <v>4577</v>
      </c>
      <c r="Z1833" t="s">
        <v>4577</v>
      </c>
      <c r="AA1833" t="s">
        <v>4577</v>
      </c>
      <c r="AB1833" t="s">
        <v>4577</v>
      </c>
      <c r="AC1833" t="s">
        <v>4577</v>
      </c>
    </row>
    <row r="1834" spans="24:29">
      <c r="X1834" t="s">
        <v>4577</v>
      </c>
      <c r="Y1834" t="s">
        <v>4577</v>
      </c>
      <c r="Z1834" t="s">
        <v>4577</v>
      </c>
      <c r="AA1834" t="s">
        <v>4577</v>
      </c>
      <c r="AB1834" t="s">
        <v>4577</v>
      </c>
      <c r="AC1834" t="s">
        <v>4577</v>
      </c>
    </row>
    <row r="1835" spans="24:29">
      <c r="X1835" t="s">
        <v>4577</v>
      </c>
      <c r="Y1835" t="s">
        <v>4577</v>
      </c>
      <c r="Z1835" t="s">
        <v>4577</v>
      </c>
      <c r="AA1835" t="s">
        <v>4577</v>
      </c>
      <c r="AB1835" t="s">
        <v>4577</v>
      </c>
      <c r="AC1835" t="s">
        <v>4577</v>
      </c>
    </row>
    <row r="1836" spans="24:29">
      <c r="X1836" t="s">
        <v>4577</v>
      </c>
      <c r="Y1836" t="s">
        <v>4577</v>
      </c>
      <c r="Z1836" t="s">
        <v>4577</v>
      </c>
      <c r="AA1836" t="s">
        <v>4577</v>
      </c>
      <c r="AB1836" t="s">
        <v>4577</v>
      </c>
      <c r="AC1836" t="s">
        <v>4577</v>
      </c>
    </row>
    <row r="1837" spans="24:29">
      <c r="X1837" t="s">
        <v>4577</v>
      </c>
      <c r="Y1837" t="s">
        <v>4577</v>
      </c>
      <c r="Z1837" t="s">
        <v>4577</v>
      </c>
      <c r="AA1837" t="s">
        <v>4577</v>
      </c>
      <c r="AB1837" t="s">
        <v>4577</v>
      </c>
      <c r="AC1837" t="s">
        <v>4577</v>
      </c>
    </row>
    <row r="1838" spans="24:29">
      <c r="X1838" t="s">
        <v>4577</v>
      </c>
      <c r="Y1838" t="s">
        <v>4577</v>
      </c>
      <c r="Z1838" t="s">
        <v>4577</v>
      </c>
      <c r="AA1838" t="s">
        <v>4577</v>
      </c>
      <c r="AB1838" t="s">
        <v>4577</v>
      </c>
      <c r="AC1838" t="s">
        <v>4577</v>
      </c>
    </row>
    <row r="1839" spans="24:29">
      <c r="X1839" t="s">
        <v>4577</v>
      </c>
      <c r="Y1839" t="s">
        <v>4577</v>
      </c>
      <c r="Z1839" t="s">
        <v>4577</v>
      </c>
      <c r="AA1839" t="s">
        <v>4577</v>
      </c>
      <c r="AB1839" t="s">
        <v>4577</v>
      </c>
      <c r="AC1839" t="s">
        <v>4577</v>
      </c>
    </row>
    <row r="1840" spans="24:29">
      <c r="X1840" t="s">
        <v>4577</v>
      </c>
      <c r="Y1840" t="s">
        <v>4577</v>
      </c>
      <c r="Z1840" t="s">
        <v>4577</v>
      </c>
      <c r="AA1840" t="s">
        <v>4577</v>
      </c>
      <c r="AB1840" t="s">
        <v>4577</v>
      </c>
      <c r="AC1840" t="s">
        <v>4577</v>
      </c>
    </row>
    <row r="1841" spans="24:29">
      <c r="X1841" t="s">
        <v>4577</v>
      </c>
      <c r="Y1841" t="s">
        <v>4577</v>
      </c>
      <c r="Z1841" t="s">
        <v>4577</v>
      </c>
      <c r="AA1841" t="s">
        <v>4577</v>
      </c>
      <c r="AB1841" t="s">
        <v>4577</v>
      </c>
      <c r="AC1841" t="s">
        <v>4577</v>
      </c>
    </row>
    <row r="1842" spans="24:29">
      <c r="X1842" t="s">
        <v>4577</v>
      </c>
      <c r="Y1842" t="s">
        <v>4577</v>
      </c>
      <c r="Z1842" t="s">
        <v>4577</v>
      </c>
      <c r="AA1842" t="s">
        <v>4577</v>
      </c>
      <c r="AB1842" t="s">
        <v>4577</v>
      </c>
      <c r="AC1842" t="s">
        <v>4577</v>
      </c>
    </row>
    <row r="1843" spans="24:29">
      <c r="X1843" t="s">
        <v>4577</v>
      </c>
      <c r="Y1843" t="s">
        <v>4577</v>
      </c>
      <c r="Z1843" t="s">
        <v>4577</v>
      </c>
      <c r="AA1843" t="s">
        <v>4577</v>
      </c>
      <c r="AB1843" t="s">
        <v>4577</v>
      </c>
      <c r="AC1843" t="s">
        <v>4577</v>
      </c>
    </row>
    <row r="1844" spans="24:29">
      <c r="X1844" t="s">
        <v>4577</v>
      </c>
      <c r="Y1844" t="s">
        <v>4577</v>
      </c>
      <c r="Z1844" t="s">
        <v>4577</v>
      </c>
      <c r="AA1844" t="s">
        <v>4577</v>
      </c>
      <c r="AB1844" t="s">
        <v>4577</v>
      </c>
      <c r="AC1844" t="s">
        <v>4577</v>
      </c>
    </row>
    <row r="1845" spans="24:29">
      <c r="X1845" t="s">
        <v>4577</v>
      </c>
      <c r="Y1845" t="s">
        <v>4577</v>
      </c>
      <c r="Z1845" t="s">
        <v>4577</v>
      </c>
      <c r="AA1845" t="s">
        <v>4577</v>
      </c>
      <c r="AB1845" t="s">
        <v>4577</v>
      </c>
      <c r="AC1845" t="s">
        <v>4577</v>
      </c>
    </row>
    <row r="1846" spans="24:29">
      <c r="X1846" t="s">
        <v>4577</v>
      </c>
      <c r="Y1846" t="s">
        <v>4577</v>
      </c>
      <c r="Z1846" t="s">
        <v>4577</v>
      </c>
      <c r="AA1846" t="s">
        <v>4577</v>
      </c>
      <c r="AB1846" t="s">
        <v>4577</v>
      </c>
      <c r="AC1846" t="s">
        <v>4577</v>
      </c>
    </row>
    <row r="1847" spans="24:29">
      <c r="X1847" t="s">
        <v>4577</v>
      </c>
      <c r="Y1847" t="s">
        <v>4577</v>
      </c>
      <c r="Z1847" t="s">
        <v>4577</v>
      </c>
      <c r="AA1847" t="s">
        <v>4577</v>
      </c>
      <c r="AB1847" t="s">
        <v>4577</v>
      </c>
      <c r="AC1847" t="s">
        <v>4577</v>
      </c>
    </row>
    <row r="1848" spans="24:29">
      <c r="X1848" t="s">
        <v>4577</v>
      </c>
      <c r="Y1848" t="s">
        <v>4577</v>
      </c>
      <c r="Z1848" t="s">
        <v>4577</v>
      </c>
      <c r="AA1848" t="s">
        <v>4577</v>
      </c>
      <c r="AB1848" t="s">
        <v>4577</v>
      </c>
      <c r="AC1848" t="s">
        <v>4577</v>
      </c>
    </row>
    <row r="1849" spans="24:29">
      <c r="X1849" t="s">
        <v>4577</v>
      </c>
      <c r="Y1849" t="s">
        <v>4577</v>
      </c>
      <c r="Z1849" t="s">
        <v>4577</v>
      </c>
      <c r="AA1849" t="s">
        <v>4577</v>
      </c>
      <c r="AB1849" t="s">
        <v>4577</v>
      </c>
      <c r="AC1849" t="s">
        <v>4577</v>
      </c>
    </row>
    <row r="1850" spans="24:29">
      <c r="X1850" t="s">
        <v>4577</v>
      </c>
      <c r="Y1850" t="s">
        <v>4577</v>
      </c>
      <c r="Z1850" t="s">
        <v>4577</v>
      </c>
      <c r="AA1850" t="s">
        <v>4577</v>
      </c>
      <c r="AB1850" t="s">
        <v>4577</v>
      </c>
      <c r="AC1850" t="s">
        <v>4577</v>
      </c>
    </row>
    <row r="1851" spans="24:29">
      <c r="X1851" t="s">
        <v>4577</v>
      </c>
      <c r="Y1851" t="s">
        <v>4577</v>
      </c>
      <c r="Z1851" t="s">
        <v>4577</v>
      </c>
      <c r="AA1851" t="s">
        <v>4577</v>
      </c>
      <c r="AB1851" t="s">
        <v>4577</v>
      </c>
      <c r="AC1851" t="s">
        <v>4577</v>
      </c>
    </row>
    <row r="1852" spans="24:29">
      <c r="X1852" t="s">
        <v>4577</v>
      </c>
      <c r="Y1852" t="s">
        <v>4577</v>
      </c>
      <c r="Z1852" t="s">
        <v>4577</v>
      </c>
      <c r="AA1852" t="s">
        <v>4577</v>
      </c>
      <c r="AB1852" t="s">
        <v>4577</v>
      </c>
      <c r="AC1852" t="s">
        <v>4577</v>
      </c>
    </row>
    <row r="1853" spans="24:29">
      <c r="X1853" t="s">
        <v>4577</v>
      </c>
      <c r="Y1853" t="s">
        <v>4577</v>
      </c>
      <c r="Z1853" t="s">
        <v>4577</v>
      </c>
      <c r="AA1853" t="s">
        <v>4577</v>
      </c>
      <c r="AB1853" t="s">
        <v>4577</v>
      </c>
      <c r="AC1853" t="s">
        <v>4577</v>
      </c>
    </row>
    <row r="1854" spans="24:29">
      <c r="X1854" t="s">
        <v>4577</v>
      </c>
      <c r="Y1854" t="s">
        <v>4577</v>
      </c>
      <c r="Z1854" t="s">
        <v>4577</v>
      </c>
      <c r="AA1854" t="s">
        <v>4577</v>
      </c>
      <c r="AB1854" t="s">
        <v>4577</v>
      </c>
      <c r="AC1854" t="s">
        <v>4577</v>
      </c>
    </row>
    <row r="1855" spans="24:29">
      <c r="X1855" t="s">
        <v>4577</v>
      </c>
      <c r="Y1855" t="s">
        <v>4577</v>
      </c>
      <c r="Z1855" t="s">
        <v>4577</v>
      </c>
      <c r="AA1855" t="s">
        <v>4577</v>
      </c>
      <c r="AB1855" t="s">
        <v>4577</v>
      </c>
      <c r="AC1855" t="s">
        <v>4577</v>
      </c>
    </row>
    <row r="1856" spans="24:29">
      <c r="X1856" t="s">
        <v>4577</v>
      </c>
      <c r="Y1856" t="s">
        <v>4577</v>
      </c>
      <c r="Z1856" t="s">
        <v>4577</v>
      </c>
      <c r="AA1856" t="s">
        <v>4577</v>
      </c>
      <c r="AB1856" t="s">
        <v>4577</v>
      </c>
      <c r="AC1856" t="s">
        <v>4577</v>
      </c>
    </row>
    <row r="1857" spans="24:29">
      <c r="X1857" t="s">
        <v>4577</v>
      </c>
      <c r="Y1857" t="s">
        <v>4577</v>
      </c>
      <c r="Z1857" t="s">
        <v>4577</v>
      </c>
      <c r="AA1857" t="s">
        <v>4577</v>
      </c>
      <c r="AB1857" t="s">
        <v>4577</v>
      </c>
      <c r="AC1857" t="s">
        <v>4577</v>
      </c>
    </row>
    <row r="1858" spans="24:29">
      <c r="X1858" t="s">
        <v>4577</v>
      </c>
      <c r="Y1858" t="s">
        <v>4577</v>
      </c>
      <c r="Z1858" t="s">
        <v>4577</v>
      </c>
      <c r="AA1858" t="s">
        <v>4577</v>
      </c>
      <c r="AB1858" t="s">
        <v>4577</v>
      </c>
      <c r="AC1858" t="s">
        <v>4577</v>
      </c>
    </row>
    <row r="1859" spans="24:29">
      <c r="X1859" t="s">
        <v>4577</v>
      </c>
      <c r="Y1859" t="s">
        <v>4577</v>
      </c>
      <c r="Z1859" t="s">
        <v>4577</v>
      </c>
      <c r="AA1859" t="s">
        <v>4577</v>
      </c>
      <c r="AB1859" t="s">
        <v>4577</v>
      </c>
      <c r="AC1859" t="s">
        <v>4577</v>
      </c>
    </row>
    <row r="1860" spans="24:29">
      <c r="X1860" t="s">
        <v>4577</v>
      </c>
      <c r="Y1860" t="s">
        <v>4577</v>
      </c>
      <c r="Z1860" t="s">
        <v>4577</v>
      </c>
      <c r="AA1860" t="s">
        <v>4577</v>
      </c>
      <c r="AB1860" t="s">
        <v>4577</v>
      </c>
      <c r="AC1860" t="s">
        <v>4577</v>
      </c>
    </row>
    <row r="1861" spans="24:29">
      <c r="X1861" t="s">
        <v>4577</v>
      </c>
      <c r="Y1861" t="s">
        <v>4577</v>
      </c>
      <c r="Z1861" t="s">
        <v>4577</v>
      </c>
      <c r="AA1861" t="s">
        <v>4577</v>
      </c>
      <c r="AB1861" t="s">
        <v>4577</v>
      </c>
      <c r="AC1861" t="s">
        <v>4577</v>
      </c>
    </row>
    <row r="1862" spans="24:29">
      <c r="X1862" t="s">
        <v>4577</v>
      </c>
      <c r="Y1862" t="s">
        <v>4577</v>
      </c>
      <c r="Z1862" t="s">
        <v>4577</v>
      </c>
      <c r="AA1862" t="s">
        <v>4577</v>
      </c>
      <c r="AB1862" t="s">
        <v>4577</v>
      </c>
      <c r="AC1862" t="s">
        <v>4577</v>
      </c>
    </row>
    <row r="1863" spans="24:29">
      <c r="X1863" t="s">
        <v>4577</v>
      </c>
      <c r="Y1863" t="s">
        <v>4577</v>
      </c>
      <c r="Z1863" t="s">
        <v>4577</v>
      </c>
      <c r="AA1863" t="s">
        <v>4577</v>
      </c>
      <c r="AB1863" t="s">
        <v>4577</v>
      </c>
      <c r="AC1863" t="s">
        <v>4577</v>
      </c>
    </row>
    <row r="1864" spans="24:29">
      <c r="X1864" t="s">
        <v>4577</v>
      </c>
      <c r="Y1864" t="s">
        <v>4577</v>
      </c>
      <c r="Z1864" t="s">
        <v>4577</v>
      </c>
      <c r="AA1864" t="s">
        <v>4577</v>
      </c>
      <c r="AB1864" t="s">
        <v>4577</v>
      </c>
      <c r="AC1864" t="s">
        <v>4577</v>
      </c>
    </row>
    <row r="1865" spans="24:29">
      <c r="X1865" t="s">
        <v>4577</v>
      </c>
      <c r="Y1865" t="s">
        <v>4577</v>
      </c>
      <c r="Z1865" t="s">
        <v>4577</v>
      </c>
      <c r="AA1865" t="s">
        <v>4577</v>
      </c>
      <c r="AB1865" t="s">
        <v>4577</v>
      </c>
      <c r="AC1865" t="s">
        <v>4577</v>
      </c>
    </row>
    <row r="1866" spans="24:29">
      <c r="X1866" t="s">
        <v>4577</v>
      </c>
      <c r="Y1866" t="s">
        <v>4577</v>
      </c>
      <c r="Z1866" t="s">
        <v>4577</v>
      </c>
      <c r="AA1866" t="s">
        <v>4577</v>
      </c>
      <c r="AB1866" t="s">
        <v>4577</v>
      </c>
      <c r="AC1866" t="s">
        <v>4577</v>
      </c>
    </row>
    <row r="1867" spans="24:29">
      <c r="X1867" t="s">
        <v>4577</v>
      </c>
      <c r="Y1867" t="s">
        <v>4577</v>
      </c>
      <c r="Z1867" t="s">
        <v>4577</v>
      </c>
      <c r="AA1867" t="s">
        <v>4577</v>
      </c>
      <c r="AB1867" t="s">
        <v>4577</v>
      </c>
      <c r="AC1867" t="s">
        <v>4577</v>
      </c>
    </row>
    <row r="1868" spans="24:29">
      <c r="X1868" t="s">
        <v>4577</v>
      </c>
      <c r="Y1868" t="s">
        <v>4577</v>
      </c>
      <c r="Z1868" t="s">
        <v>4577</v>
      </c>
      <c r="AA1868" t="s">
        <v>4577</v>
      </c>
      <c r="AB1868" t="s">
        <v>4577</v>
      </c>
      <c r="AC1868" t="s">
        <v>4577</v>
      </c>
    </row>
    <row r="1869" spans="24:29">
      <c r="X1869" t="s">
        <v>4577</v>
      </c>
      <c r="Y1869" t="s">
        <v>4577</v>
      </c>
      <c r="Z1869" t="s">
        <v>4577</v>
      </c>
      <c r="AA1869" t="s">
        <v>4577</v>
      </c>
      <c r="AB1869" t="s">
        <v>4577</v>
      </c>
      <c r="AC1869" t="s">
        <v>4577</v>
      </c>
    </row>
    <row r="1870" spans="24:29">
      <c r="X1870" t="s">
        <v>4577</v>
      </c>
      <c r="Y1870" t="s">
        <v>4577</v>
      </c>
      <c r="Z1870" t="s">
        <v>4577</v>
      </c>
      <c r="AA1870" t="s">
        <v>4577</v>
      </c>
      <c r="AB1870" t="s">
        <v>4577</v>
      </c>
      <c r="AC1870" t="s">
        <v>4577</v>
      </c>
    </row>
    <row r="1871" spans="24:29">
      <c r="X1871" t="s">
        <v>4577</v>
      </c>
      <c r="Y1871" t="s">
        <v>4577</v>
      </c>
      <c r="Z1871" t="s">
        <v>4577</v>
      </c>
      <c r="AA1871" t="s">
        <v>4577</v>
      </c>
      <c r="AB1871" t="s">
        <v>4577</v>
      </c>
      <c r="AC1871" t="s">
        <v>4577</v>
      </c>
    </row>
    <row r="1872" spans="24:29">
      <c r="X1872" t="s">
        <v>4577</v>
      </c>
      <c r="Y1872" t="s">
        <v>4577</v>
      </c>
      <c r="Z1872" t="s">
        <v>4577</v>
      </c>
      <c r="AA1872" t="s">
        <v>4577</v>
      </c>
      <c r="AB1872" t="s">
        <v>4577</v>
      </c>
      <c r="AC1872" t="s">
        <v>4577</v>
      </c>
    </row>
    <row r="1873" spans="24:29">
      <c r="X1873" t="s">
        <v>4577</v>
      </c>
      <c r="Y1873" t="s">
        <v>4577</v>
      </c>
      <c r="Z1873" t="s">
        <v>4577</v>
      </c>
      <c r="AA1873" t="s">
        <v>4577</v>
      </c>
      <c r="AB1873" t="s">
        <v>4577</v>
      </c>
      <c r="AC1873" t="s">
        <v>4577</v>
      </c>
    </row>
    <row r="1874" spans="24:29">
      <c r="X1874" t="s">
        <v>4577</v>
      </c>
      <c r="Y1874" t="s">
        <v>4577</v>
      </c>
      <c r="Z1874" t="s">
        <v>4577</v>
      </c>
      <c r="AA1874" t="s">
        <v>4577</v>
      </c>
      <c r="AB1874" t="s">
        <v>4577</v>
      </c>
      <c r="AC1874" t="s">
        <v>4577</v>
      </c>
    </row>
    <row r="1875" spans="24:29">
      <c r="X1875" t="s">
        <v>4577</v>
      </c>
      <c r="Y1875" t="s">
        <v>4577</v>
      </c>
      <c r="Z1875" t="s">
        <v>4577</v>
      </c>
      <c r="AA1875" t="s">
        <v>4577</v>
      </c>
      <c r="AB1875" t="s">
        <v>4577</v>
      </c>
      <c r="AC1875" t="s">
        <v>4577</v>
      </c>
    </row>
    <row r="1876" spans="24:29">
      <c r="X1876" t="s">
        <v>4577</v>
      </c>
      <c r="Y1876" t="s">
        <v>4577</v>
      </c>
      <c r="Z1876" t="s">
        <v>4577</v>
      </c>
      <c r="AA1876" t="s">
        <v>4577</v>
      </c>
      <c r="AB1876" t="s">
        <v>4577</v>
      </c>
      <c r="AC1876" t="s">
        <v>4577</v>
      </c>
    </row>
    <row r="1877" spans="24:29">
      <c r="X1877" t="s">
        <v>4577</v>
      </c>
      <c r="Y1877" t="s">
        <v>4577</v>
      </c>
      <c r="Z1877" t="s">
        <v>4577</v>
      </c>
      <c r="AA1877" t="s">
        <v>4577</v>
      </c>
      <c r="AB1877" t="s">
        <v>4577</v>
      </c>
      <c r="AC1877" t="s">
        <v>4577</v>
      </c>
    </row>
    <row r="1878" spans="24:29">
      <c r="X1878" t="s">
        <v>4577</v>
      </c>
      <c r="Y1878" t="s">
        <v>4577</v>
      </c>
      <c r="Z1878" t="s">
        <v>4577</v>
      </c>
      <c r="AA1878" t="s">
        <v>4577</v>
      </c>
      <c r="AB1878" t="s">
        <v>4577</v>
      </c>
      <c r="AC1878" t="s">
        <v>4577</v>
      </c>
    </row>
    <row r="1879" spans="24:29">
      <c r="X1879" t="s">
        <v>4577</v>
      </c>
      <c r="Y1879" t="s">
        <v>4577</v>
      </c>
      <c r="Z1879" t="s">
        <v>4577</v>
      </c>
      <c r="AA1879" t="s">
        <v>4577</v>
      </c>
      <c r="AB1879" t="s">
        <v>4577</v>
      </c>
      <c r="AC1879" t="s">
        <v>4577</v>
      </c>
    </row>
    <row r="1880" spans="24:29">
      <c r="X1880" t="s">
        <v>4577</v>
      </c>
      <c r="Y1880" t="s">
        <v>4577</v>
      </c>
      <c r="Z1880" t="s">
        <v>4577</v>
      </c>
      <c r="AA1880" t="s">
        <v>4577</v>
      </c>
      <c r="AB1880" t="s">
        <v>4577</v>
      </c>
      <c r="AC1880" t="s">
        <v>4577</v>
      </c>
    </row>
    <row r="1881" spans="24:29">
      <c r="X1881" t="s">
        <v>4577</v>
      </c>
      <c r="Y1881" t="s">
        <v>4577</v>
      </c>
      <c r="Z1881" t="s">
        <v>4577</v>
      </c>
      <c r="AA1881" t="s">
        <v>4577</v>
      </c>
      <c r="AB1881" t="s">
        <v>4577</v>
      </c>
      <c r="AC1881" t="s">
        <v>4577</v>
      </c>
    </row>
    <row r="1882" spans="24:29">
      <c r="X1882" t="s">
        <v>4577</v>
      </c>
      <c r="Y1882" t="s">
        <v>4577</v>
      </c>
      <c r="Z1882" t="s">
        <v>4577</v>
      </c>
      <c r="AA1882" t="s">
        <v>4577</v>
      </c>
      <c r="AB1882" t="s">
        <v>4577</v>
      </c>
      <c r="AC1882" t="s">
        <v>4577</v>
      </c>
    </row>
    <row r="1883" spans="24:29">
      <c r="X1883" t="s">
        <v>4577</v>
      </c>
      <c r="Y1883" t="s">
        <v>4577</v>
      </c>
      <c r="Z1883" t="s">
        <v>4577</v>
      </c>
      <c r="AA1883" t="s">
        <v>4577</v>
      </c>
      <c r="AB1883" t="s">
        <v>4577</v>
      </c>
      <c r="AC1883" t="s">
        <v>4577</v>
      </c>
    </row>
    <row r="1884" spans="24:29">
      <c r="X1884" t="s">
        <v>4577</v>
      </c>
      <c r="Y1884" t="s">
        <v>4577</v>
      </c>
      <c r="Z1884" t="s">
        <v>4577</v>
      </c>
      <c r="AA1884" t="s">
        <v>4577</v>
      </c>
      <c r="AB1884" t="s">
        <v>4577</v>
      </c>
      <c r="AC1884" t="s">
        <v>4577</v>
      </c>
    </row>
    <row r="1885" spans="24:29">
      <c r="X1885" t="s">
        <v>4577</v>
      </c>
      <c r="Y1885" t="s">
        <v>4577</v>
      </c>
      <c r="Z1885" t="s">
        <v>4577</v>
      </c>
      <c r="AA1885" t="s">
        <v>4577</v>
      </c>
      <c r="AB1885" t="s">
        <v>4577</v>
      </c>
      <c r="AC1885" t="s">
        <v>4577</v>
      </c>
    </row>
    <row r="1886" spans="24:29">
      <c r="X1886" t="s">
        <v>4577</v>
      </c>
      <c r="Y1886" t="s">
        <v>4577</v>
      </c>
      <c r="Z1886" t="s">
        <v>4577</v>
      </c>
      <c r="AA1886" t="s">
        <v>4577</v>
      </c>
      <c r="AB1886" t="s">
        <v>4577</v>
      </c>
      <c r="AC1886" t="s">
        <v>4577</v>
      </c>
    </row>
    <row r="1887" spans="24:29">
      <c r="X1887" t="s">
        <v>4577</v>
      </c>
      <c r="Y1887" t="s">
        <v>4577</v>
      </c>
      <c r="Z1887" t="s">
        <v>4577</v>
      </c>
      <c r="AA1887" t="s">
        <v>4577</v>
      </c>
      <c r="AB1887" t="s">
        <v>4577</v>
      </c>
      <c r="AC1887" t="s">
        <v>4577</v>
      </c>
    </row>
    <row r="1888" spans="24:29">
      <c r="X1888" t="s">
        <v>4577</v>
      </c>
      <c r="Y1888" t="s">
        <v>4577</v>
      </c>
      <c r="Z1888" t="s">
        <v>4577</v>
      </c>
      <c r="AA1888" t="s">
        <v>4577</v>
      </c>
      <c r="AB1888" t="s">
        <v>4577</v>
      </c>
      <c r="AC1888" t="s">
        <v>4577</v>
      </c>
    </row>
    <row r="1889" spans="24:29">
      <c r="X1889" t="s">
        <v>4577</v>
      </c>
      <c r="Y1889" t="s">
        <v>4577</v>
      </c>
      <c r="Z1889" t="s">
        <v>4577</v>
      </c>
      <c r="AA1889" t="s">
        <v>4577</v>
      </c>
      <c r="AB1889" t="s">
        <v>4577</v>
      </c>
      <c r="AC1889" t="s">
        <v>4577</v>
      </c>
    </row>
    <row r="1890" spans="24:29">
      <c r="X1890" t="s">
        <v>4577</v>
      </c>
      <c r="Y1890" t="s">
        <v>4577</v>
      </c>
      <c r="Z1890" t="s">
        <v>4577</v>
      </c>
      <c r="AA1890" t="s">
        <v>4577</v>
      </c>
      <c r="AB1890" t="s">
        <v>4577</v>
      </c>
      <c r="AC1890" t="s">
        <v>4577</v>
      </c>
    </row>
    <row r="1891" spans="24:29">
      <c r="X1891" t="s">
        <v>4577</v>
      </c>
      <c r="Y1891" t="s">
        <v>4577</v>
      </c>
      <c r="Z1891" t="s">
        <v>4577</v>
      </c>
      <c r="AA1891" t="s">
        <v>4577</v>
      </c>
      <c r="AB1891" t="s">
        <v>4577</v>
      </c>
      <c r="AC1891" t="s">
        <v>4577</v>
      </c>
    </row>
    <row r="1892" spans="24:29">
      <c r="X1892" t="s">
        <v>4577</v>
      </c>
      <c r="Y1892" t="s">
        <v>4577</v>
      </c>
      <c r="Z1892" t="s">
        <v>4577</v>
      </c>
      <c r="AA1892" t="s">
        <v>4577</v>
      </c>
      <c r="AB1892" t="s">
        <v>4577</v>
      </c>
      <c r="AC1892" t="s">
        <v>4577</v>
      </c>
    </row>
    <row r="1893" spans="24:29">
      <c r="X1893" t="s">
        <v>4577</v>
      </c>
      <c r="Y1893" t="s">
        <v>4577</v>
      </c>
      <c r="Z1893" t="s">
        <v>4577</v>
      </c>
      <c r="AA1893" t="s">
        <v>4577</v>
      </c>
      <c r="AB1893" t="s">
        <v>4577</v>
      </c>
      <c r="AC1893" t="s">
        <v>4577</v>
      </c>
    </row>
    <row r="1894" spans="24:29">
      <c r="X1894" t="s">
        <v>4577</v>
      </c>
      <c r="Y1894" t="s">
        <v>4577</v>
      </c>
      <c r="Z1894" t="s">
        <v>4577</v>
      </c>
      <c r="AA1894" t="s">
        <v>4577</v>
      </c>
      <c r="AB1894" t="s">
        <v>4577</v>
      </c>
      <c r="AC1894" t="s">
        <v>4577</v>
      </c>
    </row>
    <row r="1895" spans="24:29">
      <c r="X1895" t="s">
        <v>4577</v>
      </c>
      <c r="Y1895" t="s">
        <v>4577</v>
      </c>
      <c r="Z1895" t="s">
        <v>4577</v>
      </c>
      <c r="AA1895" t="s">
        <v>4577</v>
      </c>
      <c r="AB1895" t="s">
        <v>4577</v>
      </c>
      <c r="AC1895" t="s">
        <v>4577</v>
      </c>
    </row>
    <row r="1896" spans="24:29">
      <c r="X1896" t="s">
        <v>4577</v>
      </c>
      <c r="Y1896" t="s">
        <v>4577</v>
      </c>
      <c r="Z1896" t="s">
        <v>4577</v>
      </c>
      <c r="AA1896" t="s">
        <v>4577</v>
      </c>
      <c r="AB1896" t="s">
        <v>4577</v>
      </c>
      <c r="AC1896" t="s">
        <v>4577</v>
      </c>
    </row>
    <row r="1897" spans="24:29">
      <c r="X1897" t="s">
        <v>4577</v>
      </c>
      <c r="Y1897" t="s">
        <v>4577</v>
      </c>
      <c r="Z1897" t="s">
        <v>4577</v>
      </c>
      <c r="AA1897" t="s">
        <v>4577</v>
      </c>
      <c r="AB1897" t="s">
        <v>4577</v>
      </c>
      <c r="AC1897" t="s">
        <v>4577</v>
      </c>
    </row>
    <row r="1898" spans="24:29">
      <c r="X1898" t="s">
        <v>4577</v>
      </c>
      <c r="Y1898" t="s">
        <v>4577</v>
      </c>
      <c r="Z1898" t="s">
        <v>4577</v>
      </c>
      <c r="AA1898" t="s">
        <v>4577</v>
      </c>
      <c r="AB1898" t="s">
        <v>4577</v>
      </c>
      <c r="AC1898" t="s">
        <v>4577</v>
      </c>
    </row>
    <row r="1899" spans="24:29">
      <c r="X1899" t="s">
        <v>4577</v>
      </c>
      <c r="Y1899" t="s">
        <v>4577</v>
      </c>
      <c r="Z1899" t="s">
        <v>4577</v>
      </c>
      <c r="AA1899" t="s">
        <v>4577</v>
      </c>
      <c r="AB1899" t="s">
        <v>4577</v>
      </c>
      <c r="AC1899" t="s">
        <v>4577</v>
      </c>
    </row>
    <row r="1900" spans="24:29">
      <c r="X1900" t="s">
        <v>4577</v>
      </c>
      <c r="Y1900" t="s">
        <v>4577</v>
      </c>
      <c r="Z1900" t="s">
        <v>4577</v>
      </c>
      <c r="AA1900" t="s">
        <v>4577</v>
      </c>
      <c r="AB1900" t="s">
        <v>4577</v>
      </c>
      <c r="AC1900" t="s">
        <v>4577</v>
      </c>
    </row>
    <row r="1901" spans="24:29">
      <c r="X1901" t="s">
        <v>4577</v>
      </c>
      <c r="Y1901" t="s">
        <v>4577</v>
      </c>
      <c r="Z1901" t="s">
        <v>4577</v>
      </c>
      <c r="AA1901" t="s">
        <v>4577</v>
      </c>
      <c r="AB1901" t="s">
        <v>4577</v>
      </c>
      <c r="AC1901" t="s">
        <v>4577</v>
      </c>
    </row>
    <row r="1902" spans="24:29">
      <c r="X1902" t="s">
        <v>4577</v>
      </c>
      <c r="Y1902" t="s">
        <v>4577</v>
      </c>
      <c r="Z1902" t="s">
        <v>4577</v>
      </c>
      <c r="AA1902" t="s">
        <v>4577</v>
      </c>
      <c r="AB1902" t="s">
        <v>4577</v>
      </c>
      <c r="AC1902" t="s">
        <v>4577</v>
      </c>
    </row>
    <row r="1903" spans="24:29">
      <c r="X1903" t="s">
        <v>4577</v>
      </c>
      <c r="Y1903" t="s">
        <v>4577</v>
      </c>
      <c r="Z1903" t="s">
        <v>4577</v>
      </c>
      <c r="AA1903" t="s">
        <v>4577</v>
      </c>
      <c r="AB1903" t="s">
        <v>4577</v>
      </c>
      <c r="AC1903" t="s">
        <v>4577</v>
      </c>
    </row>
    <row r="1904" spans="24:29">
      <c r="X1904" t="s">
        <v>4577</v>
      </c>
      <c r="Y1904" t="s">
        <v>4577</v>
      </c>
      <c r="Z1904" t="s">
        <v>4577</v>
      </c>
      <c r="AA1904" t="s">
        <v>4577</v>
      </c>
      <c r="AB1904" t="s">
        <v>4577</v>
      </c>
      <c r="AC1904" t="s">
        <v>4577</v>
      </c>
    </row>
    <row r="1905" spans="24:29">
      <c r="X1905" t="s">
        <v>4577</v>
      </c>
      <c r="Y1905" t="s">
        <v>4577</v>
      </c>
      <c r="Z1905" t="s">
        <v>4577</v>
      </c>
      <c r="AA1905" t="s">
        <v>4577</v>
      </c>
      <c r="AB1905" t="s">
        <v>4577</v>
      </c>
      <c r="AC1905" t="s">
        <v>4577</v>
      </c>
    </row>
    <row r="1906" spans="24:29">
      <c r="X1906" t="s">
        <v>4577</v>
      </c>
      <c r="Y1906" t="s">
        <v>4577</v>
      </c>
      <c r="Z1906" t="s">
        <v>4577</v>
      </c>
      <c r="AA1906" t="s">
        <v>4577</v>
      </c>
      <c r="AB1906" t="s">
        <v>4577</v>
      </c>
      <c r="AC1906" t="s">
        <v>4577</v>
      </c>
    </row>
    <row r="1907" spans="24:29">
      <c r="X1907" t="s">
        <v>4577</v>
      </c>
      <c r="Y1907" t="s">
        <v>4577</v>
      </c>
      <c r="Z1907" t="s">
        <v>4577</v>
      </c>
      <c r="AA1907" t="s">
        <v>4577</v>
      </c>
      <c r="AB1907" t="s">
        <v>4577</v>
      </c>
      <c r="AC1907" t="s">
        <v>4577</v>
      </c>
    </row>
    <row r="1908" spans="24:29">
      <c r="X1908" t="s">
        <v>4577</v>
      </c>
      <c r="Y1908" t="s">
        <v>4577</v>
      </c>
      <c r="Z1908" t="s">
        <v>4577</v>
      </c>
      <c r="AA1908" t="s">
        <v>4577</v>
      </c>
      <c r="AB1908" t="s">
        <v>4577</v>
      </c>
      <c r="AC1908" t="s">
        <v>4577</v>
      </c>
    </row>
    <row r="1909" spans="24:29">
      <c r="X1909" t="s">
        <v>4577</v>
      </c>
      <c r="Y1909" t="s">
        <v>4577</v>
      </c>
      <c r="Z1909" t="s">
        <v>4577</v>
      </c>
      <c r="AA1909" t="s">
        <v>4577</v>
      </c>
      <c r="AB1909" t="s">
        <v>4577</v>
      </c>
      <c r="AC1909" t="s">
        <v>4577</v>
      </c>
    </row>
    <row r="1910" spans="24:29">
      <c r="X1910" t="s">
        <v>4577</v>
      </c>
      <c r="Y1910" t="s">
        <v>4577</v>
      </c>
      <c r="Z1910" t="s">
        <v>4577</v>
      </c>
      <c r="AA1910" t="s">
        <v>4577</v>
      </c>
      <c r="AB1910" t="s">
        <v>4577</v>
      </c>
      <c r="AC1910" t="s">
        <v>4577</v>
      </c>
    </row>
    <row r="1911" spans="24:29">
      <c r="X1911" t="s">
        <v>4577</v>
      </c>
      <c r="Y1911" t="s">
        <v>4577</v>
      </c>
      <c r="Z1911" t="s">
        <v>4577</v>
      </c>
      <c r="AA1911" t="s">
        <v>4577</v>
      </c>
      <c r="AB1911" t="s">
        <v>4577</v>
      </c>
      <c r="AC1911" t="s">
        <v>4577</v>
      </c>
    </row>
    <row r="1912" spans="24:29">
      <c r="X1912" t="s">
        <v>4577</v>
      </c>
      <c r="Y1912" t="s">
        <v>4577</v>
      </c>
      <c r="Z1912" t="s">
        <v>4577</v>
      </c>
      <c r="AA1912" t="s">
        <v>4577</v>
      </c>
      <c r="AB1912" t="s">
        <v>4577</v>
      </c>
      <c r="AC1912" t="s">
        <v>4577</v>
      </c>
    </row>
    <row r="1913" spans="24:29">
      <c r="X1913" t="s">
        <v>4577</v>
      </c>
      <c r="Y1913" t="s">
        <v>4577</v>
      </c>
      <c r="Z1913" t="s">
        <v>4577</v>
      </c>
      <c r="AA1913" t="s">
        <v>4577</v>
      </c>
      <c r="AB1913" t="s">
        <v>4577</v>
      </c>
      <c r="AC1913" t="s">
        <v>4577</v>
      </c>
    </row>
    <row r="1914" spans="24:29">
      <c r="X1914" t="s">
        <v>4577</v>
      </c>
      <c r="Y1914" t="s">
        <v>4577</v>
      </c>
      <c r="Z1914" t="s">
        <v>4577</v>
      </c>
      <c r="AA1914" t="s">
        <v>4577</v>
      </c>
      <c r="AB1914" t="s">
        <v>4577</v>
      </c>
      <c r="AC1914" t="s">
        <v>4577</v>
      </c>
    </row>
    <row r="1915" spans="24:29">
      <c r="X1915" t="s">
        <v>4577</v>
      </c>
      <c r="Y1915" t="s">
        <v>4577</v>
      </c>
      <c r="Z1915" t="s">
        <v>4577</v>
      </c>
      <c r="AA1915" t="s">
        <v>4577</v>
      </c>
      <c r="AB1915" t="s">
        <v>4577</v>
      </c>
      <c r="AC1915" t="s">
        <v>4577</v>
      </c>
    </row>
    <row r="1916" spans="24:29">
      <c r="X1916" t="s">
        <v>4577</v>
      </c>
      <c r="Y1916" t="s">
        <v>4577</v>
      </c>
      <c r="Z1916" t="s">
        <v>4577</v>
      </c>
      <c r="AA1916" t="s">
        <v>4577</v>
      </c>
      <c r="AB1916" t="s">
        <v>4577</v>
      </c>
      <c r="AC1916" t="s">
        <v>4577</v>
      </c>
    </row>
    <row r="1917" spans="24:29">
      <c r="X1917" t="s">
        <v>4577</v>
      </c>
      <c r="Y1917" t="s">
        <v>4577</v>
      </c>
      <c r="Z1917" t="s">
        <v>4577</v>
      </c>
      <c r="AA1917" t="s">
        <v>4577</v>
      </c>
      <c r="AB1917" t="s">
        <v>4577</v>
      </c>
      <c r="AC1917" t="s">
        <v>4577</v>
      </c>
    </row>
    <row r="1918" spans="24:29">
      <c r="X1918" t="s">
        <v>4577</v>
      </c>
      <c r="Y1918" t="s">
        <v>4577</v>
      </c>
      <c r="Z1918" t="s">
        <v>4577</v>
      </c>
      <c r="AA1918" t="s">
        <v>4577</v>
      </c>
      <c r="AB1918" t="s">
        <v>4577</v>
      </c>
      <c r="AC1918" t="s">
        <v>4577</v>
      </c>
    </row>
    <row r="1919" spans="24:29">
      <c r="X1919" t="s">
        <v>4577</v>
      </c>
      <c r="Y1919" t="s">
        <v>4577</v>
      </c>
      <c r="Z1919" t="s">
        <v>4577</v>
      </c>
      <c r="AA1919" t="s">
        <v>4577</v>
      </c>
      <c r="AB1919" t="s">
        <v>4577</v>
      </c>
      <c r="AC1919" t="s">
        <v>4577</v>
      </c>
    </row>
    <row r="1920" spans="24:29">
      <c r="X1920" t="s">
        <v>4577</v>
      </c>
      <c r="Y1920" t="s">
        <v>4577</v>
      </c>
      <c r="Z1920" t="s">
        <v>4577</v>
      </c>
      <c r="AA1920" t="s">
        <v>4577</v>
      </c>
      <c r="AB1920" t="s">
        <v>4577</v>
      </c>
      <c r="AC1920" t="s">
        <v>4577</v>
      </c>
    </row>
    <row r="1921" spans="24:29">
      <c r="X1921" t="s">
        <v>4577</v>
      </c>
      <c r="Y1921" t="s">
        <v>4577</v>
      </c>
      <c r="Z1921" t="s">
        <v>4577</v>
      </c>
      <c r="AA1921" t="s">
        <v>4577</v>
      </c>
      <c r="AB1921" t="s">
        <v>4577</v>
      </c>
      <c r="AC1921" t="s">
        <v>4577</v>
      </c>
    </row>
    <row r="1922" spans="24:29">
      <c r="X1922" t="s">
        <v>4577</v>
      </c>
      <c r="Y1922" t="s">
        <v>4577</v>
      </c>
      <c r="Z1922" t="s">
        <v>4577</v>
      </c>
      <c r="AA1922" t="s">
        <v>4577</v>
      </c>
      <c r="AB1922" t="s">
        <v>4577</v>
      </c>
      <c r="AC1922" t="s">
        <v>4577</v>
      </c>
    </row>
    <row r="1923" spans="24:29">
      <c r="X1923" t="s">
        <v>4577</v>
      </c>
      <c r="Y1923" t="s">
        <v>4577</v>
      </c>
      <c r="Z1923" t="s">
        <v>4577</v>
      </c>
      <c r="AA1923" t="s">
        <v>4577</v>
      </c>
      <c r="AB1923" t="s">
        <v>4577</v>
      </c>
      <c r="AC1923" t="s">
        <v>4577</v>
      </c>
    </row>
    <row r="1924" spans="24:29">
      <c r="X1924" t="s">
        <v>4577</v>
      </c>
      <c r="Y1924" t="s">
        <v>4577</v>
      </c>
      <c r="Z1924" t="s">
        <v>4577</v>
      </c>
      <c r="AA1924" t="s">
        <v>4577</v>
      </c>
      <c r="AB1924" t="s">
        <v>4577</v>
      </c>
      <c r="AC1924" t="s">
        <v>4577</v>
      </c>
    </row>
    <row r="1925" spans="24:29">
      <c r="X1925" t="s">
        <v>4577</v>
      </c>
      <c r="Y1925" t="s">
        <v>4577</v>
      </c>
      <c r="Z1925" t="s">
        <v>4577</v>
      </c>
      <c r="AA1925" t="s">
        <v>4577</v>
      </c>
      <c r="AB1925" t="s">
        <v>4577</v>
      </c>
      <c r="AC1925" t="s">
        <v>4577</v>
      </c>
    </row>
    <row r="1926" spans="24:29">
      <c r="X1926" t="s">
        <v>4577</v>
      </c>
      <c r="Y1926" t="s">
        <v>4577</v>
      </c>
      <c r="Z1926" t="s">
        <v>4577</v>
      </c>
      <c r="AA1926" t="s">
        <v>4577</v>
      </c>
      <c r="AB1926" t="s">
        <v>4577</v>
      </c>
      <c r="AC1926" t="s">
        <v>4577</v>
      </c>
    </row>
    <row r="1927" spans="24:29">
      <c r="X1927" t="s">
        <v>4577</v>
      </c>
      <c r="Y1927" t="s">
        <v>4577</v>
      </c>
      <c r="Z1927" t="s">
        <v>4577</v>
      </c>
      <c r="AA1927" t="s">
        <v>4577</v>
      </c>
      <c r="AB1927" t="s">
        <v>4577</v>
      </c>
      <c r="AC1927" t="s">
        <v>4577</v>
      </c>
    </row>
    <row r="1928" spans="24:29">
      <c r="X1928" t="s">
        <v>4577</v>
      </c>
      <c r="Y1928" t="s">
        <v>4577</v>
      </c>
      <c r="Z1928" t="s">
        <v>4577</v>
      </c>
      <c r="AA1928" t="s">
        <v>4577</v>
      </c>
      <c r="AB1928" t="s">
        <v>4577</v>
      </c>
      <c r="AC1928" t="s">
        <v>4577</v>
      </c>
    </row>
    <row r="1929" spans="24:29">
      <c r="X1929" t="s">
        <v>4577</v>
      </c>
      <c r="Y1929" t="s">
        <v>4577</v>
      </c>
      <c r="Z1929" t="s">
        <v>4577</v>
      </c>
      <c r="AA1929" t="s">
        <v>4577</v>
      </c>
      <c r="AB1929" t="s">
        <v>4577</v>
      </c>
      <c r="AC1929" t="s">
        <v>4577</v>
      </c>
    </row>
    <row r="1930" spans="24:29">
      <c r="X1930" t="s">
        <v>4577</v>
      </c>
      <c r="Y1930" t="s">
        <v>4577</v>
      </c>
      <c r="Z1930" t="s">
        <v>4577</v>
      </c>
      <c r="AA1930" t="s">
        <v>4577</v>
      </c>
      <c r="AB1930" t="s">
        <v>4577</v>
      </c>
      <c r="AC1930" t="s">
        <v>4577</v>
      </c>
    </row>
    <row r="1931" spans="24:29">
      <c r="X1931" t="s">
        <v>4577</v>
      </c>
      <c r="Y1931" t="s">
        <v>4577</v>
      </c>
      <c r="Z1931" t="s">
        <v>4577</v>
      </c>
      <c r="AA1931" t="s">
        <v>4577</v>
      </c>
      <c r="AB1931" t="s">
        <v>4577</v>
      </c>
      <c r="AC1931" t="s">
        <v>4577</v>
      </c>
    </row>
    <row r="1932" spans="24:29">
      <c r="X1932" t="s">
        <v>4577</v>
      </c>
      <c r="Y1932" t="s">
        <v>4577</v>
      </c>
      <c r="Z1932" t="s">
        <v>4577</v>
      </c>
      <c r="AA1932" t="s">
        <v>4577</v>
      </c>
      <c r="AB1932" t="s">
        <v>4577</v>
      </c>
      <c r="AC1932" t="s">
        <v>4577</v>
      </c>
    </row>
    <row r="1933" spans="24:29">
      <c r="X1933" t="s">
        <v>4577</v>
      </c>
      <c r="Y1933" t="s">
        <v>4577</v>
      </c>
      <c r="Z1933" t="s">
        <v>4577</v>
      </c>
      <c r="AA1933" t="s">
        <v>4577</v>
      </c>
      <c r="AB1933" t="s">
        <v>4577</v>
      </c>
      <c r="AC1933" t="s">
        <v>4577</v>
      </c>
    </row>
    <row r="1934" spans="24:29">
      <c r="X1934" t="s">
        <v>4577</v>
      </c>
      <c r="Y1934" t="s">
        <v>4577</v>
      </c>
      <c r="Z1934" t="s">
        <v>4577</v>
      </c>
      <c r="AA1934" t="s">
        <v>4577</v>
      </c>
      <c r="AB1934" t="s">
        <v>4577</v>
      </c>
      <c r="AC1934" t="s">
        <v>4577</v>
      </c>
    </row>
    <row r="1935" spans="24:29">
      <c r="X1935" t="s">
        <v>4577</v>
      </c>
      <c r="Y1935" t="s">
        <v>4577</v>
      </c>
      <c r="Z1935" t="s">
        <v>4577</v>
      </c>
      <c r="AA1935" t="s">
        <v>4577</v>
      </c>
      <c r="AB1935" t="s">
        <v>4577</v>
      </c>
      <c r="AC1935" t="s">
        <v>4577</v>
      </c>
    </row>
    <row r="1936" spans="24:29">
      <c r="X1936" t="s">
        <v>4577</v>
      </c>
      <c r="Y1936" t="s">
        <v>4577</v>
      </c>
      <c r="Z1936" t="s">
        <v>4577</v>
      </c>
      <c r="AA1936" t="s">
        <v>4577</v>
      </c>
      <c r="AB1936" t="s">
        <v>4577</v>
      </c>
      <c r="AC1936" t="s">
        <v>4577</v>
      </c>
    </row>
    <row r="1937" spans="24:29">
      <c r="X1937" t="s">
        <v>4577</v>
      </c>
      <c r="Y1937" t="s">
        <v>4577</v>
      </c>
      <c r="Z1937" t="s">
        <v>4577</v>
      </c>
      <c r="AA1937" t="s">
        <v>4577</v>
      </c>
      <c r="AB1937" t="s">
        <v>4577</v>
      </c>
      <c r="AC1937" t="s">
        <v>4577</v>
      </c>
    </row>
    <row r="1938" spans="24:29">
      <c r="X1938" t="s">
        <v>4577</v>
      </c>
      <c r="Y1938" t="s">
        <v>4577</v>
      </c>
      <c r="Z1938" t="s">
        <v>4577</v>
      </c>
      <c r="AA1938" t="s">
        <v>4577</v>
      </c>
      <c r="AB1938" t="s">
        <v>4577</v>
      </c>
      <c r="AC1938" t="s">
        <v>4577</v>
      </c>
    </row>
    <row r="1939" spans="24:29">
      <c r="X1939" t="s">
        <v>4577</v>
      </c>
      <c r="Y1939" t="s">
        <v>4577</v>
      </c>
      <c r="Z1939" t="s">
        <v>4577</v>
      </c>
      <c r="AA1939" t="s">
        <v>4577</v>
      </c>
      <c r="AB1939" t="s">
        <v>4577</v>
      </c>
      <c r="AC1939" t="s">
        <v>4577</v>
      </c>
    </row>
    <row r="1940" spans="24:29">
      <c r="X1940" t="s">
        <v>4577</v>
      </c>
      <c r="Y1940" t="s">
        <v>4577</v>
      </c>
      <c r="Z1940" t="s">
        <v>4577</v>
      </c>
      <c r="AA1940" t="s">
        <v>4577</v>
      </c>
      <c r="AB1940" t="s">
        <v>4577</v>
      </c>
      <c r="AC1940" t="s">
        <v>4577</v>
      </c>
    </row>
    <row r="1941" spans="24:29">
      <c r="X1941" t="s">
        <v>4577</v>
      </c>
      <c r="Y1941" t="s">
        <v>4577</v>
      </c>
      <c r="Z1941" t="s">
        <v>4577</v>
      </c>
      <c r="AA1941" t="s">
        <v>4577</v>
      </c>
      <c r="AB1941" t="s">
        <v>4577</v>
      </c>
      <c r="AC1941" t="s">
        <v>4577</v>
      </c>
    </row>
    <row r="1942" spans="24:29">
      <c r="X1942" t="s">
        <v>4577</v>
      </c>
      <c r="Y1942" t="s">
        <v>4577</v>
      </c>
      <c r="Z1942" t="s">
        <v>4577</v>
      </c>
      <c r="AA1942" t="s">
        <v>4577</v>
      </c>
      <c r="AB1942" t="s">
        <v>4577</v>
      </c>
      <c r="AC1942" t="s">
        <v>4577</v>
      </c>
    </row>
    <row r="1943" spans="24:29">
      <c r="X1943" t="s">
        <v>4577</v>
      </c>
      <c r="Y1943" t="s">
        <v>4577</v>
      </c>
      <c r="Z1943" t="s">
        <v>4577</v>
      </c>
      <c r="AA1943" t="s">
        <v>4577</v>
      </c>
      <c r="AB1943" t="s">
        <v>4577</v>
      </c>
      <c r="AC1943" t="s">
        <v>4577</v>
      </c>
    </row>
    <row r="1944" spans="24:29">
      <c r="X1944" t="s">
        <v>4577</v>
      </c>
      <c r="Y1944" t="s">
        <v>4577</v>
      </c>
      <c r="Z1944" t="s">
        <v>4577</v>
      </c>
      <c r="AA1944" t="s">
        <v>4577</v>
      </c>
      <c r="AB1944" t="s">
        <v>4577</v>
      </c>
      <c r="AC1944" t="s">
        <v>4577</v>
      </c>
    </row>
    <row r="1945" spans="24:29">
      <c r="X1945" t="s">
        <v>4577</v>
      </c>
      <c r="Y1945" t="s">
        <v>4577</v>
      </c>
      <c r="Z1945" t="s">
        <v>4577</v>
      </c>
      <c r="AA1945" t="s">
        <v>4577</v>
      </c>
      <c r="AB1945" t="s">
        <v>4577</v>
      </c>
      <c r="AC1945" t="s">
        <v>4577</v>
      </c>
    </row>
    <row r="1946" spans="24:29">
      <c r="X1946" t="s">
        <v>4577</v>
      </c>
      <c r="Y1946" t="s">
        <v>4577</v>
      </c>
      <c r="Z1946" t="s">
        <v>4577</v>
      </c>
      <c r="AA1946" t="s">
        <v>4577</v>
      </c>
      <c r="AB1946" t="s">
        <v>4577</v>
      </c>
      <c r="AC1946" t="s">
        <v>4577</v>
      </c>
    </row>
    <row r="1947" spans="24:29">
      <c r="X1947" t="s">
        <v>4577</v>
      </c>
      <c r="Y1947" t="s">
        <v>4577</v>
      </c>
      <c r="Z1947" t="s">
        <v>4577</v>
      </c>
      <c r="AA1947" t="s">
        <v>4577</v>
      </c>
      <c r="AB1947" t="s">
        <v>4577</v>
      </c>
      <c r="AC1947" t="s">
        <v>4577</v>
      </c>
    </row>
    <row r="1948" spans="24:29">
      <c r="X1948" t="s">
        <v>4577</v>
      </c>
      <c r="Y1948" t="s">
        <v>4577</v>
      </c>
      <c r="Z1948" t="s">
        <v>4577</v>
      </c>
      <c r="AA1948" t="s">
        <v>4577</v>
      </c>
      <c r="AB1948" t="s">
        <v>4577</v>
      </c>
      <c r="AC1948" t="s">
        <v>4577</v>
      </c>
    </row>
    <row r="1949" spans="24:29">
      <c r="X1949" t="s">
        <v>4577</v>
      </c>
      <c r="Y1949" t="s">
        <v>4577</v>
      </c>
      <c r="Z1949" t="s">
        <v>4577</v>
      </c>
      <c r="AA1949" t="s">
        <v>4577</v>
      </c>
      <c r="AB1949" t="s">
        <v>4577</v>
      </c>
      <c r="AC1949" t="s">
        <v>4577</v>
      </c>
    </row>
    <row r="1950" spans="24:29">
      <c r="X1950" t="s">
        <v>4577</v>
      </c>
      <c r="Y1950" t="s">
        <v>4577</v>
      </c>
      <c r="Z1950" t="s">
        <v>4577</v>
      </c>
      <c r="AA1950" t="s">
        <v>4577</v>
      </c>
      <c r="AB1950" t="s">
        <v>4577</v>
      </c>
      <c r="AC1950" t="s">
        <v>4577</v>
      </c>
    </row>
    <row r="1951" spans="24:29">
      <c r="X1951" t="s">
        <v>4577</v>
      </c>
      <c r="Y1951" t="s">
        <v>4577</v>
      </c>
      <c r="Z1951" t="s">
        <v>4577</v>
      </c>
      <c r="AA1951" t="s">
        <v>4577</v>
      </c>
      <c r="AB1951" t="s">
        <v>4577</v>
      </c>
      <c r="AC1951" t="s">
        <v>4577</v>
      </c>
    </row>
    <row r="1952" spans="24:29">
      <c r="X1952" t="s">
        <v>4577</v>
      </c>
      <c r="Y1952" t="s">
        <v>4577</v>
      </c>
      <c r="Z1952" t="s">
        <v>4577</v>
      </c>
      <c r="AA1952" t="s">
        <v>4577</v>
      </c>
      <c r="AB1952" t="s">
        <v>4577</v>
      </c>
      <c r="AC1952" t="s">
        <v>4577</v>
      </c>
    </row>
    <row r="1953" spans="24:29">
      <c r="X1953" t="s">
        <v>4577</v>
      </c>
      <c r="Y1953" t="s">
        <v>4577</v>
      </c>
      <c r="Z1953" t="s">
        <v>4577</v>
      </c>
      <c r="AA1953" t="s">
        <v>4577</v>
      </c>
      <c r="AB1953" t="s">
        <v>4577</v>
      </c>
      <c r="AC1953" t="s">
        <v>4577</v>
      </c>
    </row>
    <row r="1954" spans="24:29">
      <c r="X1954" t="s">
        <v>4577</v>
      </c>
      <c r="Y1954" t="s">
        <v>4577</v>
      </c>
      <c r="Z1954" t="s">
        <v>4577</v>
      </c>
      <c r="AA1954" t="s">
        <v>4577</v>
      </c>
      <c r="AB1954" t="s">
        <v>4577</v>
      </c>
      <c r="AC1954" t="s">
        <v>4577</v>
      </c>
    </row>
    <row r="1955" spans="24:29">
      <c r="X1955" t="s">
        <v>4577</v>
      </c>
      <c r="Y1955" t="s">
        <v>4577</v>
      </c>
      <c r="Z1955" t="s">
        <v>4577</v>
      </c>
      <c r="AA1955" t="s">
        <v>4577</v>
      </c>
      <c r="AB1955" t="s">
        <v>4577</v>
      </c>
      <c r="AC1955" t="s">
        <v>4577</v>
      </c>
    </row>
    <row r="1956" spans="24:29">
      <c r="X1956" t="s">
        <v>4577</v>
      </c>
      <c r="Y1956" t="s">
        <v>4577</v>
      </c>
      <c r="Z1956" t="s">
        <v>4577</v>
      </c>
      <c r="AA1956" t="s">
        <v>4577</v>
      </c>
      <c r="AB1956" t="s">
        <v>4577</v>
      </c>
      <c r="AC1956" t="s">
        <v>4577</v>
      </c>
    </row>
    <row r="1957" spans="24:29">
      <c r="X1957" t="s">
        <v>4577</v>
      </c>
      <c r="Y1957" t="s">
        <v>4577</v>
      </c>
      <c r="Z1957" t="s">
        <v>4577</v>
      </c>
      <c r="AA1957" t="s">
        <v>4577</v>
      </c>
      <c r="AB1957" t="s">
        <v>4577</v>
      </c>
      <c r="AC1957" t="s">
        <v>4577</v>
      </c>
    </row>
    <row r="1958" spans="24:29">
      <c r="X1958" t="s">
        <v>4577</v>
      </c>
      <c r="Y1958" t="s">
        <v>4577</v>
      </c>
      <c r="Z1958" t="s">
        <v>4577</v>
      </c>
      <c r="AA1958" t="s">
        <v>4577</v>
      </c>
      <c r="AB1958" t="s">
        <v>4577</v>
      </c>
      <c r="AC1958" t="s">
        <v>4577</v>
      </c>
    </row>
    <row r="1959" spans="24:29">
      <c r="X1959" t="s">
        <v>4577</v>
      </c>
      <c r="Y1959" t="s">
        <v>4577</v>
      </c>
      <c r="Z1959" t="s">
        <v>4577</v>
      </c>
      <c r="AA1959" t="s">
        <v>4577</v>
      </c>
      <c r="AB1959" t="s">
        <v>4577</v>
      </c>
      <c r="AC1959" t="s">
        <v>4577</v>
      </c>
    </row>
    <row r="1960" spans="24:29">
      <c r="X1960" t="s">
        <v>4577</v>
      </c>
      <c r="Y1960" t="s">
        <v>4577</v>
      </c>
      <c r="Z1960" t="s">
        <v>4577</v>
      </c>
      <c r="AA1960" t="s">
        <v>4577</v>
      </c>
      <c r="AB1960" t="s">
        <v>4577</v>
      </c>
      <c r="AC1960" t="s">
        <v>4577</v>
      </c>
    </row>
    <row r="1961" spans="24:29">
      <c r="X1961" t="s">
        <v>4577</v>
      </c>
      <c r="Y1961" t="s">
        <v>4577</v>
      </c>
      <c r="Z1961" t="s">
        <v>4577</v>
      </c>
      <c r="AA1961" t="s">
        <v>4577</v>
      </c>
      <c r="AB1961" t="s">
        <v>4577</v>
      </c>
      <c r="AC1961" t="s">
        <v>4577</v>
      </c>
    </row>
    <row r="1962" spans="24:29">
      <c r="X1962" t="s">
        <v>4577</v>
      </c>
      <c r="Y1962" t="s">
        <v>4577</v>
      </c>
      <c r="Z1962" t="s">
        <v>4577</v>
      </c>
      <c r="AA1962" t="s">
        <v>4577</v>
      </c>
      <c r="AB1962" t="s">
        <v>4577</v>
      </c>
      <c r="AC1962" t="s">
        <v>4577</v>
      </c>
    </row>
    <row r="1963" spans="24:29">
      <c r="X1963" t="s">
        <v>4577</v>
      </c>
      <c r="Y1963" t="s">
        <v>4577</v>
      </c>
      <c r="Z1963" t="s">
        <v>4577</v>
      </c>
      <c r="AA1963" t="s">
        <v>4577</v>
      </c>
      <c r="AB1963" t="s">
        <v>4577</v>
      </c>
      <c r="AC1963" t="s">
        <v>4577</v>
      </c>
    </row>
    <row r="1964" spans="24:29">
      <c r="X1964" t="s">
        <v>4577</v>
      </c>
      <c r="Y1964" t="s">
        <v>4577</v>
      </c>
      <c r="Z1964" t="s">
        <v>4577</v>
      </c>
      <c r="AA1964" t="s">
        <v>4577</v>
      </c>
      <c r="AB1964" t="s">
        <v>4577</v>
      </c>
      <c r="AC1964" t="s">
        <v>4577</v>
      </c>
    </row>
    <row r="1965" spans="24:29">
      <c r="X1965" t="s">
        <v>4577</v>
      </c>
      <c r="Y1965" t="s">
        <v>4577</v>
      </c>
      <c r="Z1965" t="s">
        <v>4577</v>
      </c>
      <c r="AA1965" t="s">
        <v>4577</v>
      </c>
      <c r="AB1965" t="s">
        <v>4577</v>
      </c>
      <c r="AC1965" t="s">
        <v>4577</v>
      </c>
    </row>
    <row r="1966" spans="24:29">
      <c r="X1966" t="s">
        <v>4577</v>
      </c>
      <c r="Y1966" t="s">
        <v>4577</v>
      </c>
      <c r="Z1966" t="s">
        <v>4577</v>
      </c>
      <c r="AA1966" t="s">
        <v>4577</v>
      </c>
      <c r="AB1966" t="s">
        <v>4577</v>
      </c>
      <c r="AC1966" t="s">
        <v>4577</v>
      </c>
    </row>
    <row r="1967" spans="24:29">
      <c r="X1967" t="s">
        <v>4577</v>
      </c>
      <c r="Y1967" t="s">
        <v>4577</v>
      </c>
      <c r="Z1967" t="s">
        <v>4577</v>
      </c>
      <c r="AA1967" t="s">
        <v>4577</v>
      </c>
      <c r="AB1967" t="s">
        <v>4577</v>
      </c>
      <c r="AC1967" t="s">
        <v>4577</v>
      </c>
    </row>
    <row r="1968" spans="24:29">
      <c r="X1968" t="s">
        <v>4577</v>
      </c>
      <c r="Y1968" t="s">
        <v>4577</v>
      </c>
      <c r="Z1968" t="s">
        <v>4577</v>
      </c>
      <c r="AA1968" t="s">
        <v>4577</v>
      </c>
      <c r="AB1968" t="s">
        <v>4577</v>
      </c>
      <c r="AC1968" t="s">
        <v>4577</v>
      </c>
    </row>
    <row r="1969" spans="24:29">
      <c r="X1969" t="s">
        <v>4577</v>
      </c>
      <c r="Y1969" t="s">
        <v>4577</v>
      </c>
      <c r="Z1969" t="s">
        <v>4577</v>
      </c>
      <c r="AA1969" t="s">
        <v>4577</v>
      </c>
      <c r="AB1969" t="s">
        <v>4577</v>
      </c>
      <c r="AC1969" t="s">
        <v>4577</v>
      </c>
    </row>
    <row r="1970" spans="24:29">
      <c r="X1970" t="s">
        <v>4577</v>
      </c>
      <c r="Y1970" t="s">
        <v>4577</v>
      </c>
      <c r="Z1970" t="s">
        <v>4577</v>
      </c>
      <c r="AA1970" t="s">
        <v>4577</v>
      </c>
      <c r="AB1970" t="s">
        <v>4577</v>
      </c>
      <c r="AC1970" t="s">
        <v>4577</v>
      </c>
    </row>
    <row r="1971" spans="24:29">
      <c r="X1971" t="s">
        <v>4577</v>
      </c>
      <c r="Y1971" t="s">
        <v>4577</v>
      </c>
      <c r="Z1971" t="s">
        <v>4577</v>
      </c>
      <c r="AA1971" t="s">
        <v>4577</v>
      </c>
      <c r="AB1971" t="s">
        <v>4577</v>
      </c>
      <c r="AC1971" t="s">
        <v>4577</v>
      </c>
    </row>
    <row r="1972" spans="24:29">
      <c r="X1972" t="s">
        <v>4577</v>
      </c>
      <c r="Y1972" t="s">
        <v>4577</v>
      </c>
      <c r="Z1972" t="s">
        <v>4577</v>
      </c>
      <c r="AA1972" t="s">
        <v>4577</v>
      </c>
      <c r="AB1972" t="s">
        <v>4577</v>
      </c>
      <c r="AC1972" t="s">
        <v>4577</v>
      </c>
    </row>
    <row r="1973" spans="24:29">
      <c r="X1973" t="s">
        <v>4577</v>
      </c>
      <c r="Y1973" t="s">
        <v>4577</v>
      </c>
      <c r="Z1973" t="s">
        <v>4577</v>
      </c>
      <c r="AA1973" t="s">
        <v>4577</v>
      </c>
      <c r="AB1973" t="s">
        <v>4577</v>
      </c>
      <c r="AC1973" t="s">
        <v>4577</v>
      </c>
    </row>
    <row r="1974" spans="24:29">
      <c r="X1974" t="s">
        <v>4577</v>
      </c>
      <c r="Y1974" t="s">
        <v>4577</v>
      </c>
      <c r="Z1974" t="s">
        <v>4577</v>
      </c>
      <c r="AA1974" t="s">
        <v>4577</v>
      </c>
      <c r="AB1974" t="s">
        <v>4577</v>
      </c>
      <c r="AC1974" t="s">
        <v>4577</v>
      </c>
    </row>
    <row r="1975" spans="24:29">
      <c r="X1975" t="s">
        <v>4577</v>
      </c>
      <c r="Y1975" t="s">
        <v>4577</v>
      </c>
      <c r="Z1975" t="s">
        <v>4577</v>
      </c>
      <c r="AA1975" t="s">
        <v>4577</v>
      </c>
      <c r="AB1975" t="s">
        <v>4577</v>
      </c>
      <c r="AC1975" t="s">
        <v>4577</v>
      </c>
    </row>
    <row r="1976" spans="24:29">
      <c r="X1976" t="s">
        <v>4577</v>
      </c>
      <c r="Y1976" t="s">
        <v>4577</v>
      </c>
      <c r="Z1976" t="s">
        <v>4577</v>
      </c>
      <c r="AA1976" t="s">
        <v>4577</v>
      </c>
      <c r="AB1976" t="s">
        <v>4577</v>
      </c>
      <c r="AC1976" t="s">
        <v>4577</v>
      </c>
    </row>
    <row r="1977" spans="24:29">
      <c r="X1977" t="s">
        <v>4577</v>
      </c>
      <c r="Y1977" t="s">
        <v>4577</v>
      </c>
      <c r="Z1977" t="s">
        <v>4577</v>
      </c>
      <c r="AA1977" t="s">
        <v>4577</v>
      </c>
      <c r="AB1977" t="s">
        <v>4577</v>
      </c>
      <c r="AC1977" t="s">
        <v>4577</v>
      </c>
    </row>
    <row r="1978" spans="24:29">
      <c r="X1978" t="s">
        <v>4577</v>
      </c>
      <c r="Y1978" t="s">
        <v>4577</v>
      </c>
      <c r="Z1978" t="s">
        <v>4577</v>
      </c>
      <c r="AA1978" t="s">
        <v>4577</v>
      </c>
      <c r="AB1978" t="s">
        <v>4577</v>
      </c>
      <c r="AC1978" t="s">
        <v>4577</v>
      </c>
    </row>
    <row r="1979" spans="24:29">
      <c r="X1979" t="s">
        <v>4577</v>
      </c>
      <c r="Y1979" t="s">
        <v>4577</v>
      </c>
      <c r="Z1979" t="s">
        <v>4577</v>
      </c>
      <c r="AA1979" t="s">
        <v>4577</v>
      </c>
      <c r="AB1979" t="s">
        <v>4577</v>
      </c>
      <c r="AC1979" t="s">
        <v>4577</v>
      </c>
    </row>
    <row r="1980" spans="24:29">
      <c r="X1980" t="s">
        <v>4577</v>
      </c>
      <c r="Y1980" t="s">
        <v>4577</v>
      </c>
      <c r="Z1980" t="s">
        <v>4577</v>
      </c>
      <c r="AA1980" t="s">
        <v>4577</v>
      </c>
      <c r="AB1980" t="s">
        <v>4577</v>
      </c>
      <c r="AC1980" t="s">
        <v>4577</v>
      </c>
    </row>
    <row r="1981" spans="24:29">
      <c r="X1981" t="s">
        <v>4577</v>
      </c>
      <c r="Y1981" t="s">
        <v>4577</v>
      </c>
      <c r="Z1981" t="s">
        <v>4577</v>
      </c>
      <c r="AA1981" t="s">
        <v>4577</v>
      </c>
      <c r="AB1981" t="s">
        <v>4577</v>
      </c>
      <c r="AC1981" t="s">
        <v>4577</v>
      </c>
    </row>
    <row r="1982" spans="24:29">
      <c r="X1982" t="s">
        <v>4577</v>
      </c>
      <c r="Y1982" t="s">
        <v>4577</v>
      </c>
      <c r="Z1982" t="s">
        <v>4577</v>
      </c>
      <c r="AA1982" t="s">
        <v>4577</v>
      </c>
      <c r="AB1982" t="s">
        <v>4577</v>
      </c>
      <c r="AC1982" t="s">
        <v>4577</v>
      </c>
    </row>
    <row r="1983" spans="24:29">
      <c r="X1983" t="s">
        <v>4577</v>
      </c>
      <c r="Y1983" t="s">
        <v>4577</v>
      </c>
      <c r="Z1983" t="s">
        <v>4577</v>
      </c>
      <c r="AA1983" t="s">
        <v>4577</v>
      </c>
      <c r="AB1983" t="s">
        <v>4577</v>
      </c>
      <c r="AC1983" t="s">
        <v>4577</v>
      </c>
    </row>
    <row r="1984" spans="24:29">
      <c r="X1984" t="s">
        <v>4577</v>
      </c>
      <c r="Y1984" t="s">
        <v>4577</v>
      </c>
      <c r="Z1984" t="s">
        <v>4577</v>
      </c>
      <c r="AA1984" t="s">
        <v>4577</v>
      </c>
      <c r="AB1984" t="s">
        <v>4577</v>
      </c>
      <c r="AC1984" t="s">
        <v>4577</v>
      </c>
    </row>
    <row r="1985" spans="24:29">
      <c r="X1985" t="s">
        <v>4577</v>
      </c>
      <c r="Y1985" t="s">
        <v>4577</v>
      </c>
      <c r="Z1985" t="s">
        <v>4577</v>
      </c>
      <c r="AA1985" t="s">
        <v>4577</v>
      </c>
      <c r="AB1985" t="s">
        <v>4577</v>
      </c>
      <c r="AC1985" t="s">
        <v>4577</v>
      </c>
    </row>
    <row r="1986" spans="24:29">
      <c r="X1986" t="s">
        <v>4577</v>
      </c>
      <c r="Y1986" t="s">
        <v>4577</v>
      </c>
      <c r="Z1986" t="s">
        <v>4577</v>
      </c>
      <c r="AA1986" t="s">
        <v>4577</v>
      </c>
      <c r="AB1986" t="s">
        <v>4577</v>
      </c>
      <c r="AC1986" t="s">
        <v>4577</v>
      </c>
    </row>
    <row r="1987" spans="24:29">
      <c r="X1987" t="s">
        <v>4577</v>
      </c>
      <c r="Y1987" t="s">
        <v>4577</v>
      </c>
      <c r="Z1987" t="s">
        <v>4577</v>
      </c>
      <c r="AA1987" t="s">
        <v>4577</v>
      </c>
      <c r="AB1987" t="s">
        <v>4577</v>
      </c>
      <c r="AC1987" t="s">
        <v>4577</v>
      </c>
    </row>
    <row r="1988" spans="24:29">
      <c r="X1988" t="s">
        <v>4577</v>
      </c>
      <c r="Y1988" t="s">
        <v>4577</v>
      </c>
      <c r="Z1988" t="s">
        <v>4577</v>
      </c>
      <c r="AA1988" t="s">
        <v>4577</v>
      </c>
      <c r="AB1988" t="s">
        <v>4577</v>
      </c>
      <c r="AC1988" t="s">
        <v>4577</v>
      </c>
    </row>
    <row r="1989" spans="24:29">
      <c r="X1989" t="s">
        <v>4577</v>
      </c>
      <c r="Y1989" t="s">
        <v>4577</v>
      </c>
      <c r="Z1989" t="s">
        <v>4577</v>
      </c>
      <c r="AA1989" t="s">
        <v>4577</v>
      </c>
      <c r="AB1989" t="s">
        <v>4577</v>
      </c>
      <c r="AC1989" t="s">
        <v>4577</v>
      </c>
    </row>
    <row r="1990" spans="24:29">
      <c r="X1990" t="s">
        <v>4577</v>
      </c>
      <c r="Y1990" t="s">
        <v>4577</v>
      </c>
      <c r="Z1990" t="s">
        <v>4577</v>
      </c>
      <c r="AA1990" t="s">
        <v>4577</v>
      </c>
      <c r="AB1990" t="s">
        <v>4577</v>
      </c>
      <c r="AC1990" t="s">
        <v>4577</v>
      </c>
    </row>
    <row r="1991" spans="24:29">
      <c r="X1991" t="s">
        <v>4577</v>
      </c>
      <c r="Y1991" t="s">
        <v>4577</v>
      </c>
      <c r="Z1991" t="s">
        <v>4577</v>
      </c>
      <c r="AA1991" t="s">
        <v>4577</v>
      </c>
      <c r="AB1991" t="s">
        <v>4577</v>
      </c>
      <c r="AC1991" t="s">
        <v>4577</v>
      </c>
    </row>
    <row r="1992" spans="24:29">
      <c r="X1992" t="s">
        <v>4577</v>
      </c>
      <c r="Y1992" t="s">
        <v>4577</v>
      </c>
      <c r="Z1992" t="s">
        <v>4577</v>
      </c>
      <c r="AA1992" t="s">
        <v>4577</v>
      </c>
      <c r="AB1992" t="s">
        <v>4577</v>
      </c>
      <c r="AC1992" t="s">
        <v>4577</v>
      </c>
    </row>
    <row r="1993" spans="24:29">
      <c r="X1993" t="s">
        <v>4577</v>
      </c>
      <c r="Y1993" t="s">
        <v>4577</v>
      </c>
      <c r="Z1993" t="s">
        <v>4577</v>
      </c>
      <c r="AA1993" t="s">
        <v>4577</v>
      </c>
      <c r="AB1993" t="s">
        <v>4577</v>
      </c>
      <c r="AC1993" t="s">
        <v>4577</v>
      </c>
    </row>
    <row r="1994" spans="24:29">
      <c r="X1994" t="s">
        <v>4577</v>
      </c>
      <c r="Y1994" t="s">
        <v>4577</v>
      </c>
      <c r="Z1994" t="s">
        <v>4577</v>
      </c>
      <c r="AA1994" t="s">
        <v>4577</v>
      </c>
      <c r="AB1994" t="s">
        <v>4577</v>
      </c>
      <c r="AC1994" t="s">
        <v>4577</v>
      </c>
    </row>
    <row r="1995" spans="24:29">
      <c r="X1995" t="s">
        <v>4577</v>
      </c>
      <c r="Y1995" t="s">
        <v>4577</v>
      </c>
      <c r="Z1995" t="s">
        <v>4577</v>
      </c>
      <c r="AA1995" t="s">
        <v>4577</v>
      </c>
      <c r="AB1995" t="s">
        <v>4577</v>
      </c>
      <c r="AC1995" t="s">
        <v>4577</v>
      </c>
    </row>
    <row r="1996" spans="24:29">
      <c r="X1996" t="s">
        <v>4577</v>
      </c>
      <c r="Y1996" t="s">
        <v>4577</v>
      </c>
      <c r="Z1996" t="s">
        <v>4577</v>
      </c>
      <c r="AA1996" t="s">
        <v>4577</v>
      </c>
      <c r="AB1996" t="s">
        <v>4577</v>
      </c>
      <c r="AC1996" t="s">
        <v>4577</v>
      </c>
    </row>
    <row r="1997" spans="24:29">
      <c r="X1997" t="s">
        <v>4577</v>
      </c>
      <c r="Y1997" t="s">
        <v>4577</v>
      </c>
      <c r="Z1997" t="s">
        <v>4577</v>
      </c>
      <c r="AA1997" t="s">
        <v>4577</v>
      </c>
      <c r="AB1997" t="s">
        <v>4577</v>
      </c>
      <c r="AC1997" t="s">
        <v>4577</v>
      </c>
    </row>
    <row r="1998" spans="24:29">
      <c r="X1998" t="s">
        <v>4577</v>
      </c>
      <c r="Y1998" t="s">
        <v>4577</v>
      </c>
      <c r="Z1998" t="s">
        <v>4577</v>
      </c>
      <c r="AA1998" t="s">
        <v>4577</v>
      </c>
      <c r="AB1998" t="s">
        <v>4577</v>
      </c>
      <c r="AC1998" t="s">
        <v>4577</v>
      </c>
    </row>
    <row r="1999" spans="24:29">
      <c r="X1999" t="s">
        <v>4577</v>
      </c>
      <c r="Y1999" t="s">
        <v>4577</v>
      </c>
      <c r="Z1999" t="s">
        <v>4577</v>
      </c>
      <c r="AA1999" t="s">
        <v>4577</v>
      </c>
      <c r="AB1999" t="s">
        <v>4577</v>
      </c>
      <c r="AC1999" t="s">
        <v>4577</v>
      </c>
    </row>
    <row r="2000" spans="24:29">
      <c r="X2000" t="s">
        <v>4577</v>
      </c>
      <c r="Y2000" t="s">
        <v>4577</v>
      </c>
      <c r="Z2000" t="s">
        <v>4577</v>
      </c>
      <c r="AA2000" t="s">
        <v>4577</v>
      </c>
      <c r="AB2000" t="s">
        <v>4577</v>
      </c>
      <c r="AC2000" t="s">
        <v>4577</v>
      </c>
    </row>
    <row r="2001" spans="24:29">
      <c r="X2001" t="s">
        <v>4577</v>
      </c>
      <c r="Y2001" t="s">
        <v>4577</v>
      </c>
      <c r="Z2001" t="s">
        <v>4577</v>
      </c>
      <c r="AA2001" t="s">
        <v>4577</v>
      </c>
      <c r="AB2001" t="s">
        <v>4577</v>
      </c>
      <c r="AC2001" t="s">
        <v>4577</v>
      </c>
    </row>
    <row r="2002" spans="24:29">
      <c r="X2002" t="s">
        <v>4577</v>
      </c>
      <c r="Y2002" t="s">
        <v>4577</v>
      </c>
      <c r="Z2002" t="s">
        <v>4577</v>
      </c>
      <c r="AA2002" t="s">
        <v>4577</v>
      </c>
      <c r="AB2002" t="s">
        <v>4577</v>
      </c>
      <c r="AC2002" t="s">
        <v>4577</v>
      </c>
    </row>
    <row r="2003" spans="24:29">
      <c r="X2003" t="s">
        <v>4577</v>
      </c>
      <c r="Y2003" t="s">
        <v>4577</v>
      </c>
      <c r="Z2003" t="s">
        <v>4577</v>
      </c>
      <c r="AA2003" t="s">
        <v>4577</v>
      </c>
      <c r="AB2003" t="s">
        <v>4577</v>
      </c>
      <c r="AC2003" t="s">
        <v>4577</v>
      </c>
    </row>
    <row r="2004" spans="24:29">
      <c r="X2004" t="s">
        <v>4577</v>
      </c>
      <c r="Y2004" t="s">
        <v>4577</v>
      </c>
      <c r="Z2004" t="s">
        <v>4577</v>
      </c>
      <c r="AA2004" t="s">
        <v>4577</v>
      </c>
      <c r="AB2004" t="s">
        <v>4577</v>
      </c>
      <c r="AC2004" t="s">
        <v>4577</v>
      </c>
    </row>
    <row r="2005" spans="24:29">
      <c r="X2005" t="s">
        <v>4577</v>
      </c>
      <c r="Y2005" t="s">
        <v>4577</v>
      </c>
      <c r="Z2005" t="s">
        <v>4577</v>
      </c>
      <c r="AA2005" t="s">
        <v>4577</v>
      </c>
      <c r="AB2005" t="s">
        <v>4577</v>
      </c>
      <c r="AC2005" t="s">
        <v>4577</v>
      </c>
    </row>
    <row r="2006" spans="24:29">
      <c r="X2006" t="s">
        <v>4577</v>
      </c>
      <c r="Y2006" t="s">
        <v>4577</v>
      </c>
      <c r="Z2006" t="s">
        <v>4577</v>
      </c>
      <c r="AA2006" t="s">
        <v>4577</v>
      </c>
      <c r="AB2006" t="s">
        <v>4577</v>
      </c>
      <c r="AC2006" t="s">
        <v>4577</v>
      </c>
    </row>
    <row r="2007" spans="24:29">
      <c r="X2007" t="s">
        <v>4577</v>
      </c>
      <c r="Y2007" t="s">
        <v>4577</v>
      </c>
      <c r="Z2007" t="s">
        <v>4577</v>
      </c>
      <c r="AA2007" t="s">
        <v>4577</v>
      </c>
      <c r="AB2007" t="s">
        <v>4577</v>
      </c>
      <c r="AC2007" t="s">
        <v>4577</v>
      </c>
    </row>
    <row r="2008" spans="24:29">
      <c r="X2008" t="s">
        <v>4577</v>
      </c>
      <c r="Y2008" t="s">
        <v>4577</v>
      </c>
      <c r="Z2008" t="s">
        <v>4577</v>
      </c>
      <c r="AA2008" t="s">
        <v>4577</v>
      </c>
      <c r="AB2008" t="s">
        <v>4577</v>
      </c>
      <c r="AC2008" t="s">
        <v>4577</v>
      </c>
    </row>
    <row r="2009" spans="24:29">
      <c r="X2009" t="s">
        <v>4577</v>
      </c>
      <c r="Y2009" t="s">
        <v>4577</v>
      </c>
      <c r="Z2009" t="s">
        <v>4577</v>
      </c>
      <c r="AA2009" t="s">
        <v>4577</v>
      </c>
      <c r="AB2009" t="s">
        <v>4577</v>
      </c>
      <c r="AC2009" t="s">
        <v>4577</v>
      </c>
    </row>
    <row r="2010" spans="24:29">
      <c r="X2010" t="s">
        <v>4577</v>
      </c>
      <c r="Y2010" t="s">
        <v>4577</v>
      </c>
      <c r="Z2010" t="s">
        <v>4577</v>
      </c>
      <c r="AA2010" t="s">
        <v>4577</v>
      </c>
      <c r="AB2010" t="s">
        <v>4577</v>
      </c>
      <c r="AC2010" t="s">
        <v>4577</v>
      </c>
    </row>
    <row r="2011" spans="24:29">
      <c r="X2011" t="s">
        <v>4577</v>
      </c>
      <c r="Y2011" t="s">
        <v>4577</v>
      </c>
      <c r="Z2011" t="s">
        <v>4577</v>
      </c>
      <c r="AA2011" t="s">
        <v>4577</v>
      </c>
      <c r="AB2011" t="s">
        <v>4577</v>
      </c>
      <c r="AC2011" t="s">
        <v>4577</v>
      </c>
    </row>
    <row r="2012" spans="24:29">
      <c r="X2012" t="s">
        <v>4577</v>
      </c>
      <c r="Y2012" t="s">
        <v>4577</v>
      </c>
      <c r="Z2012" t="s">
        <v>4577</v>
      </c>
      <c r="AA2012" t="s">
        <v>4577</v>
      </c>
      <c r="AB2012" t="s">
        <v>4577</v>
      </c>
      <c r="AC2012" t="s">
        <v>4577</v>
      </c>
    </row>
    <row r="2013" spans="24:29">
      <c r="X2013" t="s">
        <v>4577</v>
      </c>
      <c r="Y2013" t="s">
        <v>4577</v>
      </c>
      <c r="Z2013" t="s">
        <v>4577</v>
      </c>
      <c r="AA2013" t="s">
        <v>4577</v>
      </c>
      <c r="AB2013" t="s">
        <v>4577</v>
      </c>
      <c r="AC2013" t="s">
        <v>4577</v>
      </c>
    </row>
    <row r="2014" spans="24:29">
      <c r="X2014" t="s">
        <v>4577</v>
      </c>
      <c r="Y2014" t="s">
        <v>4577</v>
      </c>
      <c r="Z2014" t="s">
        <v>4577</v>
      </c>
      <c r="AA2014" t="s">
        <v>4577</v>
      </c>
      <c r="AB2014" t="s">
        <v>4577</v>
      </c>
      <c r="AC2014" t="s">
        <v>4577</v>
      </c>
    </row>
    <row r="2015" spans="24:29">
      <c r="X2015" t="s">
        <v>4577</v>
      </c>
      <c r="Y2015" t="s">
        <v>4577</v>
      </c>
      <c r="Z2015" t="s">
        <v>4577</v>
      </c>
      <c r="AA2015" t="s">
        <v>4577</v>
      </c>
      <c r="AB2015" t="s">
        <v>4577</v>
      </c>
      <c r="AC2015" t="s">
        <v>4577</v>
      </c>
    </row>
    <row r="2016" spans="24:29">
      <c r="X2016" t="s">
        <v>4577</v>
      </c>
      <c r="Y2016" t="s">
        <v>4577</v>
      </c>
      <c r="Z2016" t="s">
        <v>4577</v>
      </c>
      <c r="AA2016" t="s">
        <v>4577</v>
      </c>
      <c r="AB2016" t="s">
        <v>4577</v>
      </c>
      <c r="AC2016" t="s">
        <v>4577</v>
      </c>
    </row>
    <row r="2017" spans="24:29">
      <c r="X2017" t="s">
        <v>4577</v>
      </c>
      <c r="Y2017" t="s">
        <v>4577</v>
      </c>
      <c r="Z2017" t="s">
        <v>4577</v>
      </c>
      <c r="AA2017" t="s">
        <v>4577</v>
      </c>
      <c r="AB2017" t="s">
        <v>4577</v>
      </c>
      <c r="AC2017" t="s">
        <v>4577</v>
      </c>
    </row>
    <row r="2018" spans="24:29">
      <c r="X2018" t="s">
        <v>4577</v>
      </c>
      <c r="Y2018" t="s">
        <v>4577</v>
      </c>
      <c r="Z2018" t="s">
        <v>4577</v>
      </c>
      <c r="AA2018" t="s">
        <v>4577</v>
      </c>
      <c r="AB2018" t="s">
        <v>4577</v>
      </c>
      <c r="AC2018" t="s">
        <v>4577</v>
      </c>
    </row>
    <row r="2019" spans="24:29">
      <c r="X2019" t="s">
        <v>4577</v>
      </c>
      <c r="Y2019" t="s">
        <v>4577</v>
      </c>
      <c r="Z2019" t="s">
        <v>4577</v>
      </c>
      <c r="AA2019" t="s">
        <v>4577</v>
      </c>
      <c r="AB2019" t="s">
        <v>4577</v>
      </c>
      <c r="AC2019" t="s">
        <v>4577</v>
      </c>
    </row>
    <row r="2020" spans="24:29">
      <c r="X2020" t="s">
        <v>4577</v>
      </c>
      <c r="Y2020" t="s">
        <v>4577</v>
      </c>
      <c r="Z2020" t="s">
        <v>4577</v>
      </c>
      <c r="AA2020" t="s">
        <v>4577</v>
      </c>
      <c r="AB2020" t="s">
        <v>4577</v>
      </c>
      <c r="AC2020" t="s">
        <v>4577</v>
      </c>
    </row>
    <row r="2021" spans="24:29">
      <c r="X2021" t="s">
        <v>4577</v>
      </c>
      <c r="Y2021" t="s">
        <v>4577</v>
      </c>
      <c r="Z2021" t="s">
        <v>4577</v>
      </c>
      <c r="AA2021" t="s">
        <v>4577</v>
      </c>
      <c r="AB2021" t="s">
        <v>4577</v>
      </c>
      <c r="AC2021" t="s">
        <v>4577</v>
      </c>
    </row>
    <row r="2022" spans="24:29">
      <c r="X2022" t="s">
        <v>4577</v>
      </c>
      <c r="Y2022" t="s">
        <v>4577</v>
      </c>
      <c r="Z2022" t="s">
        <v>4577</v>
      </c>
      <c r="AA2022" t="s">
        <v>4577</v>
      </c>
      <c r="AB2022" t="s">
        <v>4577</v>
      </c>
      <c r="AC2022" t="s">
        <v>4577</v>
      </c>
    </row>
    <row r="2023" spans="24:29">
      <c r="X2023" t="s">
        <v>4577</v>
      </c>
      <c r="Y2023" t="s">
        <v>4577</v>
      </c>
      <c r="Z2023" t="s">
        <v>4577</v>
      </c>
      <c r="AA2023" t="s">
        <v>4577</v>
      </c>
      <c r="AB2023" t="s">
        <v>4577</v>
      </c>
      <c r="AC2023" t="s">
        <v>4577</v>
      </c>
    </row>
    <row r="2024" spans="24:29">
      <c r="X2024" t="s">
        <v>4577</v>
      </c>
      <c r="Y2024" t="s">
        <v>4577</v>
      </c>
      <c r="Z2024" t="s">
        <v>4577</v>
      </c>
      <c r="AA2024" t="s">
        <v>4577</v>
      </c>
      <c r="AB2024" t="s">
        <v>4577</v>
      </c>
      <c r="AC2024" t="s">
        <v>4577</v>
      </c>
    </row>
    <row r="2025" spans="24:29">
      <c r="X2025" t="s">
        <v>4577</v>
      </c>
      <c r="Y2025" t="s">
        <v>4577</v>
      </c>
      <c r="Z2025" t="s">
        <v>4577</v>
      </c>
      <c r="AA2025" t="s">
        <v>4577</v>
      </c>
      <c r="AB2025" t="s">
        <v>4577</v>
      </c>
      <c r="AC2025" t="s">
        <v>4577</v>
      </c>
    </row>
    <row r="2026" spans="24:29">
      <c r="X2026" t="s">
        <v>4577</v>
      </c>
      <c r="Y2026" t="s">
        <v>4577</v>
      </c>
      <c r="Z2026" t="s">
        <v>4577</v>
      </c>
      <c r="AA2026" t="s">
        <v>4577</v>
      </c>
      <c r="AB2026" t="s">
        <v>4577</v>
      </c>
      <c r="AC2026" t="s">
        <v>4577</v>
      </c>
    </row>
    <row r="2027" spans="24:29">
      <c r="X2027" t="s">
        <v>4577</v>
      </c>
      <c r="Y2027" t="s">
        <v>4577</v>
      </c>
      <c r="Z2027" t="s">
        <v>4577</v>
      </c>
      <c r="AA2027" t="s">
        <v>4577</v>
      </c>
      <c r="AB2027" t="s">
        <v>4577</v>
      </c>
      <c r="AC2027" t="s">
        <v>4577</v>
      </c>
    </row>
    <row r="2028" spans="24:29">
      <c r="X2028" t="s">
        <v>4577</v>
      </c>
      <c r="Y2028" t="s">
        <v>4577</v>
      </c>
      <c r="Z2028" t="s">
        <v>4577</v>
      </c>
      <c r="AA2028" t="s">
        <v>4577</v>
      </c>
      <c r="AB2028" t="s">
        <v>4577</v>
      </c>
      <c r="AC2028" t="s">
        <v>4577</v>
      </c>
    </row>
    <row r="2029" spans="24:29">
      <c r="X2029" t="s">
        <v>4577</v>
      </c>
      <c r="Y2029" t="s">
        <v>4577</v>
      </c>
      <c r="Z2029" t="s">
        <v>4577</v>
      </c>
      <c r="AA2029" t="s">
        <v>4577</v>
      </c>
      <c r="AB2029" t="s">
        <v>4577</v>
      </c>
      <c r="AC2029" t="s">
        <v>4577</v>
      </c>
    </row>
    <row r="2030" spans="24:29">
      <c r="X2030" t="s">
        <v>4577</v>
      </c>
      <c r="Y2030" t="s">
        <v>4577</v>
      </c>
      <c r="Z2030" t="s">
        <v>4577</v>
      </c>
      <c r="AA2030" t="s">
        <v>4577</v>
      </c>
      <c r="AB2030" t="s">
        <v>4577</v>
      </c>
      <c r="AC2030" t="s">
        <v>4577</v>
      </c>
    </row>
    <row r="2031" spans="24:29">
      <c r="X2031" t="s">
        <v>4577</v>
      </c>
      <c r="Y2031" t="s">
        <v>4577</v>
      </c>
      <c r="Z2031" t="s">
        <v>4577</v>
      </c>
      <c r="AA2031" t="s">
        <v>4577</v>
      </c>
      <c r="AB2031" t="s">
        <v>4577</v>
      </c>
      <c r="AC2031" t="s">
        <v>4577</v>
      </c>
    </row>
    <row r="2032" spans="24:29">
      <c r="X2032" t="s">
        <v>4577</v>
      </c>
      <c r="Y2032" t="s">
        <v>4577</v>
      </c>
      <c r="Z2032" t="s">
        <v>4577</v>
      </c>
      <c r="AA2032" t="s">
        <v>4577</v>
      </c>
      <c r="AB2032" t="s">
        <v>4577</v>
      </c>
      <c r="AC2032" t="s">
        <v>4577</v>
      </c>
    </row>
    <row r="2033" spans="24:29">
      <c r="X2033" t="s">
        <v>4577</v>
      </c>
      <c r="Y2033" t="s">
        <v>4577</v>
      </c>
      <c r="Z2033" t="s">
        <v>4577</v>
      </c>
      <c r="AA2033" t="s">
        <v>4577</v>
      </c>
      <c r="AB2033" t="s">
        <v>4577</v>
      </c>
      <c r="AC2033" t="s">
        <v>4577</v>
      </c>
    </row>
    <row r="2034" spans="24:29">
      <c r="X2034" t="s">
        <v>4577</v>
      </c>
      <c r="Y2034" t="s">
        <v>4577</v>
      </c>
      <c r="Z2034" t="s">
        <v>4577</v>
      </c>
      <c r="AA2034" t="s">
        <v>4577</v>
      </c>
      <c r="AB2034" t="s">
        <v>4577</v>
      </c>
      <c r="AC2034" t="s">
        <v>4577</v>
      </c>
    </row>
    <row r="2035" spans="24:29">
      <c r="X2035" t="s">
        <v>4577</v>
      </c>
      <c r="Y2035" t="s">
        <v>4577</v>
      </c>
      <c r="Z2035" t="s">
        <v>4577</v>
      </c>
      <c r="AA2035" t="s">
        <v>4577</v>
      </c>
      <c r="AB2035" t="s">
        <v>4577</v>
      </c>
      <c r="AC2035" t="s">
        <v>4577</v>
      </c>
    </row>
    <row r="2036" spans="24:29">
      <c r="X2036" t="s">
        <v>4577</v>
      </c>
      <c r="Y2036" t="s">
        <v>4577</v>
      </c>
      <c r="Z2036" t="s">
        <v>4577</v>
      </c>
      <c r="AA2036" t="s">
        <v>4577</v>
      </c>
      <c r="AB2036" t="s">
        <v>4577</v>
      </c>
      <c r="AC2036" t="s">
        <v>4577</v>
      </c>
    </row>
    <row r="2037" spans="24:29">
      <c r="X2037" t="s">
        <v>4577</v>
      </c>
      <c r="Y2037" t="s">
        <v>4577</v>
      </c>
      <c r="Z2037" t="s">
        <v>4577</v>
      </c>
      <c r="AA2037" t="s">
        <v>4577</v>
      </c>
      <c r="AB2037" t="s">
        <v>4577</v>
      </c>
      <c r="AC2037" t="s">
        <v>4577</v>
      </c>
    </row>
    <row r="2038" spans="24:29">
      <c r="X2038" t="s">
        <v>4577</v>
      </c>
      <c r="Y2038" t="s">
        <v>4577</v>
      </c>
      <c r="Z2038" t="s">
        <v>4577</v>
      </c>
      <c r="AA2038" t="s">
        <v>4577</v>
      </c>
      <c r="AB2038" t="s">
        <v>4577</v>
      </c>
      <c r="AC2038" t="s">
        <v>4577</v>
      </c>
    </row>
    <row r="2039" spans="24:29">
      <c r="X2039" t="s">
        <v>4577</v>
      </c>
      <c r="Y2039" t="s">
        <v>4577</v>
      </c>
      <c r="Z2039" t="s">
        <v>4577</v>
      </c>
      <c r="AA2039" t="s">
        <v>4577</v>
      </c>
      <c r="AB2039" t="s">
        <v>4577</v>
      </c>
      <c r="AC2039" t="s">
        <v>4577</v>
      </c>
    </row>
    <row r="2040" spans="24:29">
      <c r="X2040" t="s">
        <v>4577</v>
      </c>
      <c r="Y2040" t="s">
        <v>4577</v>
      </c>
      <c r="Z2040" t="s">
        <v>4577</v>
      </c>
      <c r="AA2040" t="s">
        <v>4577</v>
      </c>
      <c r="AB2040" t="s">
        <v>4577</v>
      </c>
      <c r="AC2040" t="s">
        <v>4577</v>
      </c>
    </row>
    <row r="2041" spans="24:29">
      <c r="X2041" t="s">
        <v>4577</v>
      </c>
      <c r="Y2041" t="s">
        <v>4577</v>
      </c>
      <c r="Z2041" t="s">
        <v>4577</v>
      </c>
      <c r="AA2041" t="s">
        <v>4577</v>
      </c>
      <c r="AB2041" t="s">
        <v>4577</v>
      </c>
      <c r="AC2041" t="s">
        <v>4577</v>
      </c>
    </row>
    <row r="2042" spans="24:29">
      <c r="X2042" t="s">
        <v>4577</v>
      </c>
      <c r="Y2042" t="s">
        <v>4577</v>
      </c>
      <c r="Z2042" t="s">
        <v>4577</v>
      </c>
      <c r="AA2042" t="s">
        <v>4577</v>
      </c>
      <c r="AB2042" t="s">
        <v>4577</v>
      </c>
      <c r="AC2042" t="s">
        <v>4577</v>
      </c>
    </row>
    <row r="2043" spans="24:29">
      <c r="X2043" t="s">
        <v>4577</v>
      </c>
      <c r="Y2043" t="s">
        <v>4577</v>
      </c>
      <c r="Z2043" t="s">
        <v>4577</v>
      </c>
      <c r="AA2043" t="s">
        <v>4577</v>
      </c>
      <c r="AB2043" t="s">
        <v>4577</v>
      </c>
      <c r="AC2043" t="s">
        <v>4577</v>
      </c>
    </row>
    <row r="2044" spans="24:29">
      <c r="X2044" t="s">
        <v>4577</v>
      </c>
      <c r="Y2044" t="s">
        <v>4577</v>
      </c>
      <c r="Z2044" t="s">
        <v>4577</v>
      </c>
      <c r="AA2044" t="s">
        <v>4577</v>
      </c>
      <c r="AB2044" t="s">
        <v>4577</v>
      </c>
      <c r="AC2044" t="s">
        <v>4577</v>
      </c>
    </row>
    <row r="2045" spans="24:29">
      <c r="X2045" t="s">
        <v>4577</v>
      </c>
      <c r="Y2045" t="s">
        <v>4577</v>
      </c>
      <c r="Z2045" t="s">
        <v>4577</v>
      </c>
      <c r="AA2045" t="s">
        <v>4577</v>
      </c>
      <c r="AB2045" t="s">
        <v>4577</v>
      </c>
      <c r="AC2045" t="s">
        <v>4577</v>
      </c>
    </row>
    <row r="2046" spans="24:29">
      <c r="X2046" t="s">
        <v>4577</v>
      </c>
      <c r="Y2046" t="s">
        <v>4577</v>
      </c>
      <c r="Z2046" t="s">
        <v>4577</v>
      </c>
      <c r="AA2046" t="s">
        <v>4577</v>
      </c>
      <c r="AB2046" t="s">
        <v>4577</v>
      </c>
      <c r="AC2046" t="s">
        <v>4577</v>
      </c>
    </row>
    <row r="2047" spans="24:29">
      <c r="X2047" t="s">
        <v>4577</v>
      </c>
      <c r="Y2047" t="s">
        <v>4577</v>
      </c>
      <c r="Z2047" t="s">
        <v>4577</v>
      </c>
      <c r="AA2047" t="s">
        <v>4577</v>
      </c>
      <c r="AB2047" t="s">
        <v>4577</v>
      </c>
      <c r="AC2047" t="s">
        <v>4577</v>
      </c>
    </row>
    <row r="2048" spans="24:29">
      <c r="X2048" t="s">
        <v>4577</v>
      </c>
      <c r="Y2048" t="s">
        <v>4577</v>
      </c>
      <c r="Z2048" t="s">
        <v>4577</v>
      </c>
      <c r="AA2048" t="s">
        <v>4577</v>
      </c>
      <c r="AB2048" t="s">
        <v>4577</v>
      </c>
      <c r="AC2048" t="s">
        <v>4577</v>
      </c>
    </row>
    <row r="2049" spans="24:29">
      <c r="X2049" t="s">
        <v>4577</v>
      </c>
      <c r="Y2049" t="s">
        <v>4577</v>
      </c>
      <c r="Z2049" t="s">
        <v>4577</v>
      </c>
      <c r="AA2049" t="s">
        <v>4577</v>
      </c>
      <c r="AB2049" t="s">
        <v>4577</v>
      </c>
      <c r="AC2049" t="s">
        <v>4577</v>
      </c>
    </row>
    <row r="2050" spans="24:29">
      <c r="X2050" t="s">
        <v>4577</v>
      </c>
      <c r="Y2050" t="s">
        <v>4577</v>
      </c>
      <c r="Z2050" t="s">
        <v>4577</v>
      </c>
      <c r="AA2050" t="s">
        <v>4577</v>
      </c>
      <c r="AB2050" t="s">
        <v>4577</v>
      </c>
      <c r="AC2050" t="s">
        <v>4577</v>
      </c>
    </row>
    <row r="2051" spans="24:29">
      <c r="X2051" t="s">
        <v>4577</v>
      </c>
      <c r="Y2051" t="s">
        <v>4577</v>
      </c>
      <c r="Z2051" t="s">
        <v>4577</v>
      </c>
      <c r="AA2051" t="s">
        <v>4577</v>
      </c>
      <c r="AB2051" t="s">
        <v>4577</v>
      </c>
      <c r="AC2051" t="s">
        <v>4577</v>
      </c>
    </row>
    <row r="2052" spans="24:29">
      <c r="X2052" t="s">
        <v>4577</v>
      </c>
      <c r="Y2052" t="s">
        <v>4577</v>
      </c>
      <c r="Z2052" t="s">
        <v>4577</v>
      </c>
      <c r="AA2052" t="s">
        <v>4577</v>
      </c>
      <c r="AB2052" t="s">
        <v>4577</v>
      </c>
      <c r="AC2052" t="s">
        <v>4577</v>
      </c>
    </row>
    <row r="2053" spans="24:29">
      <c r="X2053" t="s">
        <v>4577</v>
      </c>
      <c r="Y2053" t="s">
        <v>4577</v>
      </c>
      <c r="Z2053" t="s">
        <v>4577</v>
      </c>
      <c r="AA2053" t="s">
        <v>4577</v>
      </c>
      <c r="AB2053" t="s">
        <v>4577</v>
      </c>
      <c r="AC2053" t="s">
        <v>4577</v>
      </c>
    </row>
    <row r="2054" spans="24:29">
      <c r="X2054" t="s">
        <v>4577</v>
      </c>
      <c r="Y2054" t="s">
        <v>4577</v>
      </c>
      <c r="Z2054" t="s">
        <v>4577</v>
      </c>
      <c r="AA2054" t="s">
        <v>4577</v>
      </c>
      <c r="AB2054" t="s">
        <v>4577</v>
      </c>
      <c r="AC2054" t="s">
        <v>4577</v>
      </c>
    </row>
    <row r="2055" spans="24:29">
      <c r="X2055" t="s">
        <v>4577</v>
      </c>
      <c r="Y2055" t="s">
        <v>4577</v>
      </c>
      <c r="Z2055" t="s">
        <v>4577</v>
      </c>
      <c r="AA2055" t="s">
        <v>4577</v>
      </c>
      <c r="AB2055" t="s">
        <v>4577</v>
      </c>
      <c r="AC2055" t="s">
        <v>4577</v>
      </c>
    </row>
    <row r="2056" spans="24:29">
      <c r="X2056" t="s">
        <v>4577</v>
      </c>
      <c r="Y2056" t="s">
        <v>4577</v>
      </c>
      <c r="Z2056" t="s">
        <v>4577</v>
      </c>
      <c r="AA2056" t="s">
        <v>4577</v>
      </c>
      <c r="AB2056" t="s">
        <v>4577</v>
      </c>
      <c r="AC2056" t="s">
        <v>4577</v>
      </c>
    </row>
    <row r="2057" spans="24:29">
      <c r="X2057" t="s">
        <v>4577</v>
      </c>
      <c r="Y2057" t="s">
        <v>4577</v>
      </c>
      <c r="Z2057" t="s">
        <v>4577</v>
      </c>
      <c r="AA2057" t="s">
        <v>4577</v>
      </c>
      <c r="AB2057" t="s">
        <v>4577</v>
      </c>
      <c r="AC2057" t="s">
        <v>4577</v>
      </c>
    </row>
    <row r="2058" spans="24:29">
      <c r="X2058" t="s">
        <v>4577</v>
      </c>
      <c r="Y2058" t="s">
        <v>4577</v>
      </c>
      <c r="Z2058" t="s">
        <v>4577</v>
      </c>
      <c r="AA2058" t="s">
        <v>4577</v>
      </c>
      <c r="AB2058" t="s">
        <v>4577</v>
      </c>
      <c r="AC2058" t="s">
        <v>4577</v>
      </c>
    </row>
    <row r="2059" spans="24:29">
      <c r="X2059" t="s">
        <v>4577</v>
      </c>
      <c r="Y2059" t="s">
        <v>4577</v>
      </c>
      <c r="Z2059" t="s">
        <v>4577</v>
      </c>
      <c r="AA2059" t="s">
        <v>4577</v>
      </c>
      <c r="AB2059" t="s">
        <v>4577</v>
      </c>
      <c r="AC2059" t="s">
        <v>4577</v>
      </c>
    </row>
    <row r="2060" spans="24:29">
      <c r="X2060" t="s">
        <v>4577</v>
      </c>
      <c r="Y2060" t="s">
        <v>4577</v>
      </c>
      <c r="Z2060" t="s">
        <v>4577</v>
      </c>
      <c r="AA2060" t="s">
        <v>4577</v>
      </c>
      <c r="AB2060" t="s">
        <v>4577</v>
      </c>
      <c r="AC2060" t="s">
        <v>4577</v>
      </c>
    </row>
    <row r="2061" spans="24:29">
      <c r="X2061" t="s">
        <v>4577</v>
      </c>
      <c r="Y2061" t="s">
        <v>4577</v>
      </c>
      <c r="Z2061" t="s">
        <v>4577</v>
      </c>
      <c r="AA2061" t="s">
        <v>4577</v>
      </c>
      <c r="AB2061" t="s">
        <v>4577</v>
      </c>
      <c r="AC2061" t="s">
        <v>4577</v>
      </c>
    </row>
    <row r="2062" spans="24:29">
      <c r="X2062" t="s">
        <v>4577</v>
      </c>
      <c r="Y2062" t="s">
        <v>4577</v>
      </c>
      <c r="Z2062" t="s">
        <v>4577</v>
      </c>
      <c r="AA2062" t="s">
        <v>4577</v>
      </c>
      <c r="AB2062" t="s">
        <v>4577</v>
      </c>
      <c r="AC2062" t="s">
        <v>4577</v>
      </c>
    </row>
    <row r="2063" spans="24:29">
      <c r="X2063" t="s">
        <v>4577</v>
      </c>
      <c r="Y2063" t="s">
        <v>4577</v>
      </c>
      <c r="Z2063" t="s">
        <v>4577</v>
      </c>
      <c r="AA2063" t="s">
        <v>4577</v>
      </c>
      <c r="AB2063" t="s">
        <v>4577</v>
      </c>
      <c r="AC2063" t="s">
        <v>4577</v>
      </c>
    </row>
    <row r="2064" spans="24:29">
      <c r="X2064" t="s">
        <v>4577</v>
      </c>
      <c r="Y2064" t="s">
        <v>4577</v>
      </c>
      <c r="Z2064" t="s">
        <v>4577</v>
      </c>
      <c r="AA2064" t="s">
        <v>4577</v>
      </c>
      <c r="AB2064" t="s">
        <v>4577</v>
      </c>
      <c r="AC2064" t="s">
        <v>4577</v>
      </c>
    </row>
    <row r="2065" spans="24:29">
      <c r="X2065" t="s">
        <v>4577</v>
      </c>
      <c r="Y2065" t="s">
        <v>4577</v>
      </c>
      <c r="Z2065" t="s">
        <v>4577</v>
      </c>
      <c r="AA2065" t="s">
        <v>4577</v>
      </c>
      <c r="AB2065" t="s">
        <v>4577</v>
      </c>
      <c r="AC2065" t="s">
        <v>4577</v>
      </c>
    </row>
    <row r="2066" spans="24:29">
      <c r="X2066" t="s">
        <v>4577</v>
      </c>
      <c r="Y2066" t="s">
        <v>4577</v>
      </c>
      <c r="Z2066" t="s">
        <v>4577</v>
      </c>
      <c r="AA2066" t="s">
        <v>4577</v>
      </c>
      <c r="AB2066" t="s">
        <v>4577</v>
      </c>
      <c r="AC2066" t="s">
        <v>4577</v>
      </c>
    </row>
    <row r="2067" spans="24:29">
      <c r="X2067" t="s">
        <v>4577</v>
      </c>
      <c r="Y2067" t="s">
        <v>4577</v>
      </c>
      <c r="Z2067" t="s">
        <v>4577</v>
      </c>
      <c r="AA2067" t="s">
        <v>4577</v>
      </c>
      <c r="AB2067" t="s">
        <v>4577</v>
      </c>
      <c r="AC2067" t="s">
        <v>4577</v>
      </c>
    </row>
    <row r="2068" spans="24:29">
      <c r="X2068" t="s">
        <v>4577</v>
      </c>
      <c r="Y2068" t="s">
        <v>4577</v>
      </c>
      <c r="Z2068" t="s">
        <v>4577</v>
      </c>
      <c r="AA2068" t="s">
        <v>4577</v>
      </c>
      <c r="AB2068" t="s">
        <v>4577</v>
      </c>
      <c r="AC2068" t="s">
        <v>4577</v>
      </c>
    </row>
    <row r="2069" spans="24:29">
      <c r="X2069" t="s">
        <v>4577</v>
      </c>
      <c r="Y2069" t="s">
        <v>4577</v>
      </c>
      <c r="Z2069" t="s">
        <v>4577</v>
      </c>
      <c r="AA2069" t="s">
        <v>4577</v>
      </c>
      <c r="AB2069" t="s">
        <v>4577</v>
      </c>
      <c r="AC2069" t="s">
        <v>4577</v>
      </c>
    </row>
    <row r="2070" spans="24:29">
      <c r="X2070" t="s">
        <v>4577</v>
      </c>
      <c r="Y2070" t="s">
        <v>4577</v>
      </c>
      <c r="Z2070" t="s">
        <v>4577</v>
      </c>
      <c r="AA2070" t="s">
        <v>4577</v>
      </c>
      <c r="AB2070" t="s">
        <v>4577</v>
      </c>
      <c r="AC2070" t="s">
        <v>4577</v>
      </c>
    </row>
    <row r="2071" spans="24:29">
      <c r="X2071" t="s">
        <v>4577</v>
      </c>
      <c r="Y2071" t="s">
        <v>4577</v>
      </c>
      <c r="Z2071" t="s">
        <v>4577</v>
      </c>
      <c r="AA2071" t="s">
        <v>4577</v>
      </c>
      <c r="AB2071" t="s">
        <v>4577</v>
      </c>
      <c r="AC2071" t="s">
        <v>4577</v>
      </c>
    </row>
    <row r="2072" spans="24:29">
      <c r="X2072" t="s">
        <v>4577</v>
      </c>
      <c r="Y2072" t="s">
        <v>4577</v>
      </c>
      <c r="Z2072" t="s">
        <v>4577</v>
      </c>
      <c r="AA2072" t="s">
        <v>4577</v>
      </c>
      <c r="AB2072" t="s">
        <v>4577</v>
      </c>
      <c r="AC2072" t="s">
        <v>4577</v>
      </c>
    </row>
    <row r="2073" spans="24:29">
      <c r="X2073" t="s">
        <v>4577</v>
      </c>
      <c r="Y2073" t="s">
        <v>4577</v>
      </c>
      <c r="Z2073" t="s">
        <v>4577</v>
      </c>
      <c r="AA2073" t="s">
        <v>4577</v>
      </c>
      <c r="AB2073" t="s">
        <v>4577</v>
      </c>
      <c r="AC2073" t="s">
        <v>4577</v>
      </c>
    </row>
    <row r="2074" spans="24:29">
      <c r="X2074" t="s">
        <v>4577</v>
      </c>
      <c r="Y2074" t="s">
        <v>4577</v>
      </c>
      <c r="Z2074" t="s">
        <v>4577</v>
      </c>
      <c r="AA2074" t="s">
        <v>4577</v>
      </c>
      <c r="AB2074" t="s">
        <v>4577</v>
      </c>
      <c r="AC2074" t="s">
        <v>4577</v>
      </c>
    </row>
    <row r="2075" spans="24:29">
      <c r="X2075" t="s">
        <v>4577</v>
      </c>
      <c r="Y2075" t="s">
        <v>4577</v>
      </c>
      <c r="Z2075" t="s">
        <v>4577</v>
      </c>
      <c r="AA2075" t="s">
        <v>4577</v>
      </c>
      <c r="AB2075" t="s">
        <v>4577</v>
      </c>
      <c r="AC2075" t="s">
        <v>4577</v>
      </c>
    </row>
    <row r="2076" spans="24:29">
      <c r="X2076" t="s">
        <v>4577</v>
      </c>
      <c r="Y2076" t="s">
        <v>4577</v>
      </c>
      <c r="Z2076" t="s">
        <v>4577</v>
      </c>
      <c r="AA2076" t="s">
        <v>4577</v>
      </c>
      <c r="AB2076" t="s">
        <v>4577</v>
      </c>
      <c r="AC2076" t="s">
        <v>4577</v>
      </c>
    </row>
    <row r="2077" spans="24:29">
      <c r="X2077" t="s">
        <v>4577</v>
      </c>
      <c r="Y2077" t="s">
        <v>4577</v>
      </c>
      <c r="Z2077" t="s">
        <v>4577</v>
      </c>
      <c r="AA2077" t="s">
        <v>4577</v>
      </c>
      <c r="AB2077" t="s">
        <v>4577</v>
      </c>
      <c r="AC2077" t="s">
        <v>4577</v>
      </c>
    </row>
    <row r="2078" spans="24:29">
      <c r="X2078" t="s">
        <v>4577</v>
      </c>
      <c r="Y2078" t="s">
        <v>4577</v>
      </c>
      <c r="Z2078" t="s">
        <v>4577</v>
      </c>
      <c r="AA2078" t="s">
        <v>4577</v>
      </c>
      <c r="AB2078" t="s">
        <v>4577</v>
      </c>
      <c r="AC2078" t="s">
        <v>4577</v>
      </c>
    </row>
    <row r="2079" spans="24:29">
      <c r="X2079" t="s">
        <v>4577</v>
      </c>
      <c r="Y2079" t="s">
        <v>4577</v>
      </c>
      <c r="Z2079" t="s">
        <v>4577</v>
      </c>
      <c r="AA2079" t="s">
        <v>4577</v>
      </c>
      <c r="AB2079" t="s">
        <v>4577</v>
      </c>
      <c r="AC2079" t="s">
        <v>4577</v>
      </c>
    </row>
    <row r="2080" spans="24:29">
      <c r="X2080" t="s">
        <v>4577</v>
      </c>
      <c r="Y2080" t="s">
        <v>4577</v>
      </c>
      <c r="Z2080" t="s">
        <v>4577</v>
      </c>
      <c r="AA2080" t="s">
        <v>4577</v>
      </c>
      <c r="AB2080" t="s">
        <v>4577</v>
      </c>
      <c r="AC2080" t="s">
        <v>4577</v>
      </c>
    </row>
    <row r="2081" spans="24:29">
      <c r="X2081" t="s">
        <v>4577</v>
      </c>
      <c r="Y2081" t="s">
        <v>4577</v>
      </c>
      <c r="Z2081" t="s">
        <v>4577</v>
      </c>
      <c r="AA2081" t="s">
        <v>4577</v>
      </c>
      <c r="AB2081" t="s">
        <v>4577</v>
      </c>
      <c r="AC2081" t="s">
        <v>4577</v>
      </c>
    </row>
    <row r="2082" spans="24:29">
      <c r="X2082" t="s">
        <v>4577</v>
      </c>
      <c r="Y2082" t="s">
        <v>4577</v>
      </c>
      <c r="Z2082" t="s">
        <v>4577</v>
      </c>
      <c r="AA2082" t="s">
        <v>4577</v>
      </c>
      <c r="AB2082" t="s">
        <v>4577</v>
      </c>
      <c r="AC2082" t="s">
        <v>4577</v>
      </c>
    </row>
    <row r="2083" spans="24:29">
      <c r="X2083" t="s">
        <v>4577</v>
      </c>
      <c r="Y2083" t="s">
        <v>4577</v>
      </c>
      <c r="Z2083" t="s">
        <v>4577</v>
      </c>
      <c r="AA2083" t="s">
        <v>4577</v>
      </c>
      <c r="AB2083" t="s">
        <v>4577</v>
      </c>
      <c r="AC2083" t="s">
        <v>4577</v>
      </c>
    </row>
    <row r="2084" spans="24:29">
      <c r="X2084" t="s">
        <v>4577</v>
      </c>
      <c r="Y2084" t="s">
        <v>4577</v>
      </c>
      <c r="Z2084" t="s">
        <v>4577</v>
      </c>
      <c r="AA2084" t="s">
        <v>4577</v>
      </c>
      <c r="AB2084" t="s">
        <v>4577</v>
      </c>
      <c r="AC2084" t="s">
        <v>4577</v>
      </c>
    </row>
    <row r="2085" spans="24:29">
      <c r="X2085" t="s">
        <v>4577</v>
      </c>
      <c r="Y2085" t="s">
        <v>4577</v>
      </c>
      <c r="Z2085" t="s">
        <v>4577</v>
      </c>
      <c r="AA2085" t="s">
        <v>4577</v>
      </c>
      <c r="AB2085" t="s">
        <v>4577</v>
      </c>
      <c r="AC2085" t="s">
        <v>4577</v>
      </c>
    </row>
    <row r="2086" spans="24:29">
      <c r="X2086" t="s">
        <v>4577</v>
      </c>
      <c r="Y2086" t="s">
        <v>4577</v>
      </c>
      <c r="Z2086" t="s">
        <v>4577</v>
      </c>
      <c r="AA2086" t="s">
        <v>4577</v>
      </c>
      <c r="AB2086" t="s">
        <v>4577</v>
      </c>
      <c r="AC2086" t="s">
        <v>4577</v>
      </c>
    </row>
    <row r="2087" spans="24:29">
      <c r="X2087" t="s">
        <v>4577</v>
      </c>
      <c r="Y2087" t="s">
        <v>4577</v>
      </c>
      <c r="Z2087" t="s">
        <v>4577</v>
      </c>
      <c r="AA2087" t="s">
        <v>4577</v>
      </c>
      <c r="AB2087" t="s">
        <v>4577</v>
      </c>
      <c r="AC2087" t="s">
        <v>4577</v>
      </c>
    </row>
    <row r="2088" spans="24:29">
      <c r="X2088" t="s">
        <v>4577</v>
      </c>
      <c r="Y2088" t="s">
        <v>4577</v>
      </c>
      <c r="Z2088" t="s">
        <v>4577</v>
      </c>
      <c r="AA2088" t="s">
        <v>4577</v>
      </c>
      <c r="AB2088" t="s">
        <v>4577</v>
      </c>
      <c r="AC2088" t="s">
        <v>4577</v>
      </c>
    </row>
    <row r="2089" spans="24:29">
      <c r="X2089" t="s">
        <v>4577</v>
      </c>
      <c r="Y2089" t="s">
        <v>4577</v>
      </c>
      <c r="Z2089" t="s">
        <v>4577</v>
      </c>
      <c r="AA2089" t="s">
        <v>4577</v>
      </c>
      <c r="AB2089" t="s">
        <v>4577</v>
      </c>
      <c r="AC2089" t="s">
        <v>4577</v>
      </c>
    </row>
    <row r="2090" spans="24:29">
      <c r="X2090" t="s">
        <v>4577</v>
      </c>
      <c r="Y2090" t="s">
        <v>4577</v>
      </c>
      <c r="Z2090" t="s">
        <v>4577</v>
      </c>
      <c r="AA2090" t="s">
        <v>4577</v>
      </c>
      <c r="AB2090" t="s">
        <v>4577</v>
      </c>
      <c r="AC2090" t="s">
        <v>4577</v>
      </c>
    </row>
    <row r="2091" spans="24:29">
      <c r="X2091" t="s">
        <v>4577</v>
      </c>
      <c r="Y2091" t="s">
        <v>4577</v>
      </c>
      <c r="Z2091" t="s">
        <v>4577</v>
      </c>
      <c r="AA2091" t="s">
        <v>4577</v>
      </c>
      <c r="AB2091" t="s">
        <v>4577</v>
      </c>
      <c r="AC2091" t="s">
        <v>4577</v>
      </c>
    </row>
    <row r="2092" spans="24:29">
      <c r="X2092" t="s">
        <v>4577</v>
      </c>
      <c r="Y2092" t="s">
        <v>4577</v>
      </c>
      <c r="Z2092" t="s">
        <v>4577</v>
      </c>
      <c r="AA2092" t="s">
        <v>4577</v>
      </c>
      <c r="AB2092" t="s">
        <v>4577</v>
      </c>
      <c r="AC2092" t="s">
        <v>4577</v>
      </c>
    </row>
    <row r="2093" spans="24:29">
      <c r="X2093" t="s">
        <v>4577</v>
      </c>
      <c r="Y2093" t="s">
        <v>4577</v>
      </c>
      <c r="Z2093" t="s">
        <v>4577</v>
      </c>
      <c r="AA2093" t="s">
        <v>4577</v>
      </c>
      <c r="AB2093" t="s">
        <v>4577</v>
      </c>
      <c r="AC2093" t="s">
        <v>4577</v>
      </c>
    </row>
    <row r="2094" spans="24:29">
      <c r="X2094" t="s">
        <v>4577</v>
      </c>
      <c r="Y2094" t="s">
        <v>4577</v>
      </c>
      <c r="Z2094" t="s">
        <v>4577</v>
      </c>
      <c r="AA2094" t="s">
        <v>4577</v>
      </c>
      <c r="AB2094" t="s">
        <v>4577</v>
      </c>
      <c r="AC2094" t="s">
        <v>4577</v>
      </c>
    </row>
    <row r="2095" spans="24:29">
      <c r="X2095" t="s">
        <v>4577</v>
      </c>
      <c r="Y2095" t="s">
        <v>4577</v>
      </c>
      <c r="Z2095" t="s">
        <v>4577</v>
      </c>
      <c r="AA2095" t="s">
        <v>4577</v>
      </c>
      <c r="AB2095" t="s">
        <v>4577</v>
      </c>
      <c r="AC2095" t="s">
        <v>4577</v>
      </c>
    </row>
    <row r="2096" spans="24:29">
      <c r="X2096" t="s">
        <v>4577</v>
      </c>
      <c r="Y2096" t="s">
        <v>4577</v>
      </c>
      <c r="Z2096" t="s">
        <v>4577</v>
      </c>
      <c r="AA2096" t="s">
        <v>4577</v>
      </c>
      <c r="AB2096" t="s">
        <v>4577</v>
      </c>
      <c r="AC2096" t="s">
        <v>4577</v>
      </c>
    </row>
    <row r="2097" spans="24:29">
      <c r="X2097" t="s">
        <v>4577</v>
      </c>
      <c r="Y2097" t="s">
        <v>4577</v>
      </c>
      <c r="Z2097" t="s">
        <v>4577</v>
      </c>
      <c r="AA2097" t="s">
        <v>4577</v>
      </c>
      <c r="AB2097" t="s">
        <v>4577</v>
      </c>
      <c r="AC2097" t="s">
        <v>4577</v>
      </c>
    </row>
    <row r="2098" spans="24:29">
      <c r="X2098" t="s">
        <v>4577</v>
      </c>
      <c r="Y2098" t="s">
        <v>4577</v>
      </c>
      <c r="Z2098" t="s">
        <v>4577</v>
      </c>
      <c r="AA2098" t="s">
        <v>4577</v>
      </c>
      <c r="AB2098" t="s">
        <v>4577</v>
      </c>
      <c r="AC2098" t="s">
        <v>4577</v>
      </c>
    </row>
    <row r="2099" spans="24:29">
      <c r="X2099" t="s">
        <v>4577</v>
      </c>
      <c r="Y2099" t="s">
        <v>4577</v>
      </c>
      <c r="Z2099" t="s">
        <v>4577</v>
      </c>
      <c r="AA2099" t="s">
        <v>4577</v>
      </c>
      <c r="AB2099" t="s">
        <v>4577</v>
      </c>
      <c r="AC2099" t="s">
        <v>4577</v>
      </c>
    </row>
    <row r="2100" spans="24:29">
      <c r="X2100" t="s">
        <v>4577</v>
      </c>
      <c r="Y2100" t="s">
        <v>4577</v>
      </c>
      <c r="Z2100" t="s">
        <v>4577</v>
      </c>
      <c r="AA2100" t="s">
        <v>4577</v>
      </c>
      <c r="AB2100" t="s">
        <v>4577</v>
      </c>
      <c r="AC2100" t="s">
        <v>4577</v>
      </c>
    </row>
    <row r="2101" spans="24:29">
      <c r="X2101" t="s">
        <v>4577</v>
      </c>
      <c r="Y2101" t="s">
        <v>4577</v>
      </c>
      <c r="Z2101" t="s">
        <v>4577</v>
      </c>
      <c r="AA2101" t="s">
        <v>4577</v>
      </c>
      <c r="AB2101" t="s">
        <v>4577</v>
      </c>
      <c r="AC2101" t="s">
        <v>4577</v>
      </c>
    </row>
    <row r="2102" spans="24:29">
      <c r="X2102" t="s">
        <v>4577</v>
      </c>
      <c r="Y2102" t="s">
        <v>4577</v>
      </c>
      <c r="Z2102" t="s">
        <v>4577</v>
      </c>
      <c r="AA2102" t="s">
        <v>4577</v>
      </c>
      <c r="AB2102" t="s">
        <v>4577</v>
      </c>
      <c r="AC2102" t="s">
        <v>4577</v>
      </c>
    </row>
    <row r="2103" spans="24:29">
      <c r="X2103" t="s">
        <v>4577</v>
      </c>
      <c r="Y2103" t="s">
        <v>4577</v>
      </c>
      <c r="Z2103" t="s">
        <v>4577</v>
      </c>
      <c r="AA2103" t="s">
        <v>4577</v>
      </c>
      <c r="AB2103" t="s">
        <v>4577</v>
      </c>
      <c r="AC2103" t="s">
        <v>4577</v>
      </c>
    </row>
    <row r="2104" spans="24:29">
      <c r="X2104" t="s">
        <v>4577</v>
      </c>
      <c r="Y2104" t="s">
        <v>4577</v>
      </c>
      <c r="Z2104" t="s">
        <v>4577</v>
      </c>
      <c r="AA2104" t="s">
        <v>4577</v>
      </c>
      <c r="AB2104" t="s">
        <v>4577</v>
      </c>
      <c r="AC2104" t="s">
        <v>4577</v>
      </c>
    </row>
    <row r="2105" spans="24:29">
      <c r="X2105" t="s">
        <v>4577</v>
      </c>
      <c r="Y2105" t="s">
        <v>4577</v>
      </c>
      <c r="Z2105" t="s">
        <v>4577</v>
      </c>
      <c r="AA2105" t="s">
        <v>4577</v>
      </c>
      <c r="AB2105" t="s">
        <v>4577</v>
      </c>
      <c r="AC2105" t="s">
        <v>4577</v>
      </c>
    </row>
    <row r="2106" spans="24:29">
      <c r="X2106" t="s">
        <v>4577</v>
      </c>
      <c r="Y2106" t="s">
        <v>4577</v>
      </c>
      <c r="Z2106" t="s">
        <v>4577</v>
      </c>
      <c r="AA2106" t="s">
        <v>4577</v>
      </c>
      <c r="AB2106" t="s">
        <v>4577</v>
      </c>
      <c r="AC2106" t="s">
        <v>4577</v>
      </c>
    </row>
    <row r="2107" spans="24:29">
      <c r="X2107" t="s">
        <v>4577</v>
      </c>
      <c r="Y2107" t="s">
        <v>4577</v>
      </c>
      <c r="Z2107" t="s">
        <v>4577</v>
      </c>
      <c r="AA2107" t="s">
        <v>4577</v>
      </c>
      <c r="AB2107" t="s">
        <v>4577</v>
      </c>
      <c r="AC2107" t="s">
        <v>4577</v>
      </c>
    </row>
    <row r="2108" spans="24:29">
      <c r="X2108" t="s">
        <v>4577</v>
      </c>
      <c r="Y2108" t="s">
        <v>4577</v>
      </c>
      <c r="Z2108" t="s">
        <v>4577</v>
      </c>
      <c r="AA2108" t="s">
        <v>4577</v>
      </c>
      <c r="AB2108" t="s">
        <v>4577</v>
      </c>
      <c r="AC2108" t="s">
        <v>4577</v>
      </c>
    </row>
    <row r="2109" spans="24:29">
      <c r="X2109" t="s">
        <v>4577</v>
      </c>
      <c r="Y2109" t="s">
        <v>4577</v>
      </c>
      <c r="Z2109" t="s">
        <v>4577</v>
      </c>
      <c r="AA2109" t="s">
        <v>4577</v>
      </c>
      <c r="AB2109" t="s">
        <v>4577</v>
      </c>
      <c r="AC2109" t="s">
        <v>4577</v>
      </c>
    </row>
    <row r="2110" spans="24:29">
      <c r="X2110" t="s">
        <v>4577</v>
      </c>
      <c r="Y2110" t="s">
        <v>4577</v>
      </c>
      <c r="Z2110" t="s">
        <v>4577</v>
      </c>
      <c r="AA2110" t="s">
        <v>4577</v>
      </c>
      <c r="AB2110" t="s">
        <v>4577</v>
      </c>
      <c r="AC2110" t="s">
        <v>4577</v>
      </c>
    </row>
    <row r="2111" spans="24:29">
      <c r="X2111" t="s">
        <v>4577</v>
      </c>
      <c r="Y2111" t="s">
        <v>4577</v>
      </c>
      <c r="Z2111" t="s">
        <v>4577</v>
      </c>
      <c r="AA2111" t="s">
        <v>4577</v>
      </c>
      <c r="AB2111" t="s">
        <v>4577</v>
      </c>
      <c r="AC2111" t="s">
        <v>4577</v>
      </c>
    </row>
    <row r="2112" spans="24:29">
      <c r="X2112" t="s">
        <v>4577</v>
      </c>
      <c r="Y2112" t="s">
        <v>4577</v>
      </c>
      <c r="Z2112" t="s">
        <v>4577</v>
      </c>
      <c r="AA2112" t="s">
        <v>4577</v>
      </c>
      <c r="AB2112" t="s">
        <v>4577</v>
      </c>
      <c r="AC2112" t="s">
        <v>4577</v>
      </c>
    </row>
    <row r="2113" spans="24:29">
      <c r="X2113" t="s">
        <v>4577</v>
      </c>
      <c r="Y2113" t="s">
        <v>4577</v>
      </c>
      <c r="Z2113" t="s">
        <v>4577</v>
      </c>
      <c r="AA2113" t="s">
        <v>4577</v>
      </c>
      <c r="AB2113" t="s">
        <v>4577</v>
      </c>
      <c r="AC2113" t="s">
        <v>4577</v>
      </c>
    </row>
    <row r="2114" spans="24:29">
      <c r="X2114" t="s">
        <v>4577</v>
      </c>
      <c r="Y2114" t="s">
        <v>4577</v>
      </c>
      <c r="Z2114" t="s">
        <v>4577</v>
      </c>
      <c r="AA2114" t="s">
        <v>4577</v>
      </c>
      <c r="AB2114" t="s">
        <v>4577</v>
      </c>
      <c r="AC2114" t="s">
        <v>4577</v>
      </c>
    </row>
    <row r="2115" spans="24:29">
      <c r="X2115" t="s">
        <v>4577</v>
      </c>
      <c r="Y2115" t="s">
        <v>4577</v>
      </c>
      <c r="Z2115" t="s">
        <v>4577</v>
      </c>
      <c r="AA2115" t="s">
        <v>4577</v>
      </c>
      <c r="AB2115" t="s">
        <v>4577</v>
      </c>
      <c r="AC2115" t="s">
        <v>4577</v>
      </c>
    </row>
    <row r="2116" spans="24:29">
      <c r="X2116" t="s">
        <v>4577</v>
      </c>
      <c r="Y2116" t="s">
        <v>4577</v>
      </c>
      <c r="Z2116" t="s">
        <v>4577</v>
      </c>
      <c r="AA2116" t="s">
        <v>4577</v>
      </c>
      <c r="AB2116" t="s">
        <v>4577</v>
      </c>
      <c r="AC2116" t="s">
        <v>4577</v>
      </c>
    </row>
    <row r="2117" spans="24:29">
      <c r="X2117" t="s">
        <v>4577</v>
      </c>
      <c r="Y2117" t="s">
        <v>4577</v>
      </c>
      <c r="Z2117" t="s">
        <v>4577</v>
      </c>
      <c r="AA2117" t="s">
        <v>4577</v>
      </c>
      <c r="AB2117" t="s">
        <v>4577</v>
      </c>
      <c r="AC2117" t="s">
        <v>4577</v>
      </c>
    </row>
    <row r="2118" spans="24:29">
      <c r="X2118" t="s">
        <v>4577</v>
      </c>
      <c r="Y2118" t="s">
        <v>4577</v>
      </c>
      <c r="Z2118" t="s">
        <v>4577</v>
      </c>
      <c r="AA2118" t="s">
        <v>4577</v>
      </c>
      <c r="AB2118" t="s">
        <v>4577</v>
      </c>
      <c r="AC2118" t="s">
        <v>4577</v>
      </c>
    </row>
    <row r="2119" spans="24:29">
      <c r="X2119" t="s">
        <v>4577</v>
      </c>
      <c r="Y2119" t="s">
        <v>4577</v>
      </c>
      <c r="Z2119" t="s">
        <v>4577</v>
      </c>
      <c r="AA2119" t="s">
        <v>4577</v>
      </c>
      <c r="AB2119" t="s">
        <v>4577</v>
      </c>
      <c r="AC2119" t="s">
        <v>4577</v>
      </c>
    </row>
    <row r="2120" spans="24:29">
      <c r="X2120" t="s">
        <v>4577</v>
      </c>
      <c r="Y2120" t="s">
        <v>4577</v>
      </c>
      <c r="Z2120" t="s">
        <v>4577</v>
      </c>
      <c r="AA2120" t="s">
        <v>4577</v>
      </c>
      <c r="AB2120" t="s">
        <v>4577</v>
      </c>
      <c r="AC2120" t="s">
        <v>4577</v>
      </c>
    </row>
    <row r="2121" spans="24:29">
      <c r="X2121" t="s">
        <v>4577</v>
      </c>
      <c r="Y2121" t="s">
        <v>4577</v>
      </c>
      <c r="Z2121" t="s">
        <v>4577</v>
      </c>
      <c r="AA2121" t="s">
        <v>4577</v>
      </c>
      <c r="AB2121" t="s">
        <v>4577</v>
      </c>
      <c r="AC2121" t="s">
        <v>4577</v>
      </c>
    </row>
    <row r="2122" spans="24:29">
      <c r="X2122" t="s">
        <v>4577</v>
      </c>
      <c r="Y2122" t="s">
        <v>4577</v>
      </c>
      <c r="Z2122" t="s">
        <v>4577</v>
      </c>
      <c r="AA2122" t="s">
        <v>4577</v>
      </c>
      <c r="AB2122" t="s">
        <v>4577</v>
      </c>
      <c r="AC2122" t="s">
        <v>4577</v>
      </c>
    </row>
    <row r="2123" spans="24:29">
      <c r="X2123" t="s">
        <v>4577</v>
      </c>
      <c r="Y2123" t="s">
        <v>4577</v>
      </c>
      <c r="Z2123" t="s">
        <v>4577</v>
      </c>
      <c r="AA2123" t="s">
        <v>4577</v>
      </c>
      <c r="AB2123" t="s">
        <v>4577</v>
      </c>
      <c r="AC2123" t="s">
        <v>4577</v>
      </c>
    </row>
    <row r="2124" spans="24:29">
      <c r="X2124" t="s">
        <v>4577</v>
      </c>
      <c r="Y2124" t="s">
        <v>4577</v>
      </c>
      <c r="Z2124" t="s">
        <v>4577</v>
      </c>
      <c r="AA2124" t="s">
        <v>4577</v>
      </c>
      <c r="AB2124" t="s">
        <v>4577</v>
      </c>
      <c r="AC2124" t="s">
        <v>4577</v>
      </c>
    </row>
    <row r="2125" spans="24:29">
      <c r="X2125" t="s">
        <v>4577</v>
      </c>
      <c r="Y2125" t="s">
        <v>4577</v>
      </c>
      <c r="Z2125" t="s">
        <v>4577</v>
      </c>
      <c r="AA2125" t="s">
        <v>4577</v>
      </c>
      <c r="AB2125" t="s">
        <v>4577</v>
      </c>
      <c r="AC2125" t="s">
        <v>4577</v>
      </c>
    </row>
    <row r="2126" spans="24:29">
      <c r="X2126" t="s">
        <v>4577</v>
      </c>
      <c r="Y2126" t="s">
        <v>4577</v>
      </c>
      <c r="Z2126" t="s">
        <v>4577</v>
      </c>
      <c r="AA2126" t="s">
        <v>4577</v>
      </c>
      <c r="AB2126" t="s">
        <v>4577</v>
      </c>
      <c r="AC2126" t="s">
        <v>4577</v>
      </c>
    </row>
    <row r="2127" spans="24:29">
      <c r="X2127" t="s">
        <v>4577</v>
      </c>
      <c r="Y2127" t="s">
        <v>4577</v>
      </c>
      <c r="Z2127" t="s">
        <v>4577</v>
      </c>
      <c r="AA2127" t="s">
        <v>4577</v>
      </c>
      <c r="AB2127" t="s">
        <v>4577</v>
      </c>
      <c r="AC2127" t="s">
        <v>4577</v>
      </c>
    </row>
    <row r="2128" spans="24:29">
      <c r="X2128" t="s">
        <v>4577</v>
      </c>
      <c r="Y2128" t="s">
        <v>4577</v>
      </c>
      <c r="Z2128" t="s">
        <v>4577</v>
      </c>
      <c r="AA2128" t="s">
        <v>4577</v>
      </c>
      <c r="AB2128" t="s">
        <v>4577</v>
      </c>
      <c r="AC2128" t="s">
        <v>4577</v>
      </c>
    </row>
    <row r="2129" spans="16:29">
      <c r="X2129" t="s">
        <v>4577</v>
      </c>
      <c r="Y2129" t="s">
        <v>4577</v>
      </c>
      <c r="Z2129" t="s">
        <v>4577</v>
      </c>
      <c r="AA2129" t="s">
        <v>4577</v>
      </c>
      <c r="AB2129" t="s">
        <v>4577</v>
      </c>
      <c r="AC2129" t="s">
        <v>4577</v>
      </c>
    </row>
    <row r="2130" spans="16:29">
      <c r="X2130" t="s">
        <v>4577</v>
      </c>
      <c r="Y2130" t="s">
        <v>4577</v>
      </c>
      <c r="Z2130" t="s">
        <v>4577</v>
      </c>
      <c r="AA2130" t="s">
        <v>4577</v>
      </c>
      <c r="AB2130" t="s">
        <v>4577</v>
      </c>
      <c r="AC2130" t="s">
        <v>4577</v>
      </c>
    </row>
    <row r="2131" spans="16:29">
      <c r="X2131" t="s">
        <v>4577</v>
      </c>
      <c r="Y2131" t="s">
        <v>4577</v>
      </c>
      <c r="Z2131" t="s">
        <v>4577</v>
      </c>
      <c r="AA2131" t="s">
        <v>4577</v>
      </c>
      <c r="AB2131" t="s">
        <v>4577</v>
      </c>
      <c r="AC2131" t="s">
        <v>4577</v>
      </c>
    </row>
    <row r="2132" spans="16:29">
      <c r="X2132" t="s">
        <v>4577</v>
      </c>
      <c r="Y2132" t="s">
        <v>4577</v>
      </c>
      <c r="Z2132" t="s">
        <v>4577</v>
      </c>
      <c r="AA2132" t="s">
        <v>4577</v>
      </c>
      <c r="AB2132" t="s">
        <v>4577</v>
      </c>
      <c r="AC2132" t="s">
        <v>4577</v>
      </c>
    </row>
    <row r="2133" spans="16:29">
      <c r="X2133" t="s">
        <v>4577</v>
      </c>
      <c r="Y2133" t="s">
        <v>4577</v>
      </c>
      <c r="Z2133" t="s">
        <v>4577</v>
      </c>
      <c r="AA2133" t="s">
        <v>4577</v>
      </c>
      <c r="AB2133" t="s">
        <v>4577</v>
      </c>
      <c r="AC2133" t="s">
        <v>4577</v>
      </c>
    </row>
    <row r="2134" spans="16:29">
      <c r="X2134" t="s">
        <v>4577</v>
      </c>
      <c r="Y2134" t="s">
        <v>4577</v>
      </c>
      <c r="Z2134" t="s">
        <v>4577</v>
      </c>
      <c r="AA2134" t="s">
        <v>4577</v>
      </c>
      <c r="AB2134" t="s">
        <v>4577</v>
      </c>
      <c r="AC2134" t="s">
        <v>4577</v>
      </c>
    </row>
    <row r="2135" spans="16:29">
      <c r="X2135" t="s">
        <v>4577</v>
      </c>
      <c r="Y2135" t="s">
        <v>4577</v>
      </c>
      <c r="Z2135" t="s">
        <v>4577</v>
      </c>
      <c r="AA2135" t="s">
        <v>4577</v>
      </c>
      <c r="AB2135" t="s">
        <v>4577</v>
      </c>
      <c r="AC2135" t="s">
        <v>4577</v>
      </c>
    </row>
    <row r="2136" spans="16:29">
      <c r="P2136" t="s">
        <v>4578</v>
      </c>
      <c r="X2136" t="s">
        <v>4577</v>
      </c>
      <c r="Y2136" t="s">
        <v>4577</v>
      </c>
      <c r="Z2136" t="s">
        <v>4577</v>
      </c>
      <c r="AA2136" t="s">
        <v>4577</v>
      </c>
      <c r="AB2136" t="s">
        <v>4577</v>
      </c>
      <c r="AC2136" t="s">
        <v>4577</v>
      </c>
    </row>
    <row r="2137" spans="16:29">
      <c r="X2137" t="s">
        <v>4577</v>
      </c>
      <c r="Y2137" t="s">
        <v>4577</v>
      </c>
      <c r="Z2137" t="s">
        <v>4577</v>
      </c>
      <c r="AA2137" t="s">
        <v>4577</v>
      </c>
      <c r="AB2137" t="s">
        <v>4577</v>
      </c>
      <c r="AC2137" t="s">
        <v>4577</v>
      </c>
    </row>
    <row r="2138" spans="16:29">
      <c r="X2138" t="s">
        <v>4577</v>
      </c>
      <c r="Y2138" t="s">
        <v>4577</v>
      </c>
      <c r="Z2138" t="s">
        <v>4577</v>
      </c>
      <c r="AA2138" t="s">
        <v>4577</v>
      </c>
      <c r="AB2138" t="s">
        <v>4577</v>
      </c>
      <c r="AC2138" t="s">
        <v>4577</v>
      </c>
    </row>
    <row r="2139" spans="16:29">
      <c r="X2139" t="s">
        <v>4577</v>
      </c>
      <c r="Y2139" t="s">
        <v>4577</v>
      </c>
      <c r="Z2139" t="s">
        <v>4577</v>
      </c>
      <c r="AA2139" t="s">
        <v>4577</v>
      </c>
      <c r="AB2139" t="s">
        <v>4577</v>
      </c>
      <c r="AC2139" t="s">
        <v>4577</v>
      </c>
    </row>
    <row r="2140" spans="16:29">
      <c r="X2140" t="s">
        <v>4577</v>
      </c>
      <c r="Y2140" t="s">
        <v>4577</v>
      </c>
      <c r="Z2140" t="s">
        <v>4577</v>
      </c>
      <c r="AA2140" t="s">
        <v>4577</v>
      </c>
      <c r="AB2140" t="s">
        <v>4577</v>
      </c>
      <c r="AC2140" t="s">
        <v>4577</v>
      </c>
    </row>
    <row r="2141" spans="16:29">
      <c r="X2141" t="s">
        <v>4577</v>
      </c>
      <c r="Y2141" t="s">
        <v>4577</v>
      </c>
      <c r="Z2141" t="s">
        <v>4577</v>
      </c>
      <c r="AA2141" t="s">
        <v>4577</v>
      </c>
      <c r="AB2141" t="s">
        <v>4577</v>
      </c>
      <c r="AC2141" t="s">
        <v>4577</v>
      </c>
    </row>
    <row r="2142" spans="16:29">
      <c r="X2142" t="s">
        <v>4577</v>
      </c>
      <c r="Y2142" t="s">
        <v>4577</v>
      </c>
      <c r="Z2142" t="s">
        <v>4577</v>
      </c>
      <c r="AA2142" t="s">
        <v>4577</v>
      </c>
      <c r="AB2142" t="s">
        <v>4577</v>
      </c>
      <c r="AC2142" t="s">
        <v>4577</v>
      </c>
    </row>
    <row r="2143" spans="16:29">
      <c r="X2143" t="s">
        <v>4577</v>
      </c>
      <c r="Y2143" t="s">
        <v>4577</v>
      </c>
      <c r="Z2143" t="s">
        <v>4577</v>
      </c>
      <c r="AA2143" t="s">
        <v>4577</v>
      </c>
      <c r="AB2143" t="s">
        <v>4577</v>
      </c>
      <c r="AC2143" t="s">
        <v>4577</v>
      </c>
    </row>
    <row r="2144" spans="16:29">
      <c r="X2144" t="s">
        <v>4577</v>
      </c>
      <c r="Y2144" t="s">
        <v>4577</v>
      </c>
      <c r="Z2144" t="s">
        <v>4577</v>
      </c>
      <c r="AA2144" t="s">
        <v>4577</v>
      </c>
      <c r="AB2144" t="s">
        <v>4577</v>
      </c>
      <c r="AC2144" t="s">
        <v>4577</v>
      </c>
    </row>
    <row r="2145" spans="24:29">
      <c r="X2145" t="s">
        <v>4577</v>
      </c>
      <c r="Y2145" t="s">
        <v>4577</v>
      </c>
      <c r="Z2145" t="s">
        <v>4577</v>
      </c>
      <c r="AA2145" t="s">
        <v>4577</v>
      </c>
      <c r="AB2145" t="s">
        <v>4577</v>
      </c>
      <c r="AC2145" t="s">
        <v>4577</v>
      </c>
    </row>
    <row r="2146" spans="24:29">
      <c r="X2146" t="s">
        <v>4577</v>
      </c>
      <c r="Y2146" t="s">
        <v>4577</v>
      </c>
      <c r="Z2146" t="s">
        <v>4577</v>
      </c>
      <c r="AA2146" t="s">
        <v>4577</v>
      </c>
      <c r="AB2146" t="s">
        <v>4577</v>
      </c>
      <c r="AC2146" t="s">
        <v>4577</v>
      </c>
    </row>
    <row r="2147" spans="24:29">
      <c r="X2147" t="s">
        <v>4577</v>
      </c>
      <c r="Y2147" t="s">
        <v>4577</v>
      </c>
      <c r="Z2147" t="s">
        <v>4577</v>
      </c>
      <c r="AA2147" t="s">
        <v>4577</v>
      </c>
      <c r="AB2147" t="s">
        <v>4577</v>
      </c>
      <c r="AC2147" t="s">
        <v>4577</v>
      </c>
    </row>
    <row r="2148" spans="24:29">
      <c r="X2148" t="s">
        <v>4577</v>
      </c>
      <c r="Y2148" t="s">
        <v>4577</v>
      </c>
      <c r="Z2148" t="s">
        <v>4577</v>
      </c>
      <c r="AA2148" t="s">
        <v>4577</v>
      </c>
      <c r="AB2148" t="s">
        <v>4577</v>
      </c>
      <c r="AC2148" t="s">
        <v>4577</v>
      </c>
    </row>
    <row r="2149" spans="24:29">
      <c r="X2149" t="s">
        <v>4577</v>
      </c>
      <c r="Y2149" t="s">
        <v>4577</v>
      </c>
      <c r="Z2149" t="s">
        <v>4577</v>
      </c>
      <c r="AA2149" t="s">
        <v>4577</v>
      </c>
      <c r="AB2149" t="s">
        <v>4577</v>
      </c>
      <c r="AC2149" t="s">
        <v>4577</v>
      </c>
    </row>
    <row r="2150" spans="24:29">
      <c r="X2150" t="s">
        <v>4577</v>
      </c>
      <c r="Y2150" t="s">
        <v>4577</v>
      </c>
      <c r="Z2150" t="s">
        <v>4577</v>
      </c>
      <c r="AA2150" t="s">
        <v>4577</v>
      </c>
      <c r="AB2150" t="s">
        <v>4577</v>
      </c>
      <c r="AC2150" t="s">
        <v>4577</v>
      </c>
    </row>
    <row r="2151" spans="24:29">
      <c r="X2151" t="s">
        <v>4577</v>
      </c>
      <c r="Y2151" t="s">
        <v>4577</v>
      </c>
      <c r="Z2151" t="s">
        <v>4577</v>
      </c>
      <c r="AA2151" t="s">
        <v>4577</v>
      </c>
      <c r="AB2151" t="s">
        <v>4577</v>
      </c>
      <c r="AC2151" t="s">
        <v>4577</v>
      </c>
    </row>
    <row r="2152" spans="24:29">
      <c r="X2152" t="s">
        <v>4577</v>
      </c>
      <c r="Y2152" t="s">
        <v>4577</v>
      </c>
      <c r="Z2152" t="s">
        <v>4577</v>
      </c>
      <c r="AA2152" t="s">
        <v>4577</v>
      </c>
      <c r="AB2152" t="s">
        <v>4577</v>
      </c>
      <c r="AC2152" t="s">
        <v>4577</v>
      </c>
    </row>
    <row r="2153" spans="24:29">
      <c r="X2153" t="s">
        <v>4577</v>
      </c>
      <c r="Y2153" t="s">
        <v>4577</v>
      </c>
      <c r="Z2153" t="s">
        <v>4577</v>
      </c>
      <c r="AA2153" t="s">
        <v>4577</v>
      </c>
      <c r="AB2153" t="s">
        <v>4577</v>
      </c>
      <c r="AC2153" t="s">
        <v>4577</v>
      </c>
    </row>
    <row r="2154" spans="24:29">
      <c r="X2154" t="s">
        <v>4577</v>
      </c>
      <c r="Y2154" t="s">
        <v>4577</v>
      </c>
      <c r="Z2154" t="s">
        <v>4577</v>
      </c>
      <c r="AA2154" t="s">
        <v>4577</v>
      </c>
      <c r="AB2154" t="s">
        <v>4577</v>
      </c>
      <c r="AC2154" t="s">
        <v>4577</v>
      </c>
    </row>
    <row r="2155" spans="24:29">
      <c r="X2155" t="s">
        <v>4577</v>
      </c>
      <c r="Y2155" t="s">
        <v>4577</v>
      </c>
      <c r="Z2155" t="s">
        <v>4577</v>
      </c>
      <c r="AA2155" t="s">
        <v>4577</v>
      </c>
      <c r="AB2155" t="s">
        <v>4577</v>
      </c>
      <c r="AC2155" t="s">
        <v>4577</v>
      </c>
    </row>
    <row r="2156" spans="24:29">
      <c r="X2156" t="s">
        <v>4577</v>
      </c>
      <c r="Y2156" t="s">
        <v>4577</v>
      </c>
      <c r="Z2156" t="s">
        <v>4577</v>
      </c>
      <c r="AA2156" t="s">
        <v>4577</v>
      </c>
      <c r="AB2156" t="s">
        <v>4577</v>
      </c>
      <c r="AC2156" t="s">
        <v>4577</v>
      </c>
    </row>
    <row r="2157" spans="24:29">
      <c r="X2157" t="s">
        <v>4577</v>
      </c>
      <c r="Y2157" t="s">
        <v>4577</v>
      </c>
      <c r="Z2157" t="s">
        <v>4577</v>
      </c>
      <c r="AA2157" t="s">
        <v>4577</v>
      </c>
      <c r="AB2157" t="s">
        <v>4577</v>
      </c>
      <c r="AC2157" t="s">
        <v>4577</v>
      </c>
    </row>
    <row r="2158" spans="24:29">
      <c r="X2158" t="s">
        <v>4577</v>
      </c>
      <c r="Y2158" t="s">
        <v>4577</v>
      </c>
      <c r="Z2158" t="s">
        <v>4577</v>
      </c>
      <c r="AA2158" t="s">
        <v>4577</v>
      </c>
      <c r="AB2158" t="s">
        <v>4577</v>
      </c>
      <c r="AC2158" t="s">
        <v>4577</v>
      </c>
    </row>
    <row r="2159" spans="24:29">
      <c r="X2159" t="s">
        <v>4577</v>
      </c>
      <c r="Y2159" t="s">
        <v>4577</v>
      </c>
      <c r="Z2159" t="s">
        <v>4577</v>
      </c>
      <c r="AA2159" t="s">
        <v>4577</v>
      </c>
      <c r="AB2159" t="s">
        <v>4577</v>
      </c>
      <c r="AC2159" t="s">
        <v>4577</v>
      </c>
    </row>
    <row r="2160" spans="24:29">
      <c r="X2160" t="s">
        <v>4577</v>
      </c>
      <c r="Y2160" t="s">
        <v>4577</v>
      </c>
      <c r="Z2160" t="s">
        <v>4577</v>
      </c>
      <c r="AA2160" t="s">
        <v>4577</v>
      </c>
      <c r="AB2160" t="s">
        <v>4577</v>
      </c>
      <c r="AC2160" t="s">
        <v>4577</v>
      </c>
    </row>
    <row r="2161" spans="24:29">
      <c r="X2161" t="s">
        <v>4577</v>
      </c>
      <c r="Y2161" t="s">
        <v>4577</v>
      </c>
      <c r="Z2161" t="s">
        <v>4577</v>
      </c>
      <c r="AA2161" t="s">
        <v>4577</v>
      </c>
      <c r="AB2161" t="s">
        <v>4577</v>
      </c>
      <c r="AC2161" t="s">
        <v>4577</v>
      </c>
    </row>
    <row r="2162" spans="24:29">
      <c r="X2162" t="s">
        <v>4577</v>
      </c>
      <c r="Y2162" t="s">
        <v>4577</v>
      </c>
      <c r="Z2162" t="s">
        <v>4577</v>
      </c>
      <c r="AA2162" t="s">
        <v>4577</v>
      </c>
      <c r="AB2162" t="s">
        <v>4577</v>
      </c>
      <c r="AC2162" t="s">
        <v>4577</v>
      </c>
    </row>
    <row r="2163" spans="24:29">
      <c r="X2163" t="s">
        <v>4577</v>
      </c>
      <c r="Y2163" t="s">
        <v>4577</v>
      </c>
      <c r="Z2163" t="s">
        <v>4577</v>
      </c>
      <c r="AA2163" t="s">
        <v>4577</v>
      </c>
      <c r="AB2163" t="s">
        <v>4577</v>
      </c>
      <c r="AC2163" t="s">
        <v>4577</v>
      </c>
    </row>
    <row r="2164" spans="24:29">
      <c r="X2164" t="s">
        <v>4577</v>
      </c>
      <c r="Y2164" t="s">
        <v>4577</v>
      </c>
      <c r="Z2164" t="s">
        <v>4577</v>
      </c>
      <c r="AA2164" t="s">
        <v>4577</v>
      </c>
      <c r="AB2164" t="s">
        <v>4577</v>
      </c>
      <c r="AC2164" t="s">
        <v>4577</v>
      </c>
    </row>
    <row r="2165" spans="24:29">
      <c r="X2165" t="s">
        <v>4577</v>
      </c>
      <c r="Y2165" t="s">
        <v>4577</v>
      </c>
      <c r="Z2165" t="s">
        <v>4577</v>
      </c>
      <c r="AA2165" t="s">
        <v>4577</v>
      </c>
      <c r="AB2165" t="s">
        <v>4577</v>
      </c>
      <c r="AC2165" t="s">
        <v>4577</v>
      </c>
    </row>
    <row r="2166" spans="24:29">
      <c r="X2166" t="s">
        <v>4577</v>
      </c>
      <c r="Y2166" t="s">
        <v>4577</v>
      </c>
      <c r="Z2166" t="s">
        <v>4577</v>
      </c>
      <c r="AA2166" t="s">
        <v>4577</v>
      </c>
      <c r="AB2166" t="s">
        <v>4577</v>
      </c>
      <c r="AC2166" t="s">
        <v>4577</v>
      </c>
    </row>
    <row r="2167" spans="24:29">
      <c r="X2167" t="s">
        <v>4577</v>
      </c>
      <c r="Y2167" t="s">
        <v>4577</v>
      </c>
      <c r="Z2167" t="s">
        <v>4577</v>
      </c>
      <c r="AA2167" t="s">
        <v>4577</v>
      </c>
      <c r="AB2167" t="s">
        <v>4577</v>
      </c>
      <c r="AC2167" t="s">
        <v>4577</v>
      </c>
    </row>
    <row r="2168" spans="24:29">
      <c r="X2168" t="s">
        <v>4577</v>
      </c>
      <c r="Y2168" t="s">
        <v>4577</v>
      </c>
      <c r="Z2168" t="s">
        <v>4577</v>
      </c>
      <c r="AA2168" t="s">
        <v>4577</v>
      </c>
      <c r="AB2168" t="s">
        <v>4577</v>
      </c>
      <c r="AC2168" t="s">
        <v>4577</v>
      </c>
    </row>
    <row r="2169" spans="24:29">
      <c r="X2169" t="s">
        <v>4577</v>
      </c>
      <c r="Y2169" t="s">
        <v>4577</v>
      </c>
      <c r="Z2169" t="s">
        <v>4577</v>
      </c>
      <c r="AA2169" t="s">
        <v>4577</v>
      </c>
      <c r="AB2169" t="s">
        <v>4577</v>
      </c>
      <c r="AC2169" t="s">
        <v>4577</v>
      </c>
    </row>
    <row r="2170" spans="24:29">
      <c r="X2170" t="s">
        <v>4577</v>
      </c>
      <c r="Y2170" t="s">
        <v>4577</v>
      </c>
      <c r="Z2170" t="s">
        <v>4577</v>
      </c>
      <c r="AA2170" t="s">
        <v>4577</v>
      </c>
      <c r="AB2170" t="s">
        <v>4577</v>
      </c>
      <c r="AC2170" t="s">
        <v>4577</v>
      </c>
    </row>
    <row r="2171" spans="24:29">
      <c r="X2171" t="s">
        <v>4577</v>
      </c>
      <c r="Y2171" t="s">
        <v>4577</v>
      </c>
      <c r="Z2171" t="s">
        <v>4577</v>
      </c>
      <c r="AA2171" t="s">
        <v>4577</v>
      </c>
      <c r="AB2171" t="s">
        <v>4577</v>
      </c>
      <c r="AC2171" t="s">
        <v>4577</v>
      </c>
    </row>
    <row r="2172" spans="24:29">
      <c r="X2172" t="s">
        <v>4577</v>
      </c>
      <c r="Y2172" t="s">
        <v>4577</v>
      </c>
      <c r="Z2172" t="s">
        <v>4577</v>
      </c>
      <c r="AA2172" t="s">
        <v>4577</v>
      </c>
      <c r="AB2172" t="s">
        <v>4577</v>
      </c>
      <c r="AC2172" t="s">
        <v>4577</v>
      </c>
    </row>
    <row r="2173" spans="24:29">
      <c r="X2173" t="s">
        <v>4577</v>
      </c>
      <c r="Y2173" t="s">
        <v>4577</v>
      </c>
      <c r="Z2173" t="s">
        <v>4577</v>
      </c>
      <c r="AA2173" t="s">
        <v>4577</v>
      </c>
      <c r="AB2173" t="s">
        <v>4577</v>
      </c>
      <c r="AC2173" t="s">
        <v>4577</v>
      </c>
    </row>
    <row r="2174" spans="24:29">
      <c r="X2174" t="s">
        <v>4577</v>
      </c>
      <c r="Y2174" t="s">
        <v>4577</v>
      </c>
      <c r="Z2174" t="s">
        <v>4577</v>
      </c>
      <c r="AA2174" t="s">
        <v>4577</v>
      </c>
      <c r="AB2174" t="s">
        <v>4577</v>
      </c>
      <c r="AC2174" t="s">
        <v>4577</v>
      </c>
    </row>
    <row r="2175" spans="24:29">
      <c r="X2175" t="s">
        <v>4577</v>
      </c>
      <c r="Y2175" t="s">
        <v>4577</v>
      </c>
      <c r="Z2175" t="s">
        <v>4577</v>
      </c>
      <c r="AA2175" t="s">
        <v>4577</v>
      </c>
      <c r="AB2175" t="s">
        <v>4577</v>
      </c>
      <c r="AC2175" t="s">
        <v>4577</v>
      </c>
    </row>
    <row r="2176" spans="24:29">
      <c r="X2176" t="s">
        <v>4577</v>
      </c>
      <c r="Y2176" t="s">
        <v>4577</v>
      </c>
      <c r="Z2176" t="s">
        <v>4577</v>
      </c>
      <c r="AA2176" t="s">
        <v>4577</v>
      </c>
      <c r="AB2176" t="s">
        <v>4577</v>
      </c>
      <c r="AC2176" t="s">
        <v>4577</v>
      </c>
    </row>
    <row r="2177" spans="24:29">
      <c r="X2177" t="s">
        <v>4577</v>
      </c>
      <c r="Y2177" t="s">
        <v>4577</v>
      </c>
      <c r="Z2177" t="s">
        <v>4577</v>
      </c>
      <c r="AA2177" t="s">
        <v>4577</v>
      </c>
      <c r="AB2177" t="s">
        <v>4577</v>
      </c>
      <c r="AC2177" t="s">
        <v>4577</v>
      </c>
    </row>
    <row r="2178" spans="24:29">
      <c r="X2178" t="s">
        <v>4577</v>
      </c>
      <c r="Y2178" t="s">
        <v>4577</v>
      </c>
      <c r="Z2178" t="s">
        <v>4577</v>
      </c>
      <c r="AA2178" t="s">
        <v>4577</v>
      </c>
      <c r="AB2178" t="s">
        <v>4577</v>
      </c>
      <c r="AC2178" t="s">
        <v>4577</v>
      </c>
    </row>
    <row r="2179" spans="24:29">
      <c r="X2179" t="s">
        <v>4577</v>
      </c>
      <c r="Y2179" t="s">
        <v>4577</v>
      </c>
      <c r="Z2179" t="s">
        <v>4577</v>
      </c>
      <c r="AA2179" t="s">
        <v>4577</v>
      </c>
      <c r="AB2179" t="s">
        <v>4577</v>
      </c>
      <c r="AC2179" t="s">
        <v>4577</v>
      </c>
    </row>
    <row r="2180" spans="24:29">
      <c r="X2180" t="s">
        <v>4577</v>
      </c>
      <c r="Y2180" t="s">
        <v>4577</v>
      </c>
      <c r="Z2180" t="s">
        <v>4577</v>
      </c>
      <c r="AA2180" t="s">
        <v>4577</v>
      </c>
      <c r="AB2180" t="s">
        <v>4577</v>
      </c>
      <c r="AC2180" t="s">
        <v>4577</v>
      </c>
    </row>
    <row r="2181" spans="24:29">
      <c r="X2181" t="s">
        <v>4577</v>
      </c>
      <c r="Y2181" t="s">
        <v>4577</v>
      </c>
      <c r="Z2181" t="s">
        <v>4577</v>
      </c>
      <c r="AA2181" t="s">
        <v>4577</v>
      </c>
      <c r="AB2181" t="s">
        <v>4577</v>
      </c>
      <c r="AC2181" t="s">
        <v>4577</v>
      </c>
    </row>
    <row r="2182" spans="24:29">
      <c r="X2182" t="s">
        <v>4577</v>
      </c>
      <c r="Y2182" t="s">
        <v>4577</v>
      </c>
      <c r="Z2182" t="s">
        <v>4577</v>
      </c>
      <c r="AA2182" t="s">
        <v>4577</v>
      </c>
      <c r="AB2182" t="s">
        <v>4577</v>
      </c>
      <c r="AC2182" t="s">
        <v>4577</v>
      </c>
    </row>
    <row r="2183" spans="24:29">
      <c r="X2183" t="s">
        <v>4577</v>
      </c>
      <c r="Y2183" t="s">
        <v>4577</v>
      </c>
      <c r="Z2183" t="s">
        <v>4577</v>
      </c>
      <c r="AA2183" t="s">
        <v>4577</v>
      </c>
      <c r="AB2183" t="s">
        <v>4577</v>
      </c>
      <c r="AC2183" t="s">
        <v>4577</v>
      </c>
    </row>
    <row r="2184" spans="24:29">
      <c r="X2184" t="s">
        <v>4577</v>
      </c>
      <c r="Y2184" t="s">
        <v>4577</v>
      </c>
      <c r="Z2184" t="s">
        <v>4577</v>
      </c>
      <c r="AA2184" t="s">
        <v>4577</v>
      </c>
      <c r="AB2184" t="s">
        <v>4577</v>
      </c>
      <c r="AC2184" t="s">
        <v>4577</v>
      </c>
    </row>
    <row r="2185" spans="24:29">
      <c r="X2185" t="s">
        <v>4577</v>
      </c>
      <c r="Y2185" t="s">
        <v>4577</v>
      </c>
      <c r="Z2185" t="s">
        <v>4577</v>
      </c>
      <c r="AA2185" t="s">
        <v>4577</v>
      </c>
      <c r="AB2185" t="s">
        <v>4577</v>
      </c>
      <c r="AC2185" t="s">
        <v>4577</v>
      </c>
    </row>
    <row r="2186" spans="24:29">
      <c r="X2186" t="s">
        <v>4577</v>
      </c>
      <c r="Y2186" t="s">
        <v>4577</v>
      </c>
      <c r="Z2186" t="s">
        <v>4577</v>
      </c>
      <c r="AA2186" t="s">
        <v>4577</v>
      </c>
      <c r="AB2186" t="s">
        <v>4577</v>
      </c>
      <c r="AC2186" t="s">
        <v>4577</v>
      </c>
    </row>
    <row r="2187" spans="24:29">
      <c r="X2187" t="s">
        <v>4577</v>
      </c>
      <c r="Y2187" t="s">
        <v>4577</v>
      </c>
      <c r="Z2187" t="s">
        <v>4577</v>
      </c>
      <c r="AA2187" t="s">
        <v>4577</v>
      </c>
      <c r="AB2187" t="s">
        <v>4577</v>
      </c>
      <c r="AC2187" t="s">
        <v>4577</v>
      </c>
    </row>
    <row r="2188" spans="24:29">
      <c r="X2188" t="s">
        <v>4577</v>
      </c>
      <c r="Y2188" t="s">
        <v>4577</v>
      </c>
      <c r="Z2188" t="s">
        <v>4577</v>
      </c>
      <c r="AA2188" t="s">
        <v>4577</v>
      </c>
      <c r="AB2188" t="s">
        <v>4577</v>
      </c>
      <c r="AC2188" t="s">
        <v>4577</v>
      </c>
    </row>
    <row r="2189" spans="24:29">
      <c r="X2189" t="s">
        <v>4577</v>
      </c>
      <c r="Y2189" t="s">
        <v>4577</v>
      </c>
      <c r="Z2189" t="s">
        <v>4577</v>
      </c>
      <c r="AA2189" t="s">
        <v>4577</v>
      </c>
      <c r="AB2189" t="s">
        <v>4577</v>
      </c>
      <c r="AC2189" t="s">
        <v>4577</v>
      </c>
    </row>
    <row r="2190" spans="24:29">
      <c r="X2190" t="s">
        <v>4577</v>
      </c>
      <c r="Y2190" t="s">
        <v>4577</v>
      </c>
      <c r="Z2190" t="s">
        <v>4577</v>
      </c>
      <c r="AA2190" t="s">
        <v>4577</v>
      </c>
      <c r="AB2190" t="s">
        <v>4577</v>
      </c>
      <c r="AC2190" t="s">
        <v>4577</v>
      </c>
    </row>
    <row r="2191" spans="24:29">
      <c r="X2191" t="s">
        <v>4577</v>
      </c>
      <c r="Y2191" t="s">
        <v>4577</v>
      </c>
      <c r="Z2191" t="s">
        <v>4577</v>
      </c>
      <c r="AA2191" t="s">
        <v>4577</v>
      </c>
      <c r="AB2191" t="s">
        <v>4577</v>
      </c>
      <c r="AC2191" t="s">
        <v>4577</v>
      </c>
    </row>
    <row r="2192" spans="24:29">
      <c r="X2192" t="s">
        <v>4577</v>
      </c>
      <c r="Y2192" t="s">
        <v>4577</v>
      </c>
      <c r="Z2192" t="s">
        <v>4577</v>
      </c>
      <c r="AA2192" t="s">
        <v>4577</v>
      </c>
      <c r="AB2192" t="s">
        <v>4577</v>
      </c>
      <c r="AC2192" t="s">
        <v>4577</v>
      </c>
    </row>
    <row r="2193" spans="24:29">
      <c r="X2193" t="s">
        <v>4577</v>
      </c>
      <c r="Y2193" t="s">
        <v>4577</v>
      </c>
      <c r="Z2193" t="s">
        <v>4577</v>
      </c>
      <c r="AA2193" t="s">
        <v>4577</v>
      </c>
      <c r="AB2193" t="s">
        <v>4577</v>
      </c>
      <c r="AC2193" t="s">
        <v>4577</v>
      </c>
    </row>
    <row r="2194" spans="24:29">
      <c r="X2194" t="s">
        <v>4577</v>
      </c>
      <c r="Y2194" t="s">
        <v>4577</v>
      </c>
      <c r="Z2194" t="s">
        <v>4577</v>
      </c>
      <c r="AA2194" t="s">
        <v>4577</v>
      </c>
      <c r="AB2194" t="s">
        <v>4577</v>
      </c>
      <c r="AC2194" t="s">
        <v>4577</v>
      </c>
    </row>
    <row r="2195" spans="24:29">
      <c r="X2195" t="s">
        <v>4577</v>
      </c>
      <c r="Y2195" t="s">
        <v>4577</v>
      </c>
      <c r="Z2195" t="s">
        <v>4577</v>
      </c>
      <c r="AA2195" t="s">
        <v>4577</v>
      </c>
      <c r="AB2195" t="s">
        <v>4577</v>
      </c>
      <c r="AC2195" t="s">
        <v>4577</v>
      </c>
    </row>
    <row r="2196" spans="24:29">
      <c r="X2196" t="s">
        <v>4577</v>
      </c>
      <c r="Y2196" t="s">
        <v>4577</v>
      </c>
      <c r="Z2196" t="s">
        <v>4577</v>
      </c>
      <c r="AA2196" t="s">
        <v>4577</v>
      </c>
      <c r="AB2196" t="s">
        <v>4577</v>
      </c>
      <c r="AC2196" t="s">
        <v>4577</v>
      </c>
    </row>
    <row r="2197" spans="24:29">
      <c r="X2197" t="s">
        <v>4577</v>
      </c>
      <c r="Y2197" t="s">
        <v>4577</v>
      </c>
      <c r="Z2197" t="s">
        <v>4577</v>
      </c>
      <c r="AA2197" t="s">
        <v>4577</v>
      </c>
      <c r="AB2197" t="s">
        <v>4577</v>
      </c>
      <c r="AC2197" t="s">
        <v>4577</v>
      </c>
    </row>
    <row r="2198" spans="24:29">
      <c r="X2198" t="s">
        <v>4577</v>
      </c>
      <c r="Y2198" t="s">
        <v>4577</v>
      </c>
      <c r="Z2198" t="s">
        <v>4577</v>
      </c>
      <c r="AA2198" t="s">
        <v>4577</v>
      </c>
      <c r="AB2198" t="s">
        <v>4577</v>
      </c>
      <c r="AC2198" t="s">
        <v>4577</v>
      </c>
    </row>
    <row r="2199" spans="24:29">
      <c r="X2199" t="s">
        <v>4577</v>
      </c>
      <c r="Y2199" t="s">
        <v>4577</v>
      </c>
      <c r="Z2199" t="s">
        <v>4577</v>
      </c>
      <c r="AA2199" t="s">
        <v>4577</v>
      </c>
      <c r="AB2199" t="s">
        <v>4577</v>
      </c>
      <c r="AC2199" t="s">
        <v>4577</v>
      </c>
    </row>
    <row r="2200" spans="24:29">
      <c r="X2200" t="s">
        <v>4577</v>
      </c>
      <c r="Y2200" t="s">
        <v>4577</v>
      </c>
      <c r="Z2200" t="s">
        <v>4577</v>
      </c>
      <c r="AA2200" t="s">
        <v>4577</v>
      </c>
      <c r="AB2200" t="s">
        <v>4577</v>
      </c>
      <c r="AC2200" t="s">
        <v>4577</v>
      </c>
    </row>
    <row r="2201" spans="24:29">
      <c r="X2201" t="s">
        <v>4577</v>
      </c>
      <c r="Y2201" t="s">
        <v>4577</v>
      </c>
      <c r="Z2201" t="s">
        <v>4577</v>
      </c>
      <c r="AA2201" t="s">
        <v>4577</v>
      </c>
      <c r="AB2201" t="s">
        <v>4577</v>
      </c>
      <c r="AC2201" t="s">
        <v>4577</v>
      </c>
    </row>
    <row r="2202" spans="24:29">
      <c r="X2202" t="s">
        <v>4577</v>
      </c>
      <c r="Y2202" t="s">
        <v>4577</v>
      </c>
      <c r="Z2202" t="s">
        <v>4577</v>
      </c>
      <c r="AA2202" t="s">
        <v>4577</v>
      </c>
      <c r="AB2202" t="s">
        <v>4577</v>
      </c>
      <c r="AC2202" t="s">
        <v>4577</v>
      </c>
    </row>
    <row r="2203" spans="24:29">
      <c r="X2203" t="s">
        <v>4577</v>
      </c>
      <c r="Y2203" t="s">
        <v>4577</v>
      </c>
      <c r="Z2203" t="s">
        <v>4577</v>
      </c>
      <c r="AA2203" t="s">
        <v>4577</v>
      </c>
      <c r="AB2203" t="s">
        <v>4577</v>
      </c>
      <c r="AC2203" t="s">
        <v>4577</v>
      </c>
    </row>
    <row r="2204" spans="24:29">
      <c r="X2204" t="s">
        <v>4577</v>
      </c>
      <c r="Y2204" t="s">
        <v>4577</v>
      </c>
      <c r="Z2204" t="s">
        <v>4577</v>
      </c>
      <c r="AA2204" t="s">
        <v>4577</v>
      </c>
      <c r="AB2204" t="s">
        <v>4577</v>
      </c>
      <c r="AC2204" t="s">
        <v>4577</v>
      </c>
    </row>
    <row r="2205" spans="24:29">
      <c r="X2205" t="s">
        <v>4577</v>
      </c>
      <c r="Y2205" t="s">
        <v>4577</v>
      </c>
      <c r="Z2205" t="s">
        <v>4577</v>
      </c>
      <c r="AA2205" t="s">
        <v>4577</v>
      </c>
      <c r="AB2205" t="s">
        <v>4577</v>
      </c>
      <c r="AC2205" t="s">
        <v>4577</v>
      </c>
    </row>
    <row r="2206" spans="24:29">
      <c r="X2206" t="s">
        <v>4577</v>
      </c>
      <c r="Y2206" t="s">
        <v>4577</v>
      </c>
      <c r="Z2206" t="s">
        <v>4577</v>
      </c>
      <c r="AA2206" t="s">
        <v>4577</v>
      </c>
      <c r="AB2206" t="s">
        <v>4577</v>
      </c>
      <c r="AC2206" t="s">
        <v>4577</v>
      </c>
    </row>
    <row r="2207" spans="24:29">
      <c r="X2207" t="s">
        <v>4577</v>
      </c>
      <c r="Y2207" t="s">
        <v>4577</v>
      </c>
      <c r="Z2207" t="s">
        <v>4577</v>
      </c>
      <c r="AA2207" t="s">
        <v>4577</v>
      </c>
      <c r="AB2207" t="s">
        <v>4577</v>
      </c>
      <c r="AC2207" t="s">
        <v>4577</v>
      </c>
    </row>
    <row r="2208" spans="24:29">
      <c r="X2208" t="s">
        <v>4577</v>
      </c>
      <c r="Y2208" t="s">
        <v>4577</v>
      </c>
      <c r="Z2208" t="s">
        <v>4577</v>
      </c>
      <c r="AA2208" t="s">
        <v>4577</v>
      </c>
      <c r="AB2208" t="s">
        <v>4577</v>
      </c>
      <c r="AC2208" t="s">
        <v>4577</v>
      </c>
    </row>
    <row r="2209" spans="24:29">
      <c r="X2209" t="s">
        <v>4577</v>
      </c>
      <c r="Y2209" t="s">
        <v>4577</v>
      </c>
      <c r="Z2209" t="s">
        <v>4577</v>
      </c>
      <c r="AA2209" t="s">
        <v>4577</v>
      </c>
      <c r="AB2209" t="s">
        <v>4577</v>
      </c>
      <c r="AC2209" t="s">
        <v>4577</v>
      </c>
    </row>
    <row r="2210" spans="24:29">
      <c r="X2210" t="s">
        <v>4577</v>
      </c>
      <c r="Y2210" t="s">
        <v>4577</v>
      </c>
      <c r="Z2210" t="s">
        <v>4577</v>
      </c>
      <c r="AA2210" t="s">
        <v>4577</v>
      </c>
      <c r="AB2210" t="s">
        <v>4577</v>
      </c>
      <c r="AC2210" t="s">
        <v>4577</v>
      </c>
    </row>
    <row r="2211" spans="24:29">
      <c r="X2211" t="s">
        <v>4577</v>
      </c>
      <c r="Y2211" t="s">
        <v>4577</v>
      </c>
      <c r="Z2211" t="s">
        <v>4577</v>
      </c>
      <c r="AA2211" t="s">
        <v>4577</v>
      </c>
      <c r="AB2211" t="s">
        <v>4577</v>
      </c>
      <c r="AC2211" t="s">
        <v>4577</v>
      </c>
    </row>
    <row r="2212" spans="24:29">
      <c r="X2212" t="s">
        <v>4577</v>
      </c>
      <c r="Y2212" t="s">
        <v>4577</v>
      </c>
      <c r="Z2212" t="s">
        <v>4577</v>
      </c>
      <c r="AA2212" t="s">
        <v>4577</v>
      </c>
      <c r="AB2212" t="s">
        <v>4577</v>
      </c>
      <c r="AC2212" t="s">
        <v>4577</v>
      </c>
    </row>
    <row r="2213" spans="24:29">
      <c r="X2213" t="s">
        <v>4577</v>
      </c>
      <c r="Y2213" t="s">
        <v>4577</v>
      </c>
      <c r="Z2213" t="s">
        <v>4577</v>
      </c>
      <c r="AA2213" t="s">
        <v>4577</v>
      </c>
      <c r="AB2213" t="s">
        <v>4577</v>
      </c>
      <c r="AC2213" t="s">
        <v>4577</v>
      </c>
    </row>
    <row r="2214" spans="24:29">
      <c r="X2214" t="s">
        <v>4577</v>
      </c>
      <c r="Y2214" t="s">
        <v>4577</v>
      </c>
      <c r="Z2214" t="s">
        <v>4577</v>
      </c>
      <c r="AA2214" t="s">
        <v>4577</v>
      </c>
      <c r="AB2214" t="s">
        <v>4577</v>
      </c>
      <c r="AC2214" t="s">
        <v>4577</v>
      </c>
    </row>
    <row r="2215" spans="24:29">
      <c r="X2215" t="s">
        <v>4577</v>
      </c>
      <c r="Y2215" t="s">
        <v>4577</v>
      </c>
      <c r="Z2215" t="s">
        <v>4577</v>
      </c>
      <c r="AA2215" t="s">
        <v>4577</v>
      </c>
      <c r="AB2215" t="s">
        <v>4577</v>
      </c>
      <c r="AC2215" t="s">
        <v>4577</v>
      </c>
    </row>
    <row r="2216" spans="24:29">
      <c r="X2216" t="s">
        <v>4577</v>
      </c>
      <c r="Y2216" t="s">
        <v>4577</v>
      </c>
      <c r="Z2216" t="s">
        <v>4577</v>
      </c>
      <c r="AA2216" t="s">
        <v>4577</v>
      </c>
      <c r="AB2216" t="s">
        <v>4577</v>
      </c>
      <c r="AC2216" t="s">
        <v>4577</v>
      </c>
    </row>
    <row r="2217" spans="24:29">
      <c r="X2217" t="s">
        <v>4577</v>
      </c>
      <c r="Y2217" t="s">
        <v>4577</v>
      </c>
      <c r="Z2217" t="s">
        <v>4577</v>
      </c>
      <c r="AA2217" t="s">
        <v>4577</v>
      </c>
      <c r="AB2217" t="s">
        <v>4577</v>
      </c>
      <c r="AC2217" t="s">
        <v>4577</v>
      </c>
    </row>
    <row r="2218" spans="24:29">
      <c r="X2218" t="s">
        <v>4577</v>
      </c>
      <c r="Y2218" t="s">
        <v>4577</v>
      </c>
      <c r="Z2218" t="s">
        <v>4577</v>
      </c>
      <c r="AA2218" t="s">
        <v>4577</v>
      </c>
      <c r="AB2218" t="s">
        <v>4577</v>
      </c>
      <c r="AC2218" t="s">
        <v>4577</v>
      </c>
    </row>
    <row r="2219" spans="24:29">
      <c r="X2219" t="s">
        <v>4577</v>
      </c>
      <c r="Y2219" t="s">
        <v>4577</v>
      </c>
      <c r="Z2219" t="s">
        <v>4577</v>
      </c>
      <c r="AA2219" t="s">
        <v>4577</v>
      </c>
      <c r="AB2219" t="s">
        <v>4577</v>
      </c>
      <c r="AC2219" t="s">
        <v>4577</v>
      </c>
    </row>
    <row r="2220" spans="24:29">
      <c r="X2220" t="s">
        <v>4577</v>
      </c>
      <c r="Y2220" t="s">
        <v>4577</v>
      </c>
      <c r="Z2220" t="s">
        <v>4577</v>
      </c>
      <c r="AA2220" t="s">
        <v>4577</v>
      </c>
      <c r="AB2220" t="s">
        <v>4577</v>
      </c>
      <c r="AC2220" t="s">
        <v>4577</v>
      </c>
    </row>
    <row r="2221" spans="24:29">
      <c r="X2221" t="s">
        <v>4577</v>
      </c>
      <c r="Y2221" t="s">
        <v>4577</v>
      </c>
      <c r="Z2221" t="s">
        <v>4577</v>
      </c>
      <c r="AA2221" t="s">
        <v>4577</v>
      </c>
      <c r="AB2221" t="s">
        <v>4577</v>
      </c>
      <c r="AC2221" t="s">
        <v>4577</v>
      </c>
    </row>
    <row r="2222" spans="24:29">
      <c r="X2222" t="s">
        <v>4577</v>
      </c>
      <c r="Y2222" t="s">
        <v>4577</v>
      </c>
      <c r="Z2222" t="s">
        <v>4577</v>
      </c>
      <c r="AA2222" t="s">
        <v>4577</v>
      </c>
      <c r="AB2222" t="s">
        <v>4577</v>
      </c>
      <c r="AC2222" t="s">
        <v>4577</v>
      </c>
    </row>
    <row r="2223" spans="24:29">
      <c r="X2223" t="s">
        <v>4577</v>
      </c>
      <c r="Y2223" t="s">
        <v>4577</v>
      </c>
      <c r="Z2223" t="s">
        <v>4577</v>
      </c>
      <c r="AA2223" t="s">
        <v>4577</v>
      </c>
      <c r="AB2223" t="s">
        <v>4577</v>
      </c>
      <c r="AC2223" t="s">
        <v>4577</v>
      </c>
    </row>
    <row r="2224" spans="24:29">
      <c r="X2224" t="s">
        <v>4577</v>
      </c>
      <c r="Y2224" t="s">
        <v>4577</v>
      </c>
      <c r="Z2224" t="s">
        <v>4577</v>
      </c>
      <c r="AA2224" t="s">
        <v>4577</v>
      </c>
      <c r="AB2224" t="s">
        <v>4577</v>
      </c>
      <c r="AC2224" t="s">
        <v>4577</v>
      </c>
    </row>
    <row r="2225" spans="24:29">
      <c r="X2225" t="s">
        <v>4577</v>
      </c>
      <c r="Y2225" t="s">
        <v>4577</v>
      </c>
      <c r="Z2225" t="s">
        <v>4577</v>
      </c>
      <c r="AA2225" t="s">
        <v>4577</v>
      </c>
      <c r="AB2225" t="s">
        <v>4577</v>
      </c>
      <c r="AC2225" t="s">
        <v>4577</v>
      </c>
    </row>
    <row r="2226" spans="24:29">
      <c r="X2226" t="s">
        <v>4577</v>
      </c>
      <c r="Y2226" t="s">
        <v>4577</v>
      </c>
      <c r="Z2226" t="s">
        <v>4577</v>
      </c>
      <c r="AA2226" t="s">
        <v>4577</v>
      </c>
      <c r="AB2226" t="s">
        <v>4577</v>
      </c>
      <c r="AC2226" t="s">
        <v>4577</v>
      </c>
    </row>
    <row r="2227" spans="24:29">
      <c r="X2227" t="s">
        <v>4577</v>
      </c>
      <c r="Y2227" t="s">
        <v>4577</v>
      </c>
      <c r="Z2227" t="s">
        <v>4577</v>
      </c>
      <c r="AA2227" t="s">
        <v>4577</v>
      </c>
      <c r="AB2227" t="s">
        <v>4577</v>
      </c>
      <c r="AC2227" t="s">
        <v>4577</v>
      </c>
    </row>
    <row r="2228" spans="24:29">
      <c r="X2228" t="s">
        <v>4577</v>
      </c>
      <c r="Y2228" t="s">
        <v>4577</v>
      </c>
      <c r="Z2228" t="s">
        <v>4577</v>
      </c>
      <c r="AA2228" t="s">
        <v>4577</v>
      </c>
      <c r="AB2228" t="s">
        <v>4577</v>
      </c>
      <c r="AC2228" t="s">
        <v>4577</v>
      </c>
    </row>
    <row r="2229" spans="24:29">
      <c r="X2229" t="s">
        <v>4577</v>
      </c>
      <c r="Y2229" t="s">
        <v>4577</v>
      </c>
      <c r="Z2229" t="s">
        <v>4577</v>
      </c>
      <c r="AA2229" t="s">
        <v>4577</v>
      </c>
      <c r="AB2229" t="s">
        <v>4577</v>
      </c>
      <c r="AC2229" t="s">
        <v>4577</v>
      </c>
    </row>
    <row r="2230" spans="24:29">
      <c r="X2230" t="s">
        <v>4577</v>
      </c>
      <c r="Y2230" t="s">
        <v>4577</v>
      </c>
      <c r="Z2230" t="s">
        <v>4577</v>
      </c>
      <c r="AA2230" t="s">
        <v>4577</v>
      </c>
      <c r="AB2230" t="s">
        <v>4577</v>
      </c>
      <c r="AC2230" t="s">
        <v>4577</v>
      </c>
    </row>
    <row r="2231" spans="24:29">
      <c r="X2231" t="s">
        <v>4577</v>
      </c>
      <c r="Y2231" t="s">
        <v>4577</v>
      </c>
      <c r="Z2231" t="s">
        <v>4577</v>
      </c>
      <c r="AA2231" t="s">
        <v>4577</v>
      </c>
      <c r="AB2231" t="s">
        <v>4577</v>
      </c>
      <c r="AC2231" t="s">
        <v>4577</v>
      </c>
    </row>
    <row r="2232" spans="24:29">
      <c r="X2232" t="s">
        <v>4577</v>
      </c>
      <c r="Y2232" t="s">
        <v>4577</v>
      </c>
      <c r="Z2232" t="s">
        <v>4577</v>
      </c>
      <c r="AA2232" t="s">
        <v>4577</v>
      </c>
      <c r="AB2232" t="s">
        <v>4577</v>
      </c>
      <c r="AC2232" t="s">
        <v>4577</v>
      </c>
    </row>
    <row r="2233" spans="24:29">
      <c r="X2233" t="s">
        <v>4577</v>
      </c>
      <c r="Y2233" t="s">
        <v>4577</v>
      </c>
      <c r="Z2233" t="s">
        <v>4577</v>
      </c>
      <c r="AA2233" t="s">
        <v>4577</v>
      </c>
      <c r="AB2233" t="s">
        <v>4577</v>
      </c>
      <c r="AC2233" t="s">
        <v>4577</v>
      </c>
    </row>
    <row r="2234" spans="24:29">
      <c r="X2234" t="s">
        <v>4577</v>
      </c>
      <c r="Y2234" t="s">
        <v>4577</v>
      </c>
      <c r="Z2234" t="s">
        <v>4577</v>
      </c>
      <c r="AA2234" t="s">
        <v>4577</v>
      </c>
      <c r="AB2234" t="s">
        <v>4577</v>
      </c>
      <c r="AC2234" t="s">
        <v>4577</v>
      </c>
    </row>
    <row r="2235" spans="24:29">
      <c r="X2235" t="s">
        <v>4577</v>
      </c>
      <c r="Y2235" t="s">
        <v>4577</v>
      </c>
      <c r="Z2235" t="s">
        <v>4577</v>
      </c>
      <c r="AA2235" t="s">
        <v>4577</v>
      </c>
      <c r="AB2235" t="s">
        <v>4577</v>
      </c>
      <c r="AC2235" t="s">
        <v>4577</v>
      </c>
    </row>
    <row r="2236" spans="24:29">
      <c r="X2236" t="s">
        <v>4577</v>
      </c>
      <c r="Y2236" t="s">
        <v>4577</v>
      </c>
      <c r="Z2236" t="s">
        <v>4577</v>
      </c>
      <c r="AA2236" t="s">
        <v>4577</v>
      </c>
      <c r="AB2236" t="s">
        <v>4577</v>
      </c>
      <c r="AC2236" t="s">
        <v>4577</v>
      </c>
    </row>
    <row r="2237" spans="24:29">
      <c r="X2237" t="s">
        <v>4577</v>
      </c>
      <c r="Y2237" t="s">
        <v>4577</v>
      </c>
      <c r="Z2237" t="s">
        <v>4577</v>
      </c>
      <c r="AA2237" t="s">
        <v>4577</v>
      </c>
      <c r="AB2237" t="s">
        <v>4577</v>
      </c>
      <c r="AC2237" t="s">
        <v>4577</v>
      </c>
    </row>
    <row r="2238" spans="24:29">
      <c r="X2238" t="s">
        <v>4577</v>
      </c>
      <c r="Y2238" t="s">
        <v>4577</v>
      </c>
      <c r="Z2238" t="s">
        <v>4577</v>
      </c>
      <c r="AA2238" t="s">
        <v>4577</v>
      </c>
      <c r="AB2238" t="s">
        <v>4577</v>
      </c>
      <c r="AC2238" t="s">
        <v>4577</v>
      </c>
    </row>
    <row r="2239" spans="24:29">
      <c r="X2239" t="s">
        <v>4577</v>
      </c>
      <c r="Y2239" t="s">
        <v>4577</v>
      </c>
      <c r="Z2239" t="s">
        <v>4577</v>
      </c>
      <c r="AA2239" t="s">
        <v>4577</v>
      </c>
      <c r="AB2239" t="s">
        <v>4577</v>
      </c>
      <c r="AC2239" t="s">
        <v>4577</v>
      </c>
    </row>
    <row r="2240" spans="24:29">
      <c r="X2240" t="s">
        <v>4577</v>
      </c>
      <c r="Y2240" t="s">
        <v>4577</v>
      </c>
      <c r="Z2240" t="s">
        <v>4577</v>
      </c>
      <c r="AA2240" t="s">
        <v>4577</v>
      </c>
      <c r="AB2240" t="s">
        <v>4577</v>
      </c>
      <c r="AC2240" t="s">
        <v>4577</v>
      </c>
    </row>
    <row r="2241" spans="24:29">
      <c r="X2241" t="s">
        <v>4577</v>
      </c>
      <c r="Y2241" t="s">
        <v>4577</v>
      </c>
      <c r="Z2241" t="s">
        <v>4577</v>
      </c>
      <c r="AA2241" t="s">
        <v>4577</v>
      </c>
      <c r="AB2241" t="s">
        <v>4577</v>
      </c>
      <c r="AC2241" t="s">
        <v>4577</v>
      </c>
    </row>
    <row r="2242" spans="24:29">
      <c r="X2242" t="s">
        <v>4577</v>
      </c>
      <c r="Y2242" t="s">
        <v>4577</v>
      </c>
      <c r="Z2242" t="s">
        <v>4577</v>
      </c>
      <c r="AA2242" t="s">
        <v>4577</v>
      </c>
      <c r="AB2242" t="s">
        <v>4577</v>
      </c>
      <c r="AC2242" t="s">
        <v>4577</v>
      </c>
    </row>
    <row r="2243" spans="24:29">
      <c r="X2243" t="s">
        <v>4577</v>
      </c>
      <c r="Y2243" t="s">
        <v>4577</v>
      </c>
      <c r="Z2243" t="s">
        <v>4577</v>
      </c>
      <c r="AA2243" t="s">
        <v>4577</v>
      </c>
      <c r="AB2243" t="s">
        <v>4577</v>
      </c>
      <c r="AC2243" t="s">
        <v>4577</v>
      </c>
    </row>
    <row r="2244" spans="24:29">
      <c r="X2244" t="s">
        <v>4577</v>
      </c>
      <c r="Y2244" t="s">
        <v>4577</v>
      </c>
      <c r="Z2244" t="s">
        <v>4577</v>
      </c>
      <c r="AA2244" t="s">
        <v>4577</v>
      </c>
      <c r="AB2244" t="s">
        <v>4577</v>
      </c>
      <c r="AC2244" t="s">
        <v>4577</v>
      </c>
    </row>
    <row r="2245" spans="24:29">
      <c r="X2245" t="s">
        <v>4577</v>
      </c>
      <c r="Y2245" t="s">
        <v>4577</v>
      </c>
      <c r="Z2245" t="s">
        <v>4577</v>
      </c>
      <c r="AA2245" t="s">
        <v>4577</v>
      </c>
      <c r="AB2245" t="s">
        <v>4577</v>
      </c>
      <c r="AC2245" t="s">
        <v>4577</v>
      </c>
    </row>
    <row r="2246" spans="24:29">
      <c r="X2246" t="s">
        <v>4577</v>
      </c>
      <c r="Y2246" t="s">
        <v>4577</v>
      </c>
      <c r="Z2246" t="s">
        <v>4577</v>
      </c>
      <c r="AA2246" t="s">
        <v>4577</v>
      </c>
      <c r="AB2246" t="s">
        <v>4577</v>
      </c>
      <c r="AC2246" t="s">
        <v>4577</v>
      </c>
    </row>
    <row r="2247" spans="24:29">
      <c r="X2247" t="s">
        <v>4577</v>
      </c>
      <c r="Y2247" t="s">
        <v>4577</v>
      </c>
      <c r="Z2247" t="s">
        <v>4577</v>
      </c>
      <c r="AA2247" t="s">
        <v>4577</v>
      </c>
      <c r="AB2247" t="s">
        <v>4577</v>
      </c>
      <c r="AC2247" t="s">
        <v>4577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9" tint="-0.499984740745262"/>
  </sheetPr>
  <dimension ref="A1:O491"/>
  <sheetViews>
    <sheetView tabSelected="1" workbookViewId="0">
      <selection activeCell="A2" sqref="A2"/>
    </sheetView>
  </sheetViews>
  <sheetFormatPr baseColWidth="10" defaultRowHeight="12.75"/>
  <cols>
    <col min="2" max="2" width="36.28515625" customWidth="1"/>
    <col min="3" max="3" width="18.28515625" customWidth="1"/>
    <col min="4" max="7" width="11.42578125" customWidth="1"/>
  </cols>
  <sheetData>
    <row r="1" spans="1:15" ht="51">
      <c r="A1" s="18" t="s">
        <v>5854</v>
      </c>
      <c r="B1" s="19" t="s">
        <v>5136</v>
      </c>
      <c r="C1" s="20" t="s">
        <v>5137</v>
      </c>
      <c r="D1" s="34">
        <v>2019</v>
      </c>
      <c r="E1" s="21">
        <v>2020</v>
      </c>
      <c r="F1" s="21">
        <v>2021</v>
      </c>
      <c r="G1" s="21" t="s">
        <v>5138</v>
      </c>
      <c r="H1" s="21" t="s">
        <v>5139</v>
      </c>
      <c r="I1" s="22" t="s">
        <v>2</v>
      </c>
      <c r="J1" s="26" t="s">
        <v>4575</v>
      </c>
      <c r="K1" s="26" t="s">
        <v>4576</v>
      </c>
      <c r="L1" s="26" t="s">
        <v>4565</v>
      </c>
      <c r="M1" s="26" t="s">
        <v>4566</v>
      </c>
      <c r="N1" s="26" t="s">
        <v>4567</v>
      </c>
      <c r="O1" s="26" t="s">
        <v>1950</v>
      </c>
    </row>
    <row r="2" spans="1:15" ht="89.25">
      <c r="A2" s="23" t="s">
        <v>5170</v>
      </c>
      <c r="B2" s="23" t="s">
        <v>724</v>
      </c>
      <c r="C2" s="23" t="s">
        <v>4602</v>
      </c>
      <c r="D2" s="24">
        <v>4</v>
      </c>
      <c r="E2" s="24">
        <v>5</v>
      </c>
      <c r="F2" s="24">
        <v>5</v>
      </c>
      <c r="G2" s="24">
        <v>8300</v>
      </c>
      <c r="H2" s="25">
        <v>149</v>
      </c>
      <c r="I2" s="25" t="s">
        <v>4113</v>
      </c>
      <c r="J2">
        <v>1</v>
      </c>
      <c r="K2">
        <v>1</v>
      </c>
      <c r="L2">
        <v>1</v>
      </c>
      <c r="M2">
        <v>0</v>
      </c>
      <c r="N2">
        <v>1</v>
      </c>
      <c r="O2">
        <v>1</v>
      </c>
    </row>
    <row r="3" spans="1:15" ht="89.25">
      <c r="A3" s="23" t="s">
        <v>5175</v>
      </c>
      <c r="B3" s="23" t="s">
        <v>724</v>
      </c>
      <c r="C3" s="23" t="s">
        <v>4603</v>
      </c>
      <c r="D3" s="24" t="s">
        <v>4600</v>
      </c>
      <c r="E3" s="24" t="s">
        <v>4600</v>
      </c>
      <c r="F3" s="24" t="s">
        <v>4600</v>
      </c>
      <c r="G3" s="24">
        <v>14</v>
      </c>
      <c r="H3" s="25">
        <v>149</v>
      </c>
      <c r="I3" s="25" t="s">
        <v>4113</v>
      </c>
      <c r="J3">
        <v>0</v>
      </c>
      <c r="K3">
        <v>0</v>
      </c>
      <c r="L3">
        <v>0</v>
      </c>
      <c r="M3">
        <v>0</v>
      </c>
      <c r="N3">
        <v>0</v>
      </c>
      <c r="O3">
        <v>0</v>
      </c>
    </row>
    <row r="4" spans="1:15" ht="76.5">
      <c r="A4" s="23" t="s">
        <v>5176</v>
      </c>
      <c r="B4" s="23" t="s">
        <v>724</v>
      </c>
      <c r="C4" s="23" t="s">
        <v>4604</v>
      </c>
      <c r="D4" s="24">
        <v>18</v>
      </c>
      <c r="E4" s="24">
        <v>19</v>
      </c>
      <c r="F4" s="24">
        <v>19</v>
      </c>
      <c r="G4" s="24">
        <v>32044</v>
      </c>
      <c r="H4" s="25">
        <v>149</v>
      </c>
      <c r="I4" s="25" t="s">
        <v>4113</v>
      </c>
      <c r="J4">
        <v>0</v>
      </c>
      <c r="K4">
        <v>0</v>
      </c>
      <c r="L4">
        <v>0</v>
      </c>
      <c r="M4">
        <v>0</v>
      </c>
      <c r="N4">
        <v>0</v>
      </c>
      <c r="O4">
        <v>0</v>
      </c>
    </row>
    <row r="5" spans="1:15" ht="191.25">
      <c r="A5" s="23" t="s">
        <v>5177</v>
      </c>
      <c r="B5" s="23" t="s">
        <v>724</v>
      </c>
      <c r="C5" s="23" t="s">
        <v>4605</v>
      </c>
      <c r="D5" s="24" t="s">
        <v>4600</v>
      </c>
      <c r="E5" s="24" t="s">
        <v>4600</v>
      </c>
      <c r="F5" s="24" t="s">
        <v>4600</v>
      </c>
      <c r="G5" s="24">
        <v>5901</v>
      </c>
      <c r="H5" s="25">
        <v>149</v>
      </c>
      <c r="I5" s="25" t="s">
        <v>4113</v>
      </c>
      <c r="J5">
        <v>1</v>
      </c>
      <c r="K5">
        <v>1</v>
      </c>
      <c r="L5">
        <v>1</v>
      </c>
      <c r="M5">
        <v>0</v>
      </c>
      <c r="N5">
        <v>1</v>
      </c>
      <c r="O5">
        <v>1</v>
      </c>
    </row>
    <row r="6" spans="1:15" ht="127.5">
      <c r="A6" s="23" t="s">
        <v>5201</v>
      </c>
      <c r="B6" s="23" t="s">
        <v>724</v>
      </c>
      <c r="C6" s="23" t="s">
        <v>4606</v>
      </c>
      <c r="D6" s="24">
        <v>6</v>
      </c>
      <c r="E6" s="24">
        <v>6</v>
      </c>
      <c r="F6" s="24">
        <v>6</v>
      </c>
      <c r="G6" s="24">
        <v>8500</v>
      </c>
      <c r="H6" s="25">
        <v>149</v>
      </c>
      <c r="I6" s="25" t="s">
        <v>4113</v>
      </c>
      <c r="J6">
        <v>1</v>
      </c>
      <c r="K6">
        <v>1</v>
      </c>
      <c r="L6">
        <v>1</v>
      </c>
      <c r="M6">
        <v>0</v>
      </c>
      <c r="N6">
        <v>1</v>
      </c>
      <c r="O6">
        <v>1</v>
      </c>
    </row>
    <row r="7" spans="1:15" ht="127.5">
      <c r="A7" s="23" t="s">
        <v>5209</v>
      </c>
      <c r="B7" s="23" t="s">
        <v>724</v>
      </c>
      <c r="C7" s="23" t="s">
        <v>4607</v>
      </c>
      <c r="D7" s="24">
        <v>1</v>
      </c>
      <c r="E7" s="24">
        <v>1</v>
      </c>
      <c r="F7" s="24">
        <v>1</v>
      </c>
      <c r="G7" s="24" t="s">
        <v>5143</v>
      </c>
      <c r="H7" s="25">
        <v>149</v>
      </c>
      <c r="I7" s="25" t="s">
        <v>4113</v>
      </c>
      <c r="J7">
        <v>0</v>
      </c>
      <c r="K7">
        <v>0</v>
      </c>
      <c r="L7">
        <v>0</v>
      </c>
      <c r="M7">
        <v>0</v>
      </c>
      <c r="N7">
        <v>0</v>
      </c>
      <c r="O7">
        <v>0</v>
      </c>
    </row>
    <row r="8" spans="1:15" ht="102">
      <c r="A8" s="23" t="s">
        <v>5292</v>
      </c>
      <c r="B8" s="23" t="s">
        <v>724</v>
      </c>
      <c r="C8" s="23" t="s">
        <v>4608</v>
      </c>
      <c r="D8" s="24">
        <v>0</v>
      </c>
      <c r="E8" s="24">
        <v>0</v>
      </c>
      <c r="F8" s="24">
        <v>0</v>
      </c>
      <c r="G8" s="24">
        <v>0</v>
      </c>
      <c r="H8" s="25">
        <v>149</v>
      </c>
      <c r="I8" s="25" t="s">
        <v>4113</v>
      </c>
      <c r="J8">
        <v>1</v>
      </c>
      <c r="K8">
        <v>0</v>
      </c>
      <c r="L8">
        <v>1</v>
      </c>
      <c r="M8">
        <v>0</v>
      </c>
      <c r="N8">
        <v>0</v>
      </c>
      <c r="O8">
        <v>1</v>
      </c>
    </row>
    <row r="9" spans="1:15" ht="63.75">
      <c r="A9" s="23" t="s">
        <v>5329</v>
      </c>
      <c r="B9" s="23" t="s">
        <v>724</v>
      </c>
      <c r="C9" s="23" t="s">
        <v>4609</v>
      </c>
      <c r="D9" s="24">
        <v>136</v>
      </c>
      <c r="E9" s="24" t="s">
        <v>4610</v>
      </c>
      <c r="F9" s="24">
        <v>0</v>
      </c>
      <c r="G9" s="24">
        <v>43800</v>
      </c>
      <c r="H9" s="25">
        <v>149</v>
      </c>
      <c r="I9" s="25" t="s">
        <v>4113</v>
      </c>
      <c r="J9">
        <v>0</v>
      </c>
      <c r="K9">
        <v>0</v>
      </c>
      <c r="L9">
        <v>0</v>
      </c>
      <c r="M9">
        <v>0</v>
      </c>
      <c r="N9">
        <v>0</v>
      </c>
      <c r="O9">
        <v>0</v>
      </c>
    </row>
    <row r="10" spans="1:15" ht="63.75">
      <c r="A10" s="23" t="s">
        <v>5330</v>
      </c>
      <c r="B10" s="23" t="s">
        <v>724</v>
      </c>
      <c r="C10" s="23" t="s">
        <v>4611</v>
      </c>
      <c r="D10" s="24">
        <v>11</v>
      </c>
      <c r="E10" s="24" t="s">
        <v>4610</v>
      </c>
      <c r="F10" s="24">
        <v>0</v>
      </c>
      <c r="G10" s="24">
        <v>3900</v>
      </c>
      <c r="H10" s="25">
        <v>149</v>
      </c>
      <c r="I10" s="25" t="s">
        <v>4113</v>
      </c>
      <c r="J10">
        <v>0</v>
      </c>
      <c r="K10">
        <v>0</v>
      </c>
      <c r="L10">
        <v>0</v>
      </c>
      <c r="M10">
        <v>0</v>
      </c>
      <c r="N10">
        <v>0</v>
      </c>
      <c r="O10">
        <v>0</v>
      </c>
    </row>
    <row r="11" spans="1:15" ht="63.75">
      <c r="A11" s="23">
        <v>170106</v>
      </c>
      <c r="B11" s="23" t="s">
        <v>724</v>
      </c>
      <c r="C11" s="23" t="s">
        <v>4612</v>
      </c>
      <c r="D11" s="24" t="s">
        <v>4610</v>
      </c>
      <c r="E11" s="24">
        <v>80</v>
      </c>
      <c r="F11" s="24">
        <v>80</v>
      </c>
      <c r="G11" s="24" t="s">
        <v>5143</v>
      </c>
      <c r="H11" s="25">
        <v>149</v>
      </c>
      <c r="I11" s="25" t="s">
        <v>4113</v>
      </c>
      <c r="J11">
        <v>0</v>
      </c>
      <c r="K11">
        <v>0</v>
      </c>
      <c r="L11">
        <v>0</v>
      </c>
      <c r="M11">
        <v>0</v>
      </c>
      <c r="N11">
        <v>0</v>
      </c>
      <c r="O11">
        <v>0</v>
      </c>
    </row>
    <row r="12" spans="1:15" ht="63.75">
      <c r="A12" s="23" t="s">
        <v>5331</v>
      </c>
      <c r="B12" s="23" t="s">
        <v>724</v>
      </c>
      <c r="C12" s="23" t="s">
        <v>4613</v>
      </c>
      <c r="D12" s="24">
        <v>54</v>
      </c>
      <c r="E12" s="24">
        <v>40</v>
      </c>
      <c r="F12" s="24">
        <v>38</v>
      </c>
      <c r="G12" s="24">
        <v>14763</v>
      </c>
      <c r="H12" s="25">
        <v>149</v>
      </c>
      <c r="I12" s="25" t="s">
        <v>4113</v>
      </c>
      <c r="J12">
        <v>0</v>
      </c>
      <c r="K12">
        <v>0</v>
      </c>
      <c r="L12">
        <v>0</v>
      </c>
      <c r="M12">
        <v>0</v>
      </c>
      <c r="N12">
        <v>0</v>
      </c>
      <c r="O12">
        <v>0</v>
      </c>
    </row>
    <row r="13" spans="1:15" ht="140.25">
      <c r="A13" s="23" t="s">
        <v>5332</v>
      </c>
      <c r="B13" s="23" t="s">
        <v>724</v>
      </c>
      <c r="C13" s="23" t="s">
        <v>4614</v>
      </c>
      <c r="D13" s="24">
        <v>8</v>
      </c>
      <c r="E13" s="24" t="s">
        <v>4598</v>
      </c>
      <c r="F13" s="24">
        <f>D13</f>
        <v>8</v>
      </c>
      <c r="G13" s="24">
        <v>100</v>
      </c>
      <c r="H13" s="25">
        <v>149</v>
      </c>
      <c r="I13" s="25" t="s">
        <v>4113</v>
      </c>
      <c r="J13">
        <v>0</v>
      </c>
      <c r="K13">
        <v>0</v>
      </c>
      <c r="L13">
        <v>0</v>
      </c>
      <c r="M13">
        <v>0</v>
      </c>
      <c r="N13">
        <v>0</v>
      </c>
      <c r="O13">
        <v>0</v>
      </c>
    </row>
    <row r="14" spans="1:15" ht="127.5">
      <c r="A14" s="23" t="s">
        <v>5333</v>
      </c>
      <c r="B14" s="23" t="s">
        <v>724</v>
      </c>
      <c r="C14" s="23" t="s">
        <v>4615</v>
      </c>
      <c r="D14" s="24" t="s">
        <v>4598</v>
      </c>
      <c r="E14" s="24" t="s">
        <v>4598</v>
      </c>
      <c r="F14" s="24" t="s">
        <v>4598</v>
      </c>
      <c r="G14" s="24" t="s">
        <v>5143</v>
      </c>
      <c r="H14" s="25">
        <v>149</v>
      </c>
      <c r="I14" s="25" t="s">
        <v>4113</v>
      </c>
      <c r="J14">
        <v>0</v>
      </c>
      <c r="K14">
        <v>0</v>
      </c>
      <c r="L14">
        <v>0</v>
      </c>
      <c r="M14">
        <v>0</v>
      </c>
      <c r="N14">
        <v>0</v>
      </c>
      <c r="O14">
        <v>0</v>
      </c>
    </row>
    <row r="15" spans="1:15" ht="140.25">
      <c r="A15" s="23">
        <v>200217</v>
      </c>
      <c r="B15" s="23" t="s">
        <v>5343</v>
      </c>
      <c r="C15" s="23" t="s">
        <v>5345</v>
      </c>
      <c r="D15" s="24">
        <v>10</v>
      </c>
      <c r="E15" s="24">
        <v>10</v>
      </c>
      <c r="F15" s="24">
        <v>10</v>
      </c>
      <c r="G15" s="24" t="s">
        <v>5143</v>
      </c>
      <c r="H15" s="25">
        <v>149</v>
      </c>
      <c r="I15" s="25" t="s">
        <v>4113</v>
      </c>
      <c r="J15">
        <v>0</v>
      </c>
      <c r="K15">
        <v>0</v>
      </c>
      <c r="L15">
        <v>0</v>
      </c>
      <c r="M15">
        <v>0</v>
      </c>
      <c r="N15">
        <v>0</v>
      </c>
      <c r="O15">
        <v>0</v>
      </c>
    </row>
    <row r="16" spans="1:15" ht="76.5">
      <c r="A16" s="23" t="s">
        <v>5361</v>
      </c>
      <c r="B16" s="23" t="s">
        <v>5343</v>
      </c>
      <c r="C16" s="23" t="s">
        <v>4616</v>
      </c>
      <c r="D16" s="24">
        <v>54</v>
      </c>
      <c r="E16" s="24">
        <v>61</v>
      </c>
      <c r="F16" s="24">
        <v>61</v>
      </c>
      <c r="G16" s="24">
        <v>17011</v>
      </c>
      <c r="H16" s="25">
        <v>149</v>
      </c>
      <c r="I16" s="25" t="s">
        <v>4113</v>
      </c>
      <c r="J16">
        <v>1</v>
      </c>
      <c r="K16">
        <v>1</v>
      </c>
      <c r="L16">
        <v>0</v>
      </c>
      <c r="M16">
        <v>0</v>
      </c>
      <c r="N16">
        <v>1</v>
      </c>
      <c r="O16">
        <v>1</v>
      </c>
    </row>
    <row r="17" spans="1:15" ht="229.5">
      <c r="A17" s="23" t="s">
        <v>5394</v>
      </c>
      <c r="B17" s="23" t="s">
        <v>737</v>
      </c>
      <c r="C17" s="23" t="s">
        <v>5395</v>
      </c>
      <c r="D17" s="24">
        <v>120</v>
      </c>
      <c r="E17" s="24">
        <v>115</v>
      </c>
      <c r="F17" s="24">
        <v>115</v>
      </c>
      <c r="G17" s="24">
        <v>1055</v>
      </c>
      <c r="H17" s="25">
        <v>149</v>
      </c>
      <c r="I17" s="25" t="s">
        <v>4113</v>
      </c>
      <c r="J17">
        <v>0</v>
      </c>
      <c r="K17">
        <v>0</v>
      </c>
      <c r="L17">
        <v>0</v>
      </c>
      <c r="M17">
        <v>0</v>
      </c>
      <c r="N17">
        <v>0</v>
      </c>
      <c r="O17">
        <v>0</v>
      </c>
    </row>
    <row r="18" spans="1:15" ht="102">
      <c r="A18" s="23" t="s">
        <v>5412</v>
      </c>
      <c r="B18" s="23" t="s">
        <v>737</v>
      </c>
      <c r="C18" s="23" t="s">
        <v>4618</v>
      </c>
      <c r="D18" s="24" t="s">
        <v>4600</v>
      </c>
      <c r="E18" s="24" t="s">
        <v>4600</v>
      </c>
      <c r="F18" s="24">
        <v>0</v>
      </c>
      <c r="G18" s="24" t="s">
        <v>5143</v>
      </c>
      <c r="H18" s="25">
        <v>149</v>
      </c>
      <c r="I18" s="25" t="s">
        <v>4113</v>
      </c>
      <c r="J18">
        <v>1</v>
      </c>
      <c r="K18">
        <v>1</v>
      </c>
      <c r="L18">
        <v>1</v>
      </c>
      <c r="M18">
        <v>0</v>
      </c>
      <c r="N18">
        <v>0</v>
      </c>
      <c r="O18">
        <v>1</v>
      </c>
    </row>
    <row r="19" spans="1:15" ht="153">
      <c r="A19" s="23" t="s">
        <v>5422</v>
      </c>
      <c r="B19" s="23" t="s">
        <v>737</v>
      </c>
      <c r="C19" s="23" t="s">
        <v>4619</v>
      </c>
      <c r="D19" s="24">
        <v>10</v>
      </c>
      <c r="E19" s="24">
        <v>10</v>
      </c>
      <c r="F19" s="24">
        <v>10</v>
      </c>
      <c r="G19" s="24" t="s">
        <v>5143</v>
      </c>
      <c r="H19" s="25">
        <v>149</v>
      </c>
      <c r="I19" s="25" t="s">
        <v>4113</v>
      </c>
      <c r="J19">
        <v>0</v>
      </c>
      <c r="K19">
        <v>0</v>
      </c>
      <c r="L19">
        <v>0</v>
      </c>
      <c r="M19">
        <v>0</v>
      </c>
      <c r="N19">
        <v>0</v>
      </c>
      <c r="O19">
        <v>0</v>
      </c>
    </row>
    <row r="20" spans="1:15" ht="102">
      <c r="A20" s="23">
        <v>440102</v>
      </c>
      <c r="B20" s="23" t="s">
        <v>5436</v>
      </c>
      <c r="C20" s="23" t="s">
        <v>5439</v>
      </c>
      <c r="D20" s="24">
        <v>37</v>
      </c>
      <c r="E20" s="24" t="s">
        <v>4598</v>
      </c>
      <c r="F20" s="24">
        <f>D20</f>
        <v>37</v>
      </c>
      <c r="G20" s="24">
        <v>20900</v>
      </c>
      <c r="H20" s="25">
        <v>149</v>
      </c>
      <c r="I20" s="25" t="s">
        <v>4113</v>
      </c>
      <c r="J20">
        <v>1</v>
      </c>
      <c r="K20">
        <v>1</v>
      </c>
      <c r="L20">
        <v>1</v>
      </c>
      <c r="M20">
        <v>0</v>
      </c>
      <c r="N20">
        <v>1</v>
      </c>
      <c r="O20">
        <v>1</v>
      </c>
    </row>
    <row r="21" spans="1:15" ht="153">
      <c r="A21" s="23" t="s">
        <v>5440</v>
      </c>
      <c r="B21" s="23" t="s">
        <v>5441</v>
      </c>
      <c r="C21" s="23" t="s">
        <v>4620</v>
      </c>
      <c r="D21" s="24" t="s">
        <v>4598</v>
      </c>
      <c r="E21" s="24" t="s">
        <v>4598</v>
      </c>
      <c r="F21" s="24" t="s">
        <v>4598</v>
      </c>
      <c r="G21" s="24" t="s">
        <v>5143</v>
      </c>
      <c r="H21" s="25">
        <v>149</v>
      </c>
      <c r="I21" s="25" t="s">
        <v>4113</v>
      </c>
      <c r="J21">
        <v>0</v>
      </c>
      <c r="K21">
        <v>0</v>
      </c>
      <c r="L21">
        <v>0</v>
      </c>
      <c r="M21">
        <v>0</v>
      </c>
      <c r="N21">
        <v>0</v>
      </c>
      <c r="O21">
        <v>0</v>
      </c>
    </row>
    <row r="22" spans="1:15" ht="318.75">
      <c r="A22" s="23" t="s">
        <v>5447</v>
      </c>
      <c r="B22" s="23" t="s">
        <v>5441</v>
      </c>
      <c r="C22" s="23" t="s">
        <v>4621</v>
      </c>
      <c r="D22" s="24">
        <v>50</v>
      </c>
      <c r="E22" s="24">
        <v>50</v>
      </c>
      <c r="F22" s="24">
        <v>50</v>
      </c>
      <c r="G22" s="24" t="s">
        <v>5143</v>
      </c>
      <c r="H22" s="25">
        <v>149</v>
      </c>
      <c r="I22" s="25" t="s">
        <v>4113</v>
      </c>
      <c r="J22">
        <v>1</v>
      </c>
      <c r="K22">
        <v>1</v>
      </c>
      <c r="L22">
        <v>1</v>
      </c>
      <c r="M22">
        <v>0</v>
      </c>
      <c r="N22">
        <v>1</v>
      </c>
      <c r="O22">
        <v>1</v>
      </c>
    </row>
    <row r="23" spans="1:15" ht="63.75">
      <c r="A23" s="23" t="s">
        <v>5472</v>
      </c>
      <c r="B23" s="23" t="s">
        <v>5441</v>
      </c>
      <c r="C23" s="23" t="s">
        <v>4622</v>
      </c>
      <c r="D23" s="24">
        <v>2</v>
      </c>
      <c r="E23" s="24">
        <v>2</v>
      </c>
      <c r="F23" s="24">
        <v>2</v>
      </c>
      <c r="G23" s="24" t="s">
        <v>5143</v>
      </c>
      <c r="H23" s="25">
        <v>149</v>
      </c>
      <c r="I23" s="25" t="s">
        <v>4113</v>
      </c>
      <c r="J23">
        <v>0</v>
      </c>
      <c r="K23">
        <v>0</v>
      </c>
      <c r="L23">
        <v>0</v>
      </c>
      <c r="M23">
        <v>0</v>
      </c>
      <c r="N23">
        <v>0</v>
      </c>
      <c r="O23">
        <v>0</v>
      </c>
    </row>
    <row r="24" spans="1:15" ht="267.75">
      <c r="A24" s="23" t="s">
        <v>5510</v>
      </c>
      <c r="B24" s="23" t="s">
        <v>728</v>
      </c>
      <c r="C24" s="23" t="s">
        <v>5511</v>
      </c>
      <c r="D24" s="24">
        <v>24</v>
      </c>
      <c r="E24" s="24">
        <v>22</v>
      </c>
      <c r="F24" s="24">
        <v>24</v>
      </c>
      <c r="G24" s="24" t="s">
        <v>5143</v>
      </c>
      <c r="H24" s="25">
        <v>149</v>
      </c>
      <c r="I24" s="25" t="s">
        <v>4113</v>
      </c>
      <c r="J24">
        <v>1</v>
      </c>
      <c r="K24">
        <v>1</v>
      </c>
      <c r="L24">
        <v>0</v>
      </c>
      <c r="M24">
        <v>0</v>
      </c>
      <c r="N24">
        <v>1</v>
      </c>
      <c r="O24">
        <v>1</v>
      </c>
    </row>
    <row r="25" spans="1:15" ht="63.75">
      <c r="A25" s="23">
        <v>730232</v>
      </c>
      <c r="B25" s="23" t="s">
        <v>728</v>
      </c>
      <c r="C25" s="23" t="s">
        <v>4623</v>
      </c>
      <c r="D25" s="24">
        <v>139</v>
      </c>
      <c r="E25" s="24">
        <v>126</v>
      </c>
      <c r="F25" s="24">
        <v>138</v>
      </c>
      <c r="G25" s="24" t="s">
        <v>5143</v>
      </c>
      <c r="H25" s="25">
        <v>149</v>
      </c>
      <c r="I25" s="25" t="s">
        <v>4113</v>
      </c>
      <c r="J25">
        <v>1</v>
      </c>
      <c r="K25">
        <v>1</v>
      </c>
      <c r="L25">
        <v>0</v>
      </c>
      <c r="M25">
        <v>0</v>
      </c>
      <c r="N25">
        <v>-1</v>
      </c>
      <c r="O25">
        <v>0</v>
      </c>
    </row>
    <row r="26" spans="1:15" ht="89.25">
      <c r="A26" s="23" t="s">
        <v>5525</v>
      </c>
      <c r="B26" s="23" t="s">
        <v>728</v>
      </c>
      <c r="C26" s="23" t="s">
        <v>4624</v>
      </c>
      <c r="D26" s="24">
        <v>10</v>
      </c>
      <c r="E26" s="24">
        <v>10</v>
      </c>
      <c r="F26" s="24">
        <v>10</v>
      </c>
      <c r="G26" s="24">
        <v>1700</v>
      </c>
      <c r="H26" s="25">
        <v>149</v>
      </c>
      <c r="I26" s="25" t="s">
        <v>4113</v>
      </c>
      <c r="J26">
        <v>0</v>
      </c>
      <c r="K26">
        <v>0</v>
      </c>
      <c r="L26">
        <v>0</v>
      </c>
      <c r="M26">
        <v>0</v>
      </c>
      <c r="N26">
        <v>0</v>
      </c>
      <c r="O26">
        <v>0</v>
      </c>
    </row>
    <row r="27" spans="1:15" ht="102">
      <c r="A27" s="23">
        <v>800229</v>
      </c>
      <c r="B27" s="23" t="s">
        <v>5532</v>
      </c>
      <c r="C27" s="23" t="s">
        <v>5554</v>
      </c>
      <c r="D27" s="24">
        <v>1250</v>
      </c>
      <c r="E27" s="24">
        <v>1250</v>
      </c>
      <c r="F27" s="24">
        <v>1420</v>
      </c>
      <c r="G27" s="24">
        <v>145864</v>
      </c>
      <c r="H27" s="25">
        <v>149</v>
      </c>
      <c r="I27" s="25" t="s">
        <v>4113</v>
      </c>
      <c r="J27">
        <v>-1</v>
      </c>
      <c r="K27">
        <v>0</v>
      </c>
      <c r="L27">
        <v>0</v>
      </c>
      <c r="M27">
        <v>0</v>
      </c>
      <c r="N27">
        <v>-1</v>
      </c>
      <c r="O27">
        <v>0</v>
      </c>
    </row>
    <row r="28" spans="1:15" ht="204">
      <c r="A28" s="23">
        <v>830203</v>
      </c>
      <c r="B28" s="23" t="s">
        <v>5559</v>
      </c>
      <c r="C28" s="23" t="s">
        <v>4625</v>
      </c>
      <c r="D28" s="24" t="s">
        <v>4600</v>
      </c>
      <c r="E28" s="24" t="s">
        <v>4600</v>
      </c>
      <c r="F28" s="24" t="s">
        <v>4600</v>
      </c>
      <c r="G28" s="24" t="s">
        <v>5143</v>
      </c>
      <c r="H28" s="25">
        <v>149</v>
      </c>
      <c r="I28" s="25" t="s">
        <v>4113</v>
      </c>
      <c r="J28">
        <v>-1</v>
      </c>
      <c r="K28">
        <v>0</v>
      </c>
      <c r="L28">
        <v>0</v>
      </c>
      <c r="M28">
        <v>0</v>
      </c>
      <c r="N28">
        <v>-1</v>
      </c>
      <c r="O28">
        <v>0</v>
      </c>
    </row>
    <row r="29" spans="1:15" ht="89.25">
      <c r="A29" s="23">
        <v>830204</v>
      </c>
      <c r="B29" s="23" t="s">
        <v>5559</v>
      </c>
      <c r="C29" s="23" t="s">
        <v>4925</v>
      </c>
      <c r="D29" s="24" t="s">
        <v>4610</v>
      </c>
      <c r="E29" s="24">
        <v>3</v>
      </c>
      <c r="F29" s="24">
        <v>3</v>
      </c>
      <c r="G29" s="24">
        <v>3</v>
      </c>
      <c r="H29" s="25">
        <v>149</v>
      </c>
      <c r="I29" s="25" t="s">
        <v>4113</v>
      </c>
      <c r="J29">
        <v>-1</v>
      </c>
      <c r="K29">
        <v>0</v>
      </c>
      <c r="L29">
        <v>0</v>
      </c>
      <c r="M29">
        <v>0</v>
      </c>
      <c r="N29">
        <v>-1</v>
      </c>
      <c r="O29">
        <v>0</v>
      </c>
    </row>
    <row r="30" spans="1:15" ht="89.25">
      <c r="A30" s="23" t="s">
        <v>5601</v>
      </c>
      <c r="B30" s="23" t="s">
        <v>5576</v>
      </c>
      <c r="C30" s="23" t="s">
        <v>4594</v>
      </c>
      <c r="D30" s="24">
        <v>107</v>
      </c>
      <c r="E30" s="24">
        <v>107</v>
      </c>
      <c r="F30" s="24">
        <v>107</v>
      </c>
      <c r="G30" s="24" t="s">
        <v>5143</v>
      </c>
      <c r="H30" s="25">
        <v>149</v>
      </c>
      <c r="I30" s="25" t="s">
        <v>4113</v>
      </c>
      <c r="J30">
        <v>1</v>
      </c>
      <c r="K30">
        <v>1</v>
      </c>
      <c r="L30">
        <v>1</v>
      </c>
      <c r="M30">
        <v>0</v>
      </c>
      <c r="N30">
        <v>0</v>
      </c>
      <c r="O30">
        <v>1</v>
      </c>
    </row>
    <row r="31" spans="1:15" ht="63.75">
      <c r="A31" s="23" t="s">
        <v>5602</v>
      </c>
      <c r="B31" s="23" t="s">
        <v>5576</v>
      </c>
      <c r="C31" s="23" t="s">
        <v>4595</v>
      </c>
      <c r="D31" s="24">
        <v>1</v>
      </c>
      <c r="E31" s="24">
        <v>1</v>
      </c>
      <c r="F31" s="24">
        <v>1</v>
      </c>
      <c r="G31" s="24" t="s">
        <v>5143</v>
      </c>
      <c r="H31" s="25">
        <v>149</v>
      </c>
      <c r="I31" s="25" t="s">
        <v>4113</v>
      </c>
      <c r="J31">
        <v>1</v>
      </c>
      <c r="K31">
        <v>1</v>
      </c>
      <c r="L31">
        <v>1</v>
      </c>
      <c r="M31">
        <v>0</v>
      </c>
      <c r="N31">
        <v>1</v>
      </c>
      <c r="O31">
        <v>1</v>
      </c>
    </row>
    <row r="32" spans="1:15" ht="63.75">
      <c r="A32" s="23" t="s">
        <v>5603</v>
      </c>
      <c r="B32" s="23" t="s">
        <v>5576</v>
      </c>
      <c r="C32" s="23" t="s">
        <v>4596</v>
      </c>
      <c r="D32" s="24">
        <v>2</v>
      </c>
      <c r="E32" s="24">
        <v>2</v>
      </c>
      <c r="F32" s="24">
        <v>2</v>
      </c>
      <c r="G32" s="24" t="s">
        <v>5143</v>
      </c>
      <c r="H32" s="25">
        <v>149</v>
      </c>
      <c r="I32" s="25" t="s">
        <v>4113</v>
      </c>
      <c r="J32">
        <v>1</v>
      </c>
      <c r="K32">
        <v>1</v>
      </c>
      <c r="L32">
        <v>1</v>
      </c>
      <c r="M32">
        <v>0</v>
      </c>
      <c r="N32">
        <v>0</v>
      </c>
      <c r="O32">
        <v>1</v>
      </c>
    </row>
    <row r="33" spans="1:15" ht="63.75">
      <c r="A33" s="23" t="s">
        <v>5608</v>
      </c>
      <c r="B33" s="23" t="s">
        <v>5576</v>
      </c>
      <c r="C33" s="23" t="s">
        <v>4597</v>
      </c>
      <c r="D33" s="24">
        <v>89</v>
      </c>
      <c r="E33" s="24">
        <v>89</v>
      </c>
      <c r="F33" s="24">
        <f>E33</f>
        <v>89</v>
      </c>
      <c r="G33" s="24">
        <v>1000000</v>
      </c>
      <c r="H33" s="25">
        <v>149</v>
      </c>
      <c r="I33" s="25" t="s">
        <v>4113</v>
      </c>
      <c r="J33">
        <v>0</v>
      </c>
      <c r="K33">
        <v>0</v>
      </c>
      <c r="L33">
        <v>0</v>
      </c>
      <c r="M33">
        <v>0</v>
      </c>
      <c r="N33">
        <v>0</v>
      </c>
      <c r="O33">
        <v>0</v>
      </c>
    </row>
    <row r="34" spans="1:15" ht="63.75">
      <c r="A34" s="23" t="s">
        <v>5609</v>
      </c>
      <c r="B34" s="23" t="s">
        <v>5576</v>
      </c>
      <c r="C34" s="23" t="s">
        <v>4599</v>
      </c>
      <c r="D34" s="24" t="s">
        <v>4600</v>
      </c>
      <c r="E34" s="24" t="s">
        <v>4600</v>
      </c>
      <c r="F34" s="24" t="s">
        <v>4610</v>
      </c>
      <c r="G34" s="24" t="s">
        <v>5143</v>
      </c>
      <c r="H34" s="25">
        <v>149</v>
      </c>
      <c r="I34" s="25" t="s">
        <v>4113</v>
      </c>
      <c r="J34">
        <v>0</v>
      </c>
      <c r="K34">
        <v>0</v>
      </c>
      <c r="L34">
        <v>0</v>
      </c>
      <c r="M34">
        <v>0</v>
      </c>
      <c r="N34">
        <v>0</v>
      </c>
      <c r="O34">
        <v>0</v>
      </c>
    </row>
    <row r="35" spans="1:15" ht="63.75">
      <c r="A35" s="23" t="s">
        <v>5610</v>
      </c>
      <c r="B35" s="23" t="s">
        <v>5576</v>
      </c>
      <c r="C35" s="23" t="s">
        <v>4601</v>
      </c>
      <c r="D35" s="24">
        <v>10</v>
      </c>
      <c r="E35" s="24">
        <v>10</v>
      </c>
      <c r="F35" s="24">
        <v>10</v>
      </c>
      <c r="G35" s="24">
        <v>53774</v>
      </c>
      <c r="H35" s="25">
        <v>149</v>
      </c>
      <c r="I35" s="25" t="s">
        <v>4113</v>
      </c>
      <c r="J35">
        <v>0</v>
      </c>
      <c r="K35">
        <v>0</v>
      </c>
      <c r="L35">
        <v>0</v>
      </c>
      <c r="M35">
        <v>0</v>
      </c>
      <c r="N35">
        <v>0</v>
      </c>
      <c r="O35">
        <v>0</v>
      </c>
    </row>
    <row r="36" spans="1:15" ht="114.75">
      <c r="A36" s="23" t="s">
        <v>5293</v>
      </c>
      <c r="B36" s="23" t="s">
        <v>724</v>
      </c>
      <c r="C36" s="23" t="s">
        <v>5294</v>
      </c>
      <c r="D36" s="24" t="s">
        <v>4600</v>
      </c>
      <c r="E36" s="24" t="s">
        <v>4600</v>
      </c>
      <c r="F36" s="24" t="s">
        <v>4600</v>
      </c>
      <c r="G36" s="24" t="s">
        <v>5143</v>
      </c>
      <c r="H36" s="25">
        <v>110</v>
      </c>
      <c r="I36" s="25" t="s">
        <v>3755</v>
      </c>
      <c r="J36">
        <v>0</v>
      </c>
      <c r="K36">
        <v>0</v>
      </c>
      <c r="L36">
        <v>0</v>
      </c>
      <c r="M36">
        <v>0</v>
      </c>
      <c r="N36">
        <v>0</v>
      </c>
      <c r="O36">
        <v>0</v>
      </c>
    </row>
    <row r="37" spans="1:15" ht="63.75">
      <c r="A37" s="23" t="s">
        <v>5140</v>
      </c>
      <c r="B37" s="23" t="s">
        <v>724</v>
      </c>
      <c r="C37" s="23" t="s">
        <v>4627</v>
      </c>
      <c r="D37" s="24">
        <v>24</v>
      </c>
      <c r="E37" s="24">
        <v>34</v>
      </c>
      <c r="F37" s="24">
        <v>34</v>
      </c>
      <c r="G37" s="24">
        <v>155695</v>
      </c>
      <c r="H37" s="25">
        <v>169</v>
      </c>
      <c r="I37" s="25" t="s">
        <v>2145</v>
      </c>
      <c r="J37">
        <v>0</v>
      </c>
      <c r="K37">
        <v>0</v>
      </c>
      <c r="L37">
        <v>0</v>
      </c>
      <c r="M37">
        <v>0</v>
      </c>
      <c r="N37">
        <v>0</v>
      </c>
      <c r="O37">
        <v>0</v>
      </c>
    </row>
    <row r="38" spans="1:15" ht="178.5">
      <c r="A38" s="23" t="s">
        <v>5149</v>
      </c>
      <c r="B38" s="23" t="s">
        <v>724</v>
      </c>
      <c r="C38" s="23" t="s">
        <v>5150</v>
      </c>
      <c r="D38" s="24">
        <v>531</v>
      </c>
      <c r="E38" s="24">
        <v>550</v>
      </c>
      <c r="F38" s="24">
        <v>540</v>
      </c>
      <c r="G38" s="24">
        <v>884707</v>
      </c>
      <c r="H38" s="25">
        <v>169</v>
      </c>
      <c r="I38" s="25" t="s">
        <v>2145</v>
      </c>
      <c r="J38">
        <v>0</v>
      </c>
      <c r="K38">
        <v>0</v>
      </c>
      <c r="L38">
        <v>0</v>
      </c>
      <c r="M38">
        <v>0</v>
      </c>
      <c r="N38">
        <v>0</v>
      </c>
      <c r="O38">
        <v>0</v>
      </c>
    </row>
    <row r="39" spans="1:15" ht="408">
      <c r="A39" s="23" t="s">
        <v>5221</v>
      </c>
      <c r="B39" s="23" t="s">
        <v>724</v>
      </c>
      <c r="C39" s="23" t="s">
        <v>4628</v>
      </c>
      <c r="D39" s="24">
        <v>165</v>
      </c>
      <c r="E39" s="24">
        <v>155</v>
      </c>
      <c r="F39" s="24">
        <v>150</v>
      </c>
      <c r="G39" s="24">
        <v>1493520</v>
      </c>
      <c r="H39" s="25">
        <v>169</v>
      </c>
      <c r="I39" s="25" t="s">
        <v>2145</v>
      </c>
      <c r="J39">
        <v>0</v>
      </c>
      <c r="K39">
        <v>0</v>
      </c>
      <c r="L39">
        <v>0</v>
      </c>
      <c r="M39">
        <v>0</v>
      </c>
      <c r="N39">
        <v>0</v>
      </c>
      <c r="O39">
        <v>0</v>
      </c>
    </row>
    <row r="40" spans="1:15" ht="76.5">
      <c r="A40" s="23" t="s">
        <v>5236</v>
      </c>
      <c r="B40" s="23" t="s">
        <v>724</v>
      </c>
      <c r="C40" s="23" t="s">
        <v>4632</v>
      </c>
      <c r="D40" s="24">
        <v>1</v>
      </c>
      <c r="E40" s="24">
        <v>1</v>
      </c>
      <c r="F40" s="24">
        <v>1</v>
      </c>
      <c r="G40" s="24">
        <v>96</v>
      </c>
      <c r="H40" s="25">
        <v>169</v>
      </c>
      <c r="I40" s="25" t="s">
        <v>2145</v>
      </c>
      <c r="J40">
        <v>0</v>
      </c>
      <c r="K40">
        <v>0</v>
      </c>
      <c r="L40">
        <v>0</v>
      </c>
      <c r="M40">
        <v>0</v>
      </c>
      <c r="N40">
        <v>0</v>
      </c>
      <c r="O40">
        <v>0</v>
      </c>
    </row>
    <row r="41" spans="1:15" ht="89.25">
      <c r="A41" s="23" t="s">
        <v>5446</v>
      </c>
      <c r="B41" s="23" t="s">
        <v>5441</v>
      </c>
      <c r="C41" s="23" t="s">
        <v>4634</v>
      </c>
      <c r="D41" s="24" t="s">
        <v>4598</v>
      </c>
      <c r="E41" s="24" t="s">
        <v>4598</v>
      </c>
      <c r="F41" s="24" t="s">
        <v>4598</v>
      </c>
      <c r="G41" s="24" t="s">
        <v>5143</v>
      </c>
      <c r="H41" s="25">
        <v>169</v>
      </c>
      <c r="I41" s="25" t="s">
        <v>2145</v>
      </c>
      <c r="J41">
        <v>0</v>
      </c>
      <c r="K41">
        <v>0</v>
      </c>
      <c r="L41">
        <v>0</v>
      </c>
      <c r="M41">
        <v>0</v>
      </c>
      <c r="N41">
        <v>0</v>
      </c>
      <c r="O41">
        <v>0</v>
      </c>
    </row>
    <row r="42" spans="1:15" ht="63.75">
      <c r="A42" s="23" t="s">
        <v>5462</v>
      </c>
      <c r="B42" s="23" t="s">
        <v>5441</v>
      </c>
      <c r="C42" s="23" t="s">
        <v>4635</v>
      </c>
      <c r="D42" s="24" t="s">
        <v>4600</v>
      </c>
      <c r="E42" s="24" t="s">
        <v>4600</v>
      </c>
      <c r="F42" s="24" t="s">
        <v>4600</v>
      </c>
      <c r="G42" s="24" t="s">
        <v>5143</v>
      </c>
      <c r="H42" s="25">
        <v>169</v>
      </c>
      <c r="I42" s="25" t="s">
        <v>2145</v>
      </c>
      <c r="J42">
        <v>0</v>
      </c>
      <c r="K42">
        <v>0</v>
      </c>
      <c r="L42">
        <v>0</v>
      </c>
      <c r="M42">
        <v>0</v>
      </c>
      <c r="N42">
        <v>0</v>
      </c>
      <c r="O42">
        <v>0</v>
      </c>
    </row>
    <row r="43" spans="1:15" ht="51">
      <c r="A43" s="23" t="s">
        <v>5565</v>
      </c>
      <c r="B43" s="23" t="s">
        <v>5561</v>
      </c>
      <c r="C43" s="23" t="s">
        <v>4700</v>
      </c>
      <c r="D43" s="24">
        <v>614</v>
      </c>
      <c r="E43" s="24">
        <v>619</v>
      </c>
      <c r="F43" s="24">
        <f>E43</f>
        <v>619</v>
      </c>
      <c r="G43" s="24">
        <v>4497000</v>
      </c>
      <c r="H43" s="25">
        <v>841</v>
      </c>
      <c r="I43" s="25" t="s">
        <v>2088</v>
      </c>
      <c r="J43">
        <v>0</v>
      </c>
      <c r="K43">
        <v>0</v>
      </c>
      <c r="L43">
        <v>0</v>
      </c>
      <c r="M43">
        <v>0</v>
      </c>
      <c r="N43">
        <v>0</v>
      </c>
      <c r="O43">
        <v>0</v>
      </c>
    </row>
    <row r="44" spans="1:15" ht="76.5">
      <c r="A44" s="23" t="s">
        <v>5566</v>
      </c>
      <c r="B44" s="23" t="s">
        <v>5561</v>
      </c>
      <c r="C44" s="23" t="s">
        <v>5567</v>
      </c>
      <c r="D44" s="24">
        <v>12</v>
      </c>
      <c r="E44" s="24">
        <v>10</v>
      </c>
      <c r="F44" s="24">
        <f>E44</f>
        <v>10</v>
      </c>
      <c r="G44" s="24">
        <v>84000</v>
      </c>
      <c r="H44" s="25">
        <v>841</v>
      </c>
      <c r="I44" s="25" t="s">
        <v>2088</v>
      </c>
      <c r="J44">
        <v>0</v>
      </c>
      <c r="K44">
        <v>0</v>
      </c>
      <c r="L44">
        <v>0</v>
      </c>
      <c r="M44">
        <v>0</v>
      </c>
      <c r="N44">
        <v>0</v>
      </c>
      <c r="O44">
        <v>0</v>
      </c>
    </row>
    <row r="45" spans="1:15" ht="127.5">
      <c r="A45" s="23" t="s">
        <v>5145</v>
      </c>
      <c r="B45" s="23" t="s">
        <v>724</v>
      </c>
      <c r="C45" s="23" t="s">
        <v>4658</v>
      </c>
      <c r="D45" s="24">
        <v>4</v>
      </c>
      <c r="E45" s="24">
        <v>5</v>
      </c>
      <c r="F45" s="24" t="s">
        <v>4610</v>
      </c>
      <c r="G45" s="24">
        <v>3395</v>
      </c>
      <c r="H45" s="25">
        <v>135</v>
      </c>
      <c r="I45" s="25" t="s">
        <v>54</v>
      </c>
      <c r="J45">
        <v>0</v>
      </c>
      <c r="K45">
        <v>0</v>
      </c>
      <c r="L45">
        <v>0</v>
      </c>
      <c r="M45">
        <v>0</v>
      </c>
      <c r="N45">
        <v>0</v>
      </c>
      <c r="O45">
        <v>0</v>
      </c>
    </row>
    <row r="46" spans="1:15" ht="76.5">
      <c r="A46" s="23" t="s">
        <v>5173</v>
      </c>
      <c r="B46" s="23" t="s">
        <v>724</v>
      </c>
      <c r="C46" s="23" t="s">
        <v>4659</v>
      </c>
      <c r="D46" s="24">
        <v>48</v>
      </c>
      <c r="E46" s="24">
        <v>50</v>
      </c>
      <c r="F46" s="24">
        <v>45</v>
      </c>
      <c r="G46" s="24">
        <v>64521</v>
      </c>
      <c r="H46" s="25">
        <v>135</v>
      </c>
      <c r="I46" s="25" t="s">
        <v>54</v>
      </c>
      <c r="J46">
        <v>0</v>
      </c>
      <c r="K46">
        <v>0</v>
      </c>
      <c r="L46">
        <v>0</v>
      </c>
      <c r="M46">
        <v>0</v>
      </c>
      <c r="N46">
        <v>0</v>
      </c>
      <c r="O46">
        <v>0</v>
      </c>
    </row>
    <row r="47" spans="1:15" ht="102">
      <c r="A47" s="23" t="s">
        <v>5183</v>
      </c>
      <c r="B47" s="23" t="s">
        <v>724</v>
      </c>
      <c r="C47" s="23" t="s">
        <v>4660</v>
      </c>
      <c r="D47" s="24">
        <v>26</v>
      </c>
      <c r="E47" s="24">
        <v>21</v>
      </c>
      <c r="F47" s="24">
        <v>10</v>
      </c>
      <c r="G47" s="24">
        <v>38400</v>
      </c>
      <c r="H47" s="25">
        <v>135</v>
      </c>
      <c r="I47" s="25" t="s">
        <v>54</v>
      </c>
      <c r="J47">
        <v>0</v>
      </c>
      <c r="K47">
        <v>0</v>
      </c>
      <c r="L47">
        <v>0</v>
      </c>
      <c r="M47">
        <v>0</v>
      </c>
      <c r="N47">
        <v>0</v>
      </c>
      <c r="O47">
        <v>0</v>
      </c>
    </row>
    <row r="48" spans="1:15" ht="102">
      <c r="A48" s="23" t="s">
        <v>5186</v>
      </c>
      <c r="B48" s="23" t="s">
        <v>724</v>
      </c>
      <c r="C48" s="23" t="s">
        <v>5645</v>
      </c>
      <c r="D48" s="24">
        <v>32.4</v>
      </c>
      <c r="E48" s="24">
        <v>27</v>
      </c>
      <c r="F48" s="24">
        <v>24.6</v>
      </c>
      <c r="G48" s="24">
        <v>59000</v>
      </c>
      <c r="H48" s="25">
        <v>135</v>
      </c>
      <c r="I48" s="25" t="s">
        <v>54</v>
      </c>
      <c r="J48">
        <v>-1</v>
      </c>
      <c r="K48">
        <v>0</v>
      </c>
      <c r="L48">
        <v>0</v>
      </c>
      <c r="M48">
        <v>0</v>
      </c>
      <c r="N48">
        <v>0</v>
      </c>
      <c r="O48">
        <v>-1</v>
      </c>
    </row>
    <row r="49" spans="1:15" ht="89.25">
      <c r="A49" s="23" t="s">
        <v>5186</v>
      </c>
      <c r="B49" s="23" t="s">
        <v>724</v>
      </c>
      <c r="C49" s="23" t="s">
        <v>5187</v>
      </c>
      <c r="D49" s="24">
        <v>129.6</v>
      </c>
      <c r="E49" s="24">
        <v>108</v>
      </c>
      <c r="F49" s="24">
        <v>98.4</v>
      </c>
      <c r="G49" s="24">
        <v>59000</v>
      </c>
      <c r="H49" s="25">
        <v>135</v>
      </c>
      <c r="I49" s="25" t="s">
        <v>54</v>
      </c>
      <c r="J49">
        <v>0</v>
      </c>
      <c r="K49">
        <v>0</v>
      </c>
      <c r="L49">
        <v>0</v>
      </c>
      <c r="M49">
        <v>0</v>
      </c>
      <c r="N49">
        <v>0</v>
      </c>
      <c r="O49">
        <v>0</v>
      </c>
    </row>
    <row r="50" spans="1:15" ht="229.5">
      <c r="A50" s="23" t="s">
        <v>5188</v>
      </c>
      <c r="B50" s="23" t="s">
        <v>724</v>
      </c>
      <c r="C50" s="23" t="s">
        <v>5644</v>
      </c>
      <c r="D50" s="24">
        <v>138</v>
      </c>
      <c r="E50" s="24">
        <v>120.80000000000001</v>
      </c>
      <c r="F50" s="24">
        <v>120.80000000000001</v>
      </c>
      <c r="G50" s="24">
        <v>154000</v>
      </c>
      <c r="H50" s="25">
        <v>135</v>
      </c>
      <c r="I50" s="25" t="s">
        <v>54</v>
      </c>
      <c r="J50">
        <v>-1</v>
      </c>
      <c r="K50">
        <v>0</v>
      </c>
      <c r="L50">
        <v>0</v>
      </c>
      <c r="M50">
        <v>0</v>
      </c>
      <c r="N50">
        <v>0</v>
      </c>
      <c r="O50">
        <v>-1</v>
      </c>
    </row>
    <row r="51" spans="1:15" ht="216.75">
      <c r="A51" s="23" t="s">
        <v>5188</v>
      </c>
      <c r="B51" s="23" t="s">
        <v>724</v>
      </c>
      <c r="C51" s="23" t="s">
        <v>5189</v>
      </c>
      <c r="D51" s="24">
        <v>552</v>
      </c>
      <c r="E51" s="24">
        <v>483.20000000000005</v>
      </c>
      <c r="F51" s="24">
        <v>483.20000000000005</v>
      </c>
      <c r="G51" s="24">
        <v>154000</v>
      </c>
      <c r="H51" s="25">
        <v>135</v>
      </c>
      <c r="I51" s="25" t="s">
        <v>54</v>
      </c>
      <c r="J51">
        <v>0</v>
      </c>
      <c r="K51">
        <v>0</v>
      </c>
      <c r="L51">
        <v>0</v>
      </c>
      <c r="M51">
        <v>0</v>
      </c>
      <c r="N51">
        <v>0</v>
      </c>
      <c r="O51">
        <v>0</v>
      </c>
    </row>
    <row r="52" spans="1:15" ht="369.75">
      <c r="A52" s="23" t="s">
        <v>5190</v>
      </c>
      <c r="B52" s="23" t="s">
        <v>724</v>
      </c>
      <c r="C52" s="23" t="s">
        <v>5643</v>
      </c>
      <c r="D52" s="24">
        <v>69</v>
      </c>
      <c r="E52" s="24">
        <v>64</v>
      </c>
      <c r="F52" s="24">
        <v>64</v>
      </c>
      <c r="G52" s="24">
        <v>77000</v>
      </c>
      <c r="H52" s="25">
        <v>135</v>
      </c>
      <c r="I52" s="25" t="s">
        <v>54</v>
      </c>
      <c r="J52">
        <v>-1</v>
      </c>
      <c r="K52">
        <v>0</v>
      </c>
      <c r="L52">
        <v>0</v>
      </c>
      <c r="M52">
        <v>0</v>
      </c>
      <c r="N52">
        <v>0</v>
      </c>
      <c r="O52">
        <v>-1</v>
      </c>
    </row>
    <row r="53" spans="1:15" ht="357">
      <c r="A53" s="23" t="s">
        <v>5190</v>
      </c>
      <c r="B53" s="23" t="s">
        <v>724</v>
      </c>
      <c r="C53" s="23" t="s">
        <v>5191</v>
      </c>
      <c r="D53" s="24">
        <v>276</v>
      </c>
      <c r="E53" s="24">
        <v>256</v>
      </c>
      <c r="F53" s="24">
        <v>256</v>
      </c>
      <c r="G53" s="24">
        <v>77000</v>
      </c>
      <c r="H53" s="25">
        <v>135</v>
      </c>
      <c r="I53" s="25" t="s">
        <v>54</v>
      </c>
      <c r="J53">
        <v>0</v>
      </c>
      <c r="K53">
        <v>0</v>
      </c>
      <c r="L53">
        <v>0</v>
      </c>
      <c r="M53">
        <v>0</v>
      </c>
      <c r="N53">
        <v>0</v>
      </c>
      <c r="O53">
        <v>0</v>
      </c>
    </row>
    <row r="54" spans="1:15" ht="102">
      <c r="A54" s="23" t="s">
        <v>5199</v>
      </c>
      <c r="B54" s="23" t="s">
        <v>724</v>
      </c>
      <c r="C54" s="23" t="s">
        <v>5642</v>
      </c>
      <c r="D54" s="24">
        <v>149</v>
      </c>
      <c r="E54" s="24">
        <v>198.20000000000002</v>
      </c>
      <c r="F54" s="24">
        <v>239.60000000000002</v>
      </c>
      <c r="G54" s="24">
        <v>200000</v>
      </c>
      <c r="H54" s="25">
        <v>135</v>
      </c>
      <c r="I54" s="25" t="s">
        <v>54</v>
      </c>
      <c r="J54">
        <v>-1</v>
      </c>
      <c r="K54">
        <v>0</v>
      </c>
      <c r="L54">
        <v>0</v>
      </c>
      <c r="M54">
        <v>0</v>
      </c>
      <c r="N54">
        <v>0</v>
      </c>
      <c r="O54">
        <v>-1</v>
      </c>
    </row>
    <row r="55" spans="1:15" ht="89.25">
      <c r="A55" s="23" t="s">
        <v>5199</v>
      </c>
      <c r="B55" s="23" t="s">
        <v>724</v>
      </c>
      <c r="C55" s="23" t="s">
        <v>5200</v>
      </c>
      <c r="D55" s="24">
        <v>596</v>
      </c>
      <c r="E55" s="24">
        <v>792.80000000000007</v>
      </c>
      <c r="F55" s="24">
        <v>958.40000000000009</v>
      </c>
      <c r="G55" s="24">
        <v>200000</v>
      </c>
      <c r="H55" s="25">
        <v>135</v>
      </c>
      <c r="I55" s="25" t="s">
        <v>54</v>
      </c>
      <c r="J55">
        <v>0</v>
      </c>
      <c r="K55">
        <v>0</v>
      </c>
      <c r="L55">
        <v>0</v>
      </c>
      <c r="M55">
        <v>0</v>
      </c>
      <c r="N55">
        <v>0</v>
      </c>
      <c r="O55">
        <v>0</v>
      </c>
    </row>
    <row r="56" spans="1:15" ht="76.5">
      <c r="A56" s="23">
        <v>110265</v>
      </c>
      <c r="B56" s="23" t="s">
        <v>724</v>
      </c>
      <c r="C56" s="23" t="s">
        <v>4661</v>
      </c>
      <c r="D56" s="24" t="s">
        <v>4610</v>
      </c>
      <c r="E56" s="24">
        <v>6</v>
      </c>
      <c r="F56" s="24">
        <v>15</v>
      </c>
      <c r="G56" s="24">
        <v>0</v>
      </c>
      <c r="H56" s="25">
        <v>135</v>
      </c>
      <c r="I56" s="25" t="s">
        <v>54</v>
      </c>
      <c r="J56">
        <v>1</v>
      </c>
      <c r="K56">
        <v>0</v>
      </c>
      <c r="L56">
        <v>0</v>
      </c>
      <c r="M56">
        <v>0</v>
      </c>
      <c r="N56">
        <v>0</v>
      </c>
      <c r="O56">
        <v>1</v>
      </c>
    </row>
    <row r="57" spans="1:15" ht="102">
      <c r="A57" s="23">
        <v>110266</v>
      </c>
      <c r="B57" s="23" t="s">
        <v>724</v>
      </c>
      <c r="C57" s="23" t="s">
        <v>4926</v>
      </c>
      <c r="D57" s="24" t="s">
        <v>4610</v>
      </c>
      <c r="E57" s="24" t="s">
        <v>4610</v>
      </c>
      <c r="F57" s="24" t="s">
        <v>4598</v>
      </c>
      <c r="G57" s="24">
        <v>0</v>
      </c>
      <c r="H57" s="25">
        <v>147</v>
      </c>
      <c r="I57" s="25" t="s">
        <v>54</v>
      </c>
      <c r="J57">
        <v>0</v>
      </c>
      <c r="K57">
        <v>0</v>
      </c>
      <c r="L57">
        <v>0</v>
      </c>
      <c r="M57">
        <v>0</v>
      </c>
      <c r="N57">
        <v>0</v>
      </c>
      <c r="O57">
        <v>0</v>
      </c>
    </row>
    <row r="58" spans="1:15" ht="102">
      <c r="A58" s="23" t="s">
        <v>5218</v>
      </c>
      <c r="B58" s="23" t="s">
        <v>724</v>
      </c>
      <c r="C58" s="23" t="s">
        <v>4662</v>
      </c>
      <c r="D58" s="24" t="s">
        <v>4600</v>
      </c>
      <c r="E58" s="24" t="s">
        <v>4610</v>
      </c>
      <c r="F58" s="24" t="s">
        <v>4610</v>
      </c>
      <c r="G58" s="24" t="s">
        <v>5143</v>
      </c>
      <c r="H58" s="25">
        <v>112</v>
      </c>
      <c r="I58" s="25" t="s">
        <v>54</v>
      </c>
      <c r="J58">
        <v>0</v>
      </c>
      <c r="K58">
        <v>0</v>
      </c>
      <c r="L58">
        <v>0</v>
      </c>
      <c r="M58">
        <v>0</v>
      </c>
      <c r="N58">
        <v>0</v>
      </c>
      <c r="O58">
        <v>0</v>
      </c>
    </row>
    <row r="59" spans="1:15" ht="63.75">
      <c r="A59" s="23" t="s">
        <v>5239</v>
      </c>
      <c r="B59" s="23" t="s">
        <v>724</v>
      </c>
      <c r="C59" s="23" t="s">
        <v>4663</v>
      </c>
      <c r="D59" s="24">
        <v>59</v>
      </c>
      <c r="E59" s="24">
        <v>58</v>
      </c>
      <c r="F59" s="24">
        <v>58</v>
      </c>
      <c r="G59" s="24">
        <v>5134000</v>
      </c>
      <c r="H59" s="25">
        <v>109</v>
      </c>
      <c r="I59" s="25" t="s">
        <v>54</v>
      </c>
      <c r="J59">
        <v>0</v>
      </c>
      <c r="K59">
        <v>0</v>
      </c>
      <c r="L59">
        <v>0</v>
      </c>
      <c r="M59">
        <v>0</v>
      </c>
      <c r="N59">
        <v>0</v>
      </c>
      <c r="O59">
        <v>0</v>
      </c>
    </row>
    <row r="60" spans="1:15" ht="76.5">
      <c r="A60" s="23" t="s">
        <v>5241</v>
      </c>
      <c r="B60" s="23" t="s">
        <v>724</v>
      </c>
      <c r="C60" s="23" t="s">
        <v>4664</v>
      </c>
      <c r="D60" s="24">
        <v>14</v>
      </c>
      <c r="E60" s="24">
        <v>14</v>
      </c>
      <c r="F60" s="24">
        <v>14</v>
      </c>
      <c r="G60" s="24" t="s">
        <v>5143</v>
      </c>
      <c r="H60" s="25">
        <v>177</v>
      </c>
      <c r="I60" s="25" t="s">
        <v>54</v>
      </c>
      <c r="J60">
        <v>0</v>
      </c>
      <c r="K60">
        <v>0</v>
      </c>
      <c r="L60">
        <v>0</v>
      </c>
      <c r="M60">
        <v>0</v>
      </c>
      <c r="N60">
        <v>0</v>
      </c>
      <c r="O60">
        <v>0</v>
      </c>
    </row>
    <row r="61" spans="1:15" ht="178.5">
      <c r="A61" s="23">
        <v>120508</v>
      </c>
      <c r="B61" s="23" t="s">
        <v>724</v>
      </c>
      <c r="C61" s="23" t="s">
        <v>5254</v>
      </c>
      <c r="D61" s="24">
        <v>170</v>
      </c>
      <c r="E61" s="24">
        <v>146</v>
      </c>
      <c r="F61" s="24">
        <v>146</v>
      </c>
      <c r="G61" s="24">
        <v>25845</v>
      </c>
      <c r="H61" s="25">
        <v>135</v>
      </c>
      <c r="I61" s="25" t="s">
        <v>54</v>
      </c>
      <c r="J61">
        <v>0</v>
      </c>
      <c r="K61">
        <v>0</v>
      </c>
      <c r="L61">
        <v>0</v>
      </c>
      <c r="M61">
        <v>0</v>
      </c>
      <c r="N61">
        <v>0</v>
      </c>
      <c r="O61">
        <v>0</v>
      </c>
    </row>
    <row r="62" spans="1:15" ht="114.75">
      <c r="A62" s="23">
        <v>130101</v>
      </c>
      <c r="B62" s="23" t="s">
        <v>724</v>
      </c>
      <c r="C62" s="23" t="s">
        <v>5255</v>
      </c>
      <c r="D62" s="24" t="s">
        <v>4600</v>
      </c>
      <c r="E62" s="24" t="s">
        <v>4600</v>
      </c>
      <c r="F62" s="24" t="s">
        <v>4600</v>
      </c>
      <c r="G62" s="24" t="s">
        <v>5143</v>
      </c>
      <c r="H62" s="25">
        <v>135</v>
      </c>
      <c r="I62" s="25" t="s">
        <v>54</v>
      </c>
      <c r="J62">
        <v>0</v>
      </c>
      <c r="K62">
        <v>0</v>
      </c>
      <c r="L62">
        <v>0</v>
      </c>
      <c r="M62">
        <v>0</v>
      </c>
      <c r="N62">
        <v>0</v>
      </c>
      <c r="O62">
        <v>0</v>
      </c>
    </row>
    <row r="63" spans="1:15" ht="89.25">
      <c r="A63" s="23" t="s">
        <v>5256</v>
      </c>
      <c r="B63" s="23" t="s">
        <v>724</v>
      </c>
      <c r="C63" s="23" t="s">
        <v>5631</v>
      </c>
      <c r="D63" s="24">
        <v>247.5</v>
      </c>
      <c r="E63" s="24" t="s">
        <v>4598</v>
      </c>
      <c r="F63" s="24">
        <f>D63</f>
        <v>247.5</v>
      </c>
      <c r="G63" s="24">
        <v>1750000</v>
      </c>
      <c r="H63" s="25">
        <v>135</v>
      </c>
      <c r="I63" s="25" t="s">
        <v>54</v>
      </c>
      <c r="J63">
        <v>1</v>
      </c>
      <c r="K63">
        <v>0</v>
      </c>
      <c r="L63">
        <v>0</v>
      </c>
      <c r="M63">
        <v>0</v>
      </c>
      <c r="N63">
        <v>0</v>
      </c>
      <c r="O63">
        <v>0</v>
      </c>
    </row>
    <row r="64" spans="1:15" ht="63.75">
      <c r="A64" s="23" t="s">
        <v>5256</v>
      </c>
      <c r="B64" s="23" t="s">
        <v>724</v>
      </c>
      <c r="C64" s="23" t="s">
        <v>5257</v>
      </c>
      <c r="D64" s="24">
        <v>1402.5</v>
      </c>
      <c r="E64" s="24" t="s">
        <v>4598</v>
      </c>
      <c r="F64" s="24">
        <f>D64</f>
        <v>1402.5</v>
      </c>
      <c r="G64" s="24">
        <v>1750000</v>
      </c>
      <c r="H64" s="25">
        <v>135</v>
      </c>
      <c r="I64" s="25" t="s">
        <v>54</v>
      </c>
      <c r="J64">
        <v>0</v>
      </c>
      <c r="K64">
        <v>0</v>
      </c>
      <c r="L64">
        <v>0</v>
      </c>
      <c r="M64">
        <v>0</v>
      </c>
      <c r="N64">
        <v>0</v>
      </c>
      <c r="O64">
        <v>0</v>
      </c>
    </row>
    <row r="65" spans="1:15" ht="102">
      <c r="A65" s="23" t="s">
        <v>5258</v>
      </c>
      <c r="B65" s="23" t="s">
        <v>724</v>
      </c>
      <c r="C65" s="23" t="s">
        <v>4665</v>
      </c>
      <c r="D65" s="24">
        <v>37</v>
      </c>
      <c r="E65" s="24" t="s">
        <v>4598</v>
      </c>
      <c r="F65" s="24" t="s">
        <v>4610</v>
      </c>
      <c r="G65" s="24">
        <v>45000</v>
      </c>
      <c r="H65" s="25">
        <v>135</v>
      </c>
      <c r="I65" s="25" t="s">
        <v>54</v>
      </c>
      <c r="J65">
        <v>0</v>
      </c>
      <c r="K65">
        <v>0</v>
      </c>
      <c r="L65">
        <v>0</v>
      </c>
      <c r="M65">
        <v>0</v>
      </c>
      <c r="N65">
        <v>0</v>
      </c>
      <c r="O65">
        <v>0</v>
      </c>
    </row>
    <row r="66" spans="1:15" ht="114.75">
      <c r="A66" s="23" t="s">
        <v>5259</v>
      </c>
      <c r="B66" s="23" t="s">
        <v>724</v>
      </c>
      <c r="C66" s="23" t="s">
        <v>5641</v>
      </c>
      <c r="D66" s="24">
        <v>8</v>
      </c>
      <c r="E66" s="24">
        <v>8</v>
      </c>
      <c r="F66" s="24">
        <v>8</v>
      </c>
      <c r="G66" s="24">
        <v>61000</v>
      </c>
      <c r="H66" s="25">
        <v>135</v>
      </c>
      <c r="I66" s="25" t="s">
        <v>54</v>
      </c>
      <c r="J66">
        <v>-1</v>
      </c>
      <c r="K66">
        <v>0</v>
      </c>
      <c r="L66">
        <v>0</v>
      </c>
      <c r="M66">
        <v>0</v>
      </c>
      <c r="N66">
        <v>0</v>
      </c>
      <c r="O66">
        <v>-1</v>
      </c>
    </row>
    <row r="67" spans="1:15" ht="102">
      <c r="A67" s="23" t="s">
        <v>5259</v>
      </c>
      <c r="B67" s="23" t="s">
        <v>724</v>
      </c>
      <c r="C67" s="23" t="s">
        <v>5260</v>
      </c>
      <c r="D67" s="24">
        <v>32</v>
      </c>
      <c r="E67" s="24">
        <v>32</v>
      </c>
      <c r="F67" s="24">
        <v>32</v>
      </c>
      <c r="G67" s="24">
        <v>61000</v>
      </c>
      <c r="H67" s="25">
        <v>135</v>
      </c>
      <c r="I67" s="25" t="s">
        <v>54</v>
      </c>
      <c r="J67">
        <v>0</v>
      </c>
      <c r="K67">
        <v>0</v>
      </c>
      <c r="L67">
        <v>0</v>
      </c>
      <c r="M67">
        <v>0</v>
      </c>
      <c r="N67">
        <v>0</v>
      </c>
      <c r="O67">
        <v>0</v>
      </c>
    </row>
    <row r="68" spans="1:15" ht="178.5">
      <c r="A68" s="23" t="s">
        <v>5261</v>
      </c>
      <c r="B68" s="23" t="s">
        <v>724</v>
      </c>
      <c r="C68" s="23" t="s">
        <v>5640</v>
      </c>
      <c r="D68" s="24">
        <v>30</v>
      </c>
      <c r="E68" s="24" t="s">
        <v>4598</v>
      </c>
      <c r="F68" s="24">
        <f>D68</f>
        <v>30</v>
      </c>
      <c r="G68" s="24">
        <v>140000</v>
      </c>
      <c r="H68" s="25">
        <v>135</v>
      </c>
      <c r="I68" s="25" t="s">
        <v>54</v>
      </c>
      <c r="J68">
        <v>-1</v>
      </c>
      <c r="K68">
        <v>0</v>
      </c>
      <c r="L68">
        <v>0</v>
      </c>
      <c r="M68">
        <v>0</v>
      </c>
      <c r="N68">
        <v>0</v>
      </c>
      <c r="O68">
        <v>-1</v>
      </c>
    </row>
    <row r="69" spans="1:15" ht="165.75">
      <c r="A69" s="23" t="s">
        <v>5261</v>
      </c>
      <c r="B69" s="23" t="s">
        <v>724</v>
      </c>
      <c r="C69" s="23" t="s">
        <v>5262</v>
      </c>
      <c r="D69" s="24">
        <v>120</v>
      </c>
      <c r="E69" s="24" t="s">
        <v>4598</v>
      </c>
      <c r="F69" s="24">
        <f>D69</f>
        <v>120</v>
      </c>
      <c r="G69" s="24">
        <v>140000</v>
      </c>
      <c r="H69" s="25">
        <v>135</v>
      </c>
      <c r="I69" s="25" t="s">
        <v>54</v>
      </c>
      <c r="J69">
        <v>0</v>
      </c>
      <c r="K69">
        <v>0</v>
      </c>
      <c r="L69">
        <v>0</v>
      </c>
      <c r="M69">
        <v>0</v>
      </c>
      <c r="N69">
        <v>0</v>
      </c>
      <c r="O69">
        <v>0</v>
      </c>
    </row>
    <row r="70" spans="1:15" ht="204">
      <c r="A70" s="23" t="s">
        <v>5263</v>
      </c>
      <c r="B70" s="23" t="s">
        <v>724</v>
      </c>
      <c r="C70" s="23" t="s">
        <v>5264</v>
      </c>
      <c r="D70" s="24">
        <v>7</v>
      </c>
      <c r="E70" s="24" t="s">
        <v>4610</v>
      </c>
      <c r="F70" s="24">
        <v>0</v>
      </c>
      <c r="G70" s="24">
        <v>9000</v>
      </c>
      <c r="H70" s="25">
        <v>135</v>
      </c>
      <c r="I70" s="25" t="s">
        <v>54</v>
      </c>
      <c r="J70">
        <v>-1</v>
      </c>
      <c r="K70">
        <v>0</v>
      </c>
      <c r="L70">
        <v>0</v>
      </c>
      <c r="M70">
        <v>0</v>
      </c>
      <c r="N70">
        <v>0</v>
      </c>
      <c r="O70">
        <v>-1</v>
      </c>
    </row>
    <row r="71" spans="1:15" ht="153">
      <c r="A71" s="23" t="s">
        <v>5265</v>
      </c>
      <c r="B71" s="23" t="s">
        <v>724</v>
      </c>
      <c r="C71" s="23" t="s">
        <v>5639</v>
      </c>
      <c r="D71" s="24">
        <v>2</v>
      </c>
      <c r="E71" s="24">
        <v>2</v>
      </c>
      <c r="F71" s="24">
        <v>2</v>
      </c>
      <c r="G71" s="24">
        <v>8000</v>
      </c>
      <c r="H71" s="25">
        <v>135</v>
      </c>
      <c r="I71" s="25" t="s">
        <v>54</v>
      </c>
      <c r="J71">
        <v>-1</v>
      </c>
      <c r="K71">
        <v>0</v>
      </c>
      <c r="L71">
        <v>0</v>
      </c>
      <c r="M71">
        <v>0</v>
      </c>
      <c r="N71">
        <v>0</v>
      </c>
      <c r="O71">
        <v>-1</v>
      </c>
    </row>
    <row r="72" spans="1:15" ht="140.25">
      <c r="A72" s="23" t="s">
        <v>5265</v>
      </c>
      <c r="B72" s="23" t="s">
        <v>724</v>
      </c>
      <c r="C72" s="23" t="s">
        <v>5266</v>
      </c>
      <c r="D72" s="24">
        <v>8</v>
      </c>
      <c r="E72" s="24">
        <v>8</v>
      </c>
      <c r="F72" s="24">
        <v>8</v>
      </c>
      <c r="G72" s="24">
        <v>8000</v>
      </c>
      <c r="H72" s="25">
        <v>135</v>
      </c>
      <c r="I72" s="25" t="s">
        <v>54</v>
      </c>
      <c r="J72">
        <v>0</v>
      </c>
      <c r="K72">
        <v>0</v>
      </c>
      <c r="L72">
        <v>0</v>
      </c>
      <c r="M72">
        <v>0</v>
      </c>
      <c r="N72">
        <v>0</v>
      </c>
      <c r="O72">
        <v>0</v>
      </c>
    </row>
    <row r="73" spans="1:15" ht="127.5">
      <c r="A73" s="23" t="s">
        <v>5268</v>
      </c>
      <c r="B73" s="23" t="s">
        <v>724</v>
      </c>
      <c r="C73" s="23" t="s">
        <v>5638</v>
      </c>
      <c r="D73" s="24">
        <v>8.4</v>
      </c>
      <c r="E73" s="24">
        <v>8.4</v>
      </c>
      <c r="F73" s="24">
        <v>8.4</v>
      </c>
      <c r="G73" s="24">
        <v>24000</v>
      </c>
      <c r="H73" s="25">
        <v>135</v>
      </c>
      <c r="I73" s="25" t="s">
        <v>54</v>
      </c>
      <c r="J73">
        <v>-1</v>
      </c>
      <c r="K73">
        <v>0</v>
      </c>
      <c r="L73">
        <v>0</v>
      </c>
      <c r="M73">
        <v>0</v>
      </c>
      <c r="N73">
        <v>0</v>
      </c>
      <c r="O73">
        <v>-1</v>
      </c>
    </row>
    <row r="74" spans="1:15" ht="114.75">
      <c r="A74" s="23" t="s">
        <v>5268</v>
      </c>
      <c r="B74" s="23" t="s">
        <v>724</v>
      </c>
      <c r="C74" s="23" t="s">
        <v>5269</v>
      </c>
      <c r="D74" s="24">
        <v>33.6</v>
      </c>
      <c r="E74" s="24">
        <v>33.6</v>
      </c>
      <c r="F74" s="24">
        <v>33.6</v>
      </c>
      <c r="G74" s="24">
        <v>24000</v>
      </c>
      <c r="H74" s="25">
        <v>135</v>
      </c>
      <c r="I74" s="25" t="s">
        <v>54</v>
      </c>
      <c r="J74">
        <v>0</v>
      </c>
      <c r="K74">
        <v>0</v>
      </c>
      <c r="L74">
        <v>0</v>
      </c>
      <c r="M74">
        <v>0</v>
      </c>
      <c r="N74">
        <v>0</v>
      </c>
      <c r="O74">
        <v>0</v>
      </c>
    </row>
    <row r="75" spans="1:15" ht="102">
      <c r="A75" s="23" t="s">
        <v>5270</v>
      </c>
      <c r="B75" s="23" t="s">
        <v>724</v>
      </c>
      <c r="C75" s="23" t="s">
        <v>4666</v>
      </c>
      <c r="D75" s="24">
        <v>61</v>
      </c>
      <c r="E75" s="24">
        <v>61</v>
      </c>
      <c r="F75" s="24">
        <v>61</v>
      </c>
      <c r="G75" s="24">
        <v>49000</v>
      </c>
      <c r="H75" s="25">
        <v>135</v>
      </c>
      <c r="I75" s="25" t="s">
        <v>54</v>
      </c>
      <c r="J75">
        <v>1</v>
      </c>
      <c r="K75">
        <v>0</v>
      </c>
      <c r="L75">
        <v>0</v>
      </c>
      <c r="M75">
        <v>0</v>
      </c>
      <c r="N75">
        <v>0</v>
      </c>
      <c r="O75">
        <v>1</v>
      </c>
    </row>
    <row r="76" spans="1:15" ht="140.25">
      <c r="A76" s="23" t="s">
        <v>5271</v>
      </c>
      <c r="B76" s="23" t="s">
        <v>724</v>
      </c>
      <c r="C76" s="23" t="s">
        <v>5272</v>
      </c>
      <c r="D76" s="24">
        <v>3</v>
      </c>
      <c r="E76" s="24">
        <v>3</v>
      </c>
      <c r="F76" s="24">
        <v>3</v>
      </c>
      <c r="G76" s="24">
        <v>1700</v>
      </c>
      <c r="H76" s="25">
        <v>135</v>
      </c>
      <c r="I76" s="25" t="s">
        <v>54</v>
      </c>
      <c r="J76">
        <v>0</v>
      </c>
      <c r="K76">
        <v>0</v>
      </c>
      <c r="L76">
        <v>0</v>
      </c>
      <c r="M76">
        <v>0</v>
      </c>
      <c r="N76">
        <v>0</v>
      </c>
      <c r="O76">
        <v>0</v>
      </c>
    </row>
    <row r="77" spans="1:15" ht="102">
      <c r="A77" s="23">
        <v>130218</v>
      </c>
      <c r="B77" s="23" t="s">
        <v>724</v>
      </c>
      <c r="C77" s="23" t="s">
        <v>5273</v>
      </c>
      <c r="D77" s="24">
        <v>11</v>
      </c>
      <c r="E77" s="24">
        <v>20</v>
      </c>
      <c r="F77" s="24">
        <v>27</v>
      </c>
      <c r="G77" s="24">
        <v>8000</v>
      </c>
      <c r="H77" s="25">
        <v>135</v>
      </c>
      <c r="I77" s="25" t="s">
        <v>54</v>
      </c>
      <c r="J77">
        <v>1</v>
      </c>
      <c r="K77">
        <v>0</v>
      </c>
      <c r="L77">
        <v>0</v>
      </c>
      <c r="M77">
        <v>0</v>
      </c>
      <c r="N77">
        <v>0</v>
      </c>
      <c r="O77">
        <v>0</v>
      </c>
    </row>
    <row r="78" spans="1:15" ht="204">
      <c r="A78" s="23" t="s">
        <v>5295</v>
      </c>
      <c r="B78" s="23" t="s">
        <v>724</v>
      </c>
      <c r="C78" s="23" t="s">
        <v>4667</v>
      </c>
      <c r="D78" s="24">
        <v>10</v>
      </c>
      <c r="E78" s="24">
        <v>10</v>
      </c>
      <c r="F78" s="24">
        <v>10</v>
      </c>
      <c r="G78" s="24" t="s">
        <v>5143</v>
      </c>
      <c r="H78" s="25">
        <v>135</v>
      </c>
      <c r="I78" s="25" t="s">
        <v>54</v>
      </c>
      <c r="J78">
        <v>0</v>
      </c>
      <c r="K78">
        <v>0</v>
      </c>
      <c r="L78">
        <v>0</v>
      </c>
      <c r="M78">
        <v>0</v>
      </c>
      <c r="N78">
        <v>0</v>
      </c>
      <c r="O78">
        <v>0</v>
      </c>
    </row>
    <row r="79" spans="1:15" ht="216.75">
      <c r="A79" s="23" t="s">
        <v>5298</v>
      </c>
      <c r="B79" s="23" t="s">
        <v>724</v>
      </c>
      <c r="C79" s="23" t="s">
        <v>5299</v>
      </c>
      <c r="D79" s="24">
        <v>10</v>
      </c>
      <c r="E79" s="24">
        <v>10</v>
      </c>
      <c r="F79" s="24">
        <v>10</v>
      </c>
      <c r="G79" s="24" t="s">
        <v>5143</v>
      </c>
      <c r="H79" s="25">
        <v>135</v>
      </c>
      <c r="I79" s="25" t="s">
        <v>54</v>
      </c>
      <c r="J79">
        <v>0</v>
      </c>
      <c r="K79">
        <v>0</v>
      </c>
      <c r="L79">
        <v>0</v>
      </c>
      <c r="M79">
        <v>0</v>
      </c>
      <c r="N79">
        <v>0</v>
      </c>
      <c r="O79">
        <v>0</v>
      </c>
    </row>
    <row r="80" spans="1:15" ht="242.25">
      <c r="A80" s="23" t="s">
        <v>5300</v>
      </c>
      <c r="B80" s="23" t="s">
        <v>724</v>
      </c>
      <c r="C80" s="23" t="s">
        <v>5301</v>
      </c>
      <c r="D80" s="24" t="s">
        <v>4600</v>
      </c>
      <c r="E80" s="24" t="s">
        <v>4600</v>
      </c>
      <c r="F80" s="24" t="s">
        <v>4600</v>
      </c>
      <c r="G80" s="24" t="s">
        <v>5143</v>
      </c>
      <c r="H80" s="25">
        <v>135</v>
      </c>
      <c r="I80" s="25" t="s">
        <v>54</v>
      </c>
      <c r="J80">
        <v>0</v>
      </c>
      <c r="K80">
        <v>0</v>
      </c>
      <c r="L80">
        <v>0</v>
      </c>
      <c r="M80">
        <v>0</v>
      </c>
      <c r="N80">
        <v>0</v>
      </c>
      <c r="O80">
        <v>0</v>
      </c>
    </row>
    <row r="81" spans="1:15" ht="191.25">
      <c r="A81" s="23" t="s">
        <v>5302</v>
      </c>
      <c r="B81" s="23" t="s">
        <v>724</v>
      </c>
      <c r="C81" s="23" t="s">
        <v>4668</v>
      </c>
      <c r="D81" s="24">
        <v>45</v>
      </c>
      <c r="E81" s="24">
        <v>45</v>
      </c>
      <c r="F81" s="24">
        <v>45</v>
      </c>
      <c r="G81" s="24" t="s">
        <v>5143</v>
      </c>
      <c r="H81" s="25">
        <v>135</v>
      </c>
      <c r="I81" s="25" t="s">
        <v>54</v>
      </c>
      <c r="J81">
        <v>0</v>
      </c>
      <c r="K81">
        <v>0</v>
      </c>
      <c r="L81">
        <v>0</v>
      </c>
      <c r="M81">
        <v>0</v>
      </c>
      <c r="N81">
        <v>0</v>
      </c>
      <c r="O81">
        <v>0</v>
      </c>
    </row>
    <row r="82" spans="1:15" ht="204">
      <c r="A82" s="23">
        <v>150209</v>
      </c>
      <c r="B82" s="23" t="s">
        <v>724</v>
      </c>
      <c r="C82" s="23" t="s">
        <v>4669</v>
      </c>
      <c r="D82" s="24" t="s">
        <v>4598</v>
      </c>
      <c r="E82" s="24" t="s">
        <v>4598</v>
      </c>
      <c r="F82" s="24" t="s">
        <v>4598</v>
      </c>
      <c r="G82" s="24" t="s">
        <v>5143</v>
      </c>
      <c r="H82" s="25">
        <v>135</v>
      </c>
      <c r="I82" s="25" t="s">
        <v>54</v>
      </c>
      <c r="J82">
        <v>0</v>
      </c>
      <c r="K82">
        <v>0</v>
      </c>
      <c r="L82">
        <v>0</v>
      </c>
      <c r="M82">
        <v>0</v>
      </c>
      <c r="N82">
        <v>0</v>
      </c>
      <c r="O82">
        <v>-1</v>
      </c>
    </row>
    <row r="83" spans="1:15" ht="140.25">
      <c r="A83" s="23" t="s">
        <v>5307</v>
      </c>
      <c r="B83" s="23" t="s">
        <v>724</v>
      </c>
      <c r="C83" s="23" t="s">
        <v>4670</v>
      </c>
      <c r="D83" s="24" t="s">
        <v>4598</v>
      </c>
      <c r="E83" s="24" t="s">
        <v>4598</v>
      </c>
      <c r="F83" s="24" t="s">
        <v>4598</v>
      </c>
      <c r="G83" s="24" t="s">
        <v>5143</v>
      </c>
      <c r="H83" s="25">
        <v>135</v>
      </c>
      <c r="I83" s="25" t="s">
        <v>54</v>
      </c>
      <c r="J83">
        <v>0</v>
      </c>
      <c r="K83">
        <v>0</v>
      </c>
      <c r="L83">
        <v>0</v>
      </c>
      <c r="M83">
        <v>0</v>
      </c>
      <c r="N83">
        <v>0</v>
      </c>
      <c r="O83">
        <v>1</v>
      </c>
    </row>
    <row r="84" spans="1:15" ht="127.5">
      <c r="A84" s="23" t="s">
        <v>5335</v>
      </c>
      <c r="B84" s="23" t="s">
        <v>724</v>
      </c>
      <c r="C84" s="23" t="s">
        <v>5336</v>
      </c>
      <c r="D84" s="24" t="s">
        <v>4598</v>
      </c>
      <c r="E84" s="24" t="s">
        <v>4598</v>
      </c>
      <c r="F84" s="24" t="s">
        <v>4598</v>
      </c>
      <c r="G84" s="24" t="s">
        <v>5143</v>
      </c>
      <c r="H84" s="25">
        <v>135</v>
      </c>
      <c r="I84" s="25" t="s">
        <v>54</v>
      </c>
      <c r="J84">
        <v>0</v>
      </c>
      <c r="K84">
        <v>0</v>
      </c>
      <c r="L84">
        <v>0</v>
      </c>
      <c r="M84">
        <v>0</v>
      </c>
      <c r="N84">
        <v>0</v>
      </c>
      <c r="O84">
        <v>0</v>
      </c>
    </row>
    <row r="85" spans="1:15" ht="165.75">
      <c r="A85" s="23" t="s">
        <v>5338</v>
      </c>
      <c r="B85" s="23" t="s">
        <v>724</v>
      </c>
      <c r="C85" s="23" t="s">
        <v>4671</v>
      </c>
      <c r="D85" s="24">
        <v>3</v>
      </c>
      <c r="E85" s="24">
        <v>3</v>
      </c>
      <c r="F85" s="24">
        <v>3</v>
      </c>
      <c r="G85" s="24">
        <v>2900</v>
      </c>
      <c r="H85" s="25">
        <v>135</v>
      </c>
      <c r="I85" s="25" t="s">
        <v>54</v>
      </c>
      <c r="J85">
        <v>0</v>
      </c>
      <c r="K85">
        <v>0</v>
      </c>
      <c r="L85">
        <v>0</v>
      </c>
      <c r="M85">
        <v>0</v>
      </c>
      <c r="N85">
        <v>0</v>
      </c>
      <c r="O85">
        <v>0</v>
      </c>
    </row>
    <row r="86" spans="1:15" ht="38.25">
      <c r="A86" s="23" t="s">
        <v>5352</v>
      </c>
      <c r="B86" s="23" t="s">
        <v>5343</v>
      </c>
      <c r="C86" s="23" t="s">
        <v>4672</v>
      </c>
      <c r="D86" s="24">
        <v>107</v>
      </c>
      <c r="E86" s="24">
        <v>110</v>
      </c>
      <c r="F86" s="24">
        <v>100</v>
      </c>
      <c r="G86" s="24">
        <v>5153</v>
      </c>
      <c r="H86" s="25">
        <v>112</v>
      </c>
      <c r="I86" s="25" t="s">
        <v>54</v>
      </c>
      <c r="J86">
        <v>0</v>
      </c>
      <c r="K86">
        <v>0</v>
      </c>
      <c r="L86">
        <v>0</v>
      </c>
      <c r="M86">
        <v>0</v>
      </c>
      <c r="N86">
        <v>0</v>
      </c>
      <c r="O86">
        <v>0</v>
      </c>
    </row>
    <row r="87" spans="1:15" ht="63.75">
      <c r="A87" s="23" t="s">
        <v>5358</v>
      </c>
      <c r="B87" s="23" t="s">
        <v>5343</v>
      </c>
      <c r="C87" s="23" t="s">
        <v>5632</v>
      </c>
      <c r="D87" s="24">
        <v>371.7</v>
      </c>
      <c r="E87" s="24">
        <v>391.65</v>
      </c>
      <c r="F87" s="24">
        <v>402.15</v>
      </c>
      <c r="G87" s="24" t="s">
        <v>5143</v>
      </c>
      <c r="H87" s="25">
        <v>135</v>
      </c>
      <c r="I87" s="25" t="s">
        <v>54</v>
      </c>
      <c r="J87">
        <v>-1</v>
      </c>
      <c r="K87">
        <v>0</v>
      </c>
      <c r="L87">
        <v>0</v>
      </c>
      <c r="M87">
        <v>0</v>
      </c>
      <c r="N87">
        <v>0</v>
      </c>
      <c r="O87">
        <v>-1</v>
      </c>
    </row>
    <row r="88" spans="1:15" ht="51">
      <c r="A88" s="23" t="s">
        <v>5358</v>
      </c>
      <c r="B88" s="23" t="s">
        <v>5343</v>
      </c>
      <c r="C88" s="23" t="s">
        <v>5359</v>
      </c>
      <c r="D88" s="24">
        <v>690.30000000000007</v>
      </c>
      <c r="E88" s="24">
        <v>727.35</v>
      </c>
      <c r="F88" s="24">
        <v>746.85</v>
      </c>
      <c r="G88" s="24" t="s">
        <v>5143</v>
      </c>
      <c r="H88" s="25">
        <v>135</v>
      </c>
      <c r="I88" s="25" t="s">
        <v>54</v>
      </c>
      <c r="J88">
        <v>0</v>
      </c>
      <c r="K88">
        <v>0</v>
      </c>
      <c r="L88">
        <v>0</v>
      </c>
      <c r="M88">
        <v>0</v>
      </c>
      <c r="N88">
        <v>0</v>
      </c>
      <c r="O88">
        <v>0</v>
      </c>
    </row>
    <row r="89" spans="1:15" ht="38.25">
      <c r="A89" s="23" t="s">
        <v>5363</v>
      </c>
      <c r="B89" s="23" t="s">
        <v>5343</v>
      </c>
      <c r="C89" s="23" t="s">
        <v>4673</v>
      </c>
      <c r="D89" s="24">
        <v>39</v>
      </c>
      <c r="E89" s="24">
        <v>32</v>
      </c>
      <c r="F89" s="24">
        <v>32</v>
      </c>
      <c r="G89" s="24" t="s">
        <v>5143</v>
      </c>
      <c r="H89" s="25">
        <v>135</v>
      </c>
      <c r="I89" s="25" t="s">
        <v>54</v>
      </c>
      <c r="J89">
        <v>1</v>
      </c>
      <c r="K89">
        <v>1</v>
      </c>
      <c r="L89">
        <v>0</v>
      </c>
      <c r="M89">
        <v>0</v>
      </c>
      <c r="N89">
        <v>0</v>
      </c>
      <c r="O89">
        <v>0</v>
      </c>
    </row>
    <row r="90" spans="1:15" ht="89.25">
      <c r="A90" s="23" t="s">
        <v>5368</v>
      </c>
      <c r="B90" s="23" t="s">
        <v>5343</v>
      </c>
      <c r="C90" s="23" t="s">
        <v>4674</v>
      </c>
      <c r="D90" s="24">
        <v>19</v>
      </c>
      <c r="E90" s="24">
        <v>15</v>
      </c>
      <c r="F90" s="24" t="s">
        <v>4610</v>
      </c>
      <c r="G90" s="24">
        <v>2000</v>
      </c>
      <c r="H90" s="25">
        <v>147</v>
      </c>
      <c r="I90" s="25" t="s">
        <v>54</v>
      </c>
      <c r="J90">
        <v>0</v>
      </c>
      <c r="K90">
        <v>0</v>
      </c>
      <c r="L90">
        <v>0</v>
      </c>
      <c r="M90">
        <v>0</v>
      </c>
      <c r="N90">
        <v>0</v>
      </c>
      <c r="O90">
        <v>0</v>
      </c>
    </row>
    <row r="91" spans="1:15" ht="204">
      <c r="A91" s="23" t="s">
        <v>5369</v>
      </c>
      <c r="B91" s="23" t="s">
        <v>5343</v>
      </c>
      <c r="C91" s="23" t="s">
        <v>4675</v>
      </c>
      <c r="D91" s="24">
        <v>157</v>
      </c>
      <c r="E91" s="24">
        <v>157</v>
      </c>
      <c r="F91" s="24">
        <v>143</v>
      </c>
      <c r="G91" s="24">
        <v>16500</v>
      </c>
      <c r="H91" s="25">
        <v>147</v>
      </c>
      <c r="I91" s="25" t="s">
        <v>54</v>
      </c>
      <c r="J91">
        <v>0</v>
      </c>
      <c r="K91">
        <v>0</v>
      </c>
      <c r="L91">
        <v>0</v>
      </c>
      <c r="M91">
        <v>0</v>
      </c>
      <c r="N91">
        <v>0</v>
      </c>
      <c r="O91">
        <v>0</v>
      </c>
    </row>
    <row r="92" spans="1:15" ht="102">
      <c r="A92" s="23" t="s">
        <v>5370</v>
      </c>
      <c r="B92" s="23" t="s">
        <v>5343</v>
      </c>
      <c r="C92" s="23" t="s">
        <v>5371</v>
      </c>
      <c r="D92" s="24">
        <v>178</v>
      </c>
      <c r="E92" s="24">
        <v>178</v>
      </c>
      <c r="F92" s="24">
        <v>162</v>
      </c>
      <c r="G92" s="24">
        <v>28400</v>
      </c>
      <c r="H92" s="25">
        <v>112</v>
      </c>
      <c r="I92" s="25" t="s">
        <v>54</v>
      </c>
      <c r="J92">
        <v>0</v>
      </c>
      <c r="K92">
        <v>0</v>
      </c>
      <c r="L92">
        <v>0</v>
      </c>
      <c r="M92">
        <v>0</v>
      </c>
      <c r="N92">
        <v>0</v>
      </c>
      <c r="O92">
        <v>0</v>
      </c>
    </row>
    <row r="93" spans="1:15" ht="76.5">
      <c r="A93" s="23" t="s">
        <v>5373</v>
      </c>
      <c r="B93" s="23" t="s">
        <v>5343</v>
      </c>
      <c r="C93" s="23" t="s">
        <v>4676</v>
      </c>
      <c r="D93" s="24" t="s">
        <v>4598</v>
      </c>
      <c r="E93" s="24" t="s">
        <v>4598</v>
      </c>
      <c r="F93" s="24" t="s">
        <v>4598</v>
      </c>
      <c r="G93" s="24" t="s">
        <v>5143</v>
      </c>
      <c r="H93" s="25">
        <v>135</v>
      </c>
      <c r="I93" s="25" t="s">
        <v>54</v>
      </c>
      <c r="J93">
        <v>0</v>
      </c>
      <c r="K93">
        <v>0</v>
      </c>
      <c r="L93">
        <v>0</v>
      </c>
      <c r="M93">
        <v>0</v>
      </c>
      <c r="N93">
        <v>0</v>
      </c>
      <c r="O93">
        <v>0</v>
      </c>
    </row>
    <row r="94" spans="1:15" ht="153">
      <c r="A94" s="23" t="s">
        <v>5376</v>
      </c>
      <c r="B94" s="23" t="s">
        <v>5343</v>
      </c>
      <c r="C94" s="23" t="s">
        <v>4677</v>
      </c>
      <c r="D94" s="24">
        <v>1</v>
      </c>
      <c r="E94" s="24">
        <v>1</v>
      </c>
      <c r="F94" s="24">
        <v>1</v>
      </c>
      <c r="G94" s="24">
        <v>115</v>
      </c>
      <c r="H94" s="25">
        <v>112</v>
      </c>
      <c r="I94" s="25" t="s">
        <v>54</v>
      </c>
      <c r="J94">
        <v>0</v>
      </c>
      <c r="K94">
        <v>0</v>
      </c>
      <c r="L94">
        <v>0</v>
      </c>
      <c r="M94">
        <v>0</v>
      </c>
      <c r="N94">
        <v>0</v>
      </c>
      <c r="O94">
        <v>0</v>
      </c>
    </row>
    <row r="95" spans="1:15" ht="242.25">
      <c r="A95" s="23" t="s">
        <v>5386</v>
      </c>
      <c r="B95" s="23" t="s">
        <v>5343</v>
      </c>
      <c r="C95" s="23" t="s">
        <v>4678</v>
      </c>
      <c r="D95" s="24">
        <v>85</v>
      </c>
      <c r="E95" s="24">
        <v>89</v>
      </c>
      <c r="F95" s="24">
        <v>81</v>
      </c>
      <c r="G95" s="24">
        <v>18700</v>
      </c>
      <c r="H95" s="25">
        <v>112</v>
      </c>
      <c r="I95" s="25" t="s">
        <v>54</v>
      </c>
      <c r="J95">
        <v>0</v>
      </c>
      <c r="K95">
        <v>0</v>
      </c>
      <c r="L95">
        <v>0</v>
      </c>
      <c r="M95">
        <v>0</v>
      </c>
      <c r="N95">
        <v>0</v>
      </c>
      <c r="O95">
        <v>0</v>
      </c>
    </row>
    <row r="96" spans="1:15" ht="127.5">
      <c r="A96" s="23" t="s">
        <v>5390</v>
      </c>
      <c r="B96" s="23" t="s">
        <v>5343</v>
      </c>
      <c r="C96" s="23" t="s">
        <v>5391</v>
      </c>
      <c r="D96" s="24">
        <v>7</v>
      </c>
      <c r="E96" s="24">
        <v>7</v>
      </c>
      <c r="F96" s="24">
        <v>6</v>
      </c>
      <c r="G96" s="24">
        <v>850</v>
      </c>
      <c r="H96" s="25">
        <v>112</v>
      </c>
      <c r="I96" s="25" t="s">
        <v>54</v>
      </c>
      <c r="J96">
        <v>0</v>
      </c>
      <c r="K96">
        <v>0</v>
      </c>
      <c r="L96">
        <v>0</v>
      </c>
      <c r="M96">
        <v>0</v>
      </c>
      <c r="N96">
        <v>0</v>
      </c>
      <c r="O96">
        <v>0</v>
      </c>
    </row>
    <row r="97" spans="1:15" ht="114.75">
      <c r="A97" s="23" t="s">
        <v>5393</v>
      </c>
      <c r="B97" s="23" t="s">
        <v>5343</v>
      </c>
      <c r="C97" s="23" t="s">
        <v>4679</v>
      </c>
      <c r="D97" s="24" t="s">
        <v>4610</v>
      </c>
      <c r="E97" s="24">
        <v>1</v>
      </c>
      <c r="F97" s="24">
        <v>1</v>
      </c>
      <c r="G97" s="24">
        <v>0</v>
      </c>
      <c r="H97" s="25">
        <v>112</v>
      </c>
      <c r="I97" s="25" t="s">
        <v>54</v>
      </c>
      <c r="J97">
        <v>0</v>
      </c>
      <c r="K97">
        <v>0</v>
      </c>
      <c r="L97">
        <v>0</v>
      </c>
      <c r="M97">
        <v>0</v>
      </c>
      <c r="N97">
        <v>0</v>
      </c>
      <c r="O97">
        <v>0</v>
      </c>
    </row>
    <row r="98" spans="1:15" ht="89.25">
      <c r="A98" s="23" t="s">
        <v>5396</v>
      </c>
      <c r="B98" s="23" t="s">
        <v>737</v>
      </c>
      <c r="C98" s="23" t="s">
        <v>4680</v>
      </c>
      <c r="D98" s="24">
        <v>1145</v>
      </c>
      <c r="E98" s="24">
        <v>1090</v>
      </c>
      <c r="F98" s="24">
        <v>995</v>
      </c>
      <c r="G98" s="24" t="s">
        <v>5143</v>
      </c>
      <c r="H98" s="25">
        <v>135</v>
      </c>
      <c r="I98" s="25" t="s">
        <v>54</v>
      </c>
      <c r="J98">
        <v>0</v>
      </c>
      <c r="K98">
        <v>0</v>
      </c>
      <c r="L98">
        <v>0</v>
      </c>
      <c r="M98">
        <v>0</v>
      </c>
      <c r="N98">
        <v>0</v>
      </c>
      <c r="O98">
        <v>0</v>
      </c>
    </row>
    <row r="99" spans="1:15" ht="38.25">
      <c r="A99" s="23" t="s">
        <v>5399</v>
      </c>
      <c r="B99" s="23" t="s">
        <v>737</v>
      </c>
      <c r="C99" s="23" t="s">
        <v>4681</v>
      </c>
      <c r="D99" s="24">
        <v>10</v>
      </c>
      <c r="E99" s="24">
        <v>10</v>
      </c>
      <c r="F99" s="24">
        <v>10</v>
      </c>
      <c r="G99" s="24" t="s">
        <v>5143</v>
      </c>
      <c r="H99" s="25">
        <v>135</v>
      </c>
      <c r="I99" s="25" t="s">
        <v>54</v>
      </c>
      <c r="J99">
        <v>0</v>
      </c>
      <c r="K99">
        <v>0</v>
      </c>
      <c r="L99">
        <v>0</v>
      </c>
      <c r="M99">
        <v>0</v>
      </c>
      <c r="N99">
        <v>0</v>
      </c>
      <c r="O99">
        <v>0</v>
      </c>
    </row>
    <row r="100" spans="1:15" ht="331.5">
      <c r="A100" s="23" t="s">
        <v>5404</v>
      </c>
      <c r="B100" s="23" t="s">
        <v>737</v>
      </c>
      <c r="C100" s="23" t="s">
        <v>4682</v>
      </c>
      <c r="D100" s="24" t="s">
        <v>4598</v>
      </c>
      <c r="E100" s="24" t="s">
        <v>4598</v>
      </c>
      <c r="F100" s="24" t="s">
        <v>4598</v>
      </c>
      <c r="G100" s="24" t="s">
        <v>5143</v>
      </c>
      <c r="H100" s="25">
        <v>135</v>
      </c>
      <c r="I100" s="25" t="s">
        <v>54</v>
      </c>
      <c r="J100">
        <v>0</v>
      </c>
      <c r="K100">
        <v>0</v>
      </c>
      <c r="L100">
        <v>0</v>
      </c>
      <c r="M100">
        <v>0</v>
      </c>
      <c r="N100">
        <v>0</v>
      </c>
      <c r="O100">
        <v>0</v>
      </c>
    </row>
    <row r="101" spans="1:15" ht="191.25">
      <c r="A101" s="23" t="s">
        <v>5445</v>
      </c>
      <c r="B101" s="23" t="s">
        <v>5441</v>
      </c>
      <c r="C101" s="23" t="s">
        <v>4683</v>
      </c>
      <c r="D101" s="24" t="s">
        <v>4598</v>
      </c>
      <c r="E101" s="24" t="s">
        <v>4598</v>
      </c>
      <c r="F101" s="24" t="s">
        <v>4598</v>
      </c>
      <c r="G101" s="24" t="s">
        <v>5143</v>
      </c>
      <c r="H101" s="25">
        <v>135</v>
      </c>
      <c r="I101" s="25" t="s">
        <v>54</v>
      </c>
      <c r="J101">
        <v>0</v>
      </c>
      <c r="K101">
        <v>0</v>
      </c>
      <c r="L101">
        <v>0</v>
      </c>
      <c r="M101">
        <v>0</v>
      </c>
      <c r="N101">
        <v>0</v>
      </c>
      <c r="O101">
        <v>0</v>
      </c>
    </row>
    <row r="102" spans="1:15" ht="89.25">
      <c r="A102" s="23" t="s">
        <v>5450</v>
      </c>
      <c r="B102" s="23" t="s">
        <v>5441</v>
      </c>
      <c r="C102" s="23" t="s">
        <v>4684</v>
      </c>
      <c r="D102" s="24">
        <v>20</v>
      </c>
      <c r="E102" s="24">
        <v>20</v>
      </c>
      <c r="F102" s="24">
        <v>20</v>
      </c>
      <c r="G102" s="24" t="s">
        <v>5143</v>
      </c>
      <c r="H102" s="25">
        <v>112</v>
      </c>
      <c r="I102" s="25" t="s">
        <v>54</v>
      </c>
      <c r="J102">
        <v>0</v>
      </c>
      <c r="K102">
        <v>0</v>
      </c>
      <c r="L102">
        <v>0</v>
      </c>
      <c r="M102">
        <v>0</v>
      </c>
      <c r="N102">
        <v>0</v>
      </c>
      <c r="O102">
        <v>0</v>
      </c>
    </row>
    <row r="103" spans="1:15" ht="216.75">
      <c r="A103" s="23" t="s">
        <v>5456</v>
      </c>
      <c r="B103" s="23" t="s">
        <v>5441</v>
      </c>
      <c r="C103" s="23" t="s">
        <v>4685</v>
      </c>
      <c r="D103" s="24" t="s">
        <v>4598</v>
      </c>
      <c r="E103" s="24" t="s">
        <v>4598</v>
      </c>
      <c r="F103" s="24" t="s">
        <v>4598</v>
      </c>
      <c r="G103" s="24" t="s">
        <v>5143</v>
      </c>
      <c r="H103" s="25">
        <v>112</v>
      </c>
      <c r="I103" s="25" t="s">
        <v>54</v>
      </c>
      <c r="J103">
        <v>0</v>
      </c>
      <c r="K103">
        <v>0</v>
      </c>
      <c r="L103">
        <v>0</v>
      </c>
      <c r="M103">
        <v>0</v>
      </c>
      <c r="N103">
        <v>0</v>
      </c>
      <c r="O103">
        <v>0</v>
      </c>
    </row>
    <row r="104" spans="1:15" ht="331.5">
      <c r="A104" s="23">
        <v>520125</v>
      </c>
      <c r="B104" s="23" t="s">
        <v>5441</v>
      </c>
      <c r="C104" s="23" t="s">
        <v>5457</v>
      </c>
      <c r="D104" s="24" t="s">
        <v>4598</v>
      </c>
      <c r="E104" s="24" t="s">
        <v>4598</v>
      </c>
      <c r="F104" s="24" t="s">
        <v>4610</v>
      </c>
      <c r="G104" s="24" t="s">
        <v>5143</v>
      </c>
      <c r="H104" s="25">
        <v>135</v>
      </c>
      <c r="I104" s="25" t="s">
        <v>54</v>
      </c>
      <c r="J104">
        <v>0</v>
      </c>
      <c r="K104">
        <v>0</v>
      </c>
      <c r="L104">
        <v>0</v>
      </c>
      <c r="M104">
        <v>0</v>
      </c>
      <c r="N104">
        <v>0</v>
      </c>
      <c r="O104">
        <v>0</v>
      </c>
    </row>
    <row r="105" spans="1:15" ht="255">
      <c r="A105" s="23">
        <v>520126</v>
      </c>
      <c r="B105" s="23" t="s">
        <v>5441</v>
      </c>
      <c r="C105" s="23" t="s">
        <v>4686</v>
      </c>
      <c r="D105" s="24" t="s">
        <v>4598</v>
      </c>
      <c r="E105" s="24" t="s">
        <v>4598</v>
      </c>
      <c r="F105" s="24" t="s">
        <v>4598</v>
      </c>
      <c r="G105" s="24" t="s">
        <v>5143</v>
      </c>
      <c r="H105" s="25">
        <v>112</v>
      </c>
      <c r="I105" s="25" t="s">
        <v>54</v>
      </c>
      <c r="J105">
        <v>0</v>
      </c>
      <c r="K105">
        <v>0</v>
      </c>
      <c r="L105">
        <v>0</v>
      </c>
      <c r="M105">
        <v>0</v>
      </c>
      <c r="N105">
        <v>0</v>
      </c>
      <c r="O105">
        <v>0</v>
      </c>
    </row>
    <row r="106" spans="1:15" ht="191.25">
      <c r="A106" s="23" t="s">
        <v>5464</v>
      </c>
      <c r="B106" s="23" t="s">
        <v>5441</v>
      </c>
      <c r="C106" s="23" t="s">
        <v>4687</v>
      </c>
      <c r="D106" s="24" t="s">
        <v>4598</v>
      </c>
      <c r="E106" s="24" t="s">
        <v>4598</v>
      </c>
      <c r="F106" s="24" t="s">
        <v>4598</v>
      </c>
      <c r="G106" s="24" t="s">
        <v>5143</v>
      </c>
      <c r="H106" s="25">
        <v>112</v>
      </c>
      <c r="I106" s="25" t="s">
        <v>54</v>
      </c>
      <c r="J106">
        <v>0</v>
      </c>
      <c r="K106">
        <v>0</v>
      </c>
      <c r="L106">
        <v>0</v>
      </c>
      <c r="M106">
        <v>0</v>
      </c>
      <c r="N106">
        <v>0</v>
      </c>
      <c r="O106">
        <v>0</v>
      </c>
    </row>
    <row r="107" spans="1:15" ht="229.5">
      <c r="A107" s="23">
        <v>520403</v>
      </c>
      <c r="B107" s="23" t="s">
        <v>5441</v>
      </c>
      <c r="C107" s="23" t="s">
        <v>5465</v>
      </c>
      <c r="D107" s="24" t="s">
        <v>4598</v>
      </c>
      <c r="E107" s="24" t="s">
        <v>4598</v>
      </c>
      <c r="F107" s="24" t="s">
        <v>4598</v>
      </c>
      <c r="G107" s="24" t="s">
        <v>5143</v>
      </c>
      <c r="H107" s="25">
        <v>112</v>
      </c>
      <c r="I107" s="25" t="s">
        <v>54</v>
      </c>
      <c r="J107">
        <v>0</v>
      </c>
      <c r="K107">
        <v>0</v>
      </c>
      <c r="L107">
        <v>0</v>
      </c>
      <c r="M107">
        <v>0</v>
      </c>
      <c r="N107">
        <v>0</v>
      </c>
      <c r="O107">
        <v>0</v>
      </c>
    </row>
    <row r="108" spans="1:15" ht="344.25">
      <c r="A108" s="23" t="s">
        <v>5466</v>
      </c>
      <c r="B108" s="23" t="s">
        <v>5441</v>
      </c>
      <c r="C108" s="23" t="s">
        <v>4688</v>
      </c>
      <c r="D108" s="24" t="s">
        <v>4598</v>
      </c>
      <c r="E108" s="24" t="s">
        <v>4598</v>
      </c>
      <c r="F108" s="24" t="s">
        <v>4598</v>
      </c>
      <c r="G108" s="24" t="s">
        <v>5143</v>
      </c>
      <c r="H108" s="25">
        <v>135</v>
      </c>
      <c r="I108" s="25" t="s">
        <v>54</v>
      </c>
      <c r="J108">
        <v>0</v>
      </c>
      <c r="K108">
        <v>0</v>
      </c>
      <c r="L108">
        <v>0</v>
      </c>
      <c r="M108">
        <v>0</v>
      </c>
      <c r="N108">
        <v>0</v>
      </c>
      <c r="O108">
        <v>0</v>
      </c>
    </row>
    <row r="109" spans="1:15" ht="76.5">
      <c r="A109" s="23" t="s">
        <v>5468</v>
      </c>
      <c r="B109" s="23" t="s">
        <v>5441</v>
      </c>
      <c r="C109" s="23" t="s">
        <v>4689</v>
      </c>
      <c r="D109" s="24" t="s">
        <v>4598</v>
      </c>
      <c r="E109" s="24" t="s">
        <v>4598</v>
      </c>
      <c r="F109" s="24" t="s">
        <v>4598</v>
      </c>
      <c r="G109" s="24" t="s">
        <v>5143</v>
      </c>
      <c r="H109" s="25">
        <v>135</v>
      </c>
      <c r="I109" s="25" t="s">
        <v>54</v>
      </c>
      <c r="J109">
        <v>0</v>
      </c>
      <c r="K109">
        <v>0</v>
      </c>
      <c r="L109">
        <v>0</v>
      </c>
      <c r="M109">
        <v>0</v>
      </c>
      <c r="N109">
        <v>0</v>
      </c>
      <c r="O109">
        <v>0</v>
      </c>
    </row>
    <row r="110" spans="1:15" ht="114.75">
      <c r="A110" s="23" t="s">
        <v>5470</v>
      </c>
      <c r="B110" s="23" t="s">
        <v>5441</v>
      </c>
      <c r="C110" s="23" t="s">
        <v>4690</v>
      </c>
      <c r="D110" s="24" t="s">
        <v>4598</v>
      </c>
      <c r="E110" s="24" t="s">
        <v>4598</v>
      </c>
      <c r="F110" s="24" t="s">
        <v>4598</v>
      </c>
      <c r="G110" s="24" t="s">
        <v>5143</v>
      </c>
      <c r="H110" s="25">
        <v>112</v>
      </c>
      <c r="I110" s="25" t="s">
        <v>54</v>
      </c>
      <c r="J110">
        <v>0</v>
      </c>
      <c r="K110">
        <v>0</v>
      </c>
      <c r="L110">
        <v>0</v>
      </c>
      <c r="M110">
        <v>0</v>
      </c>
      <c r="N110">
        <v>0</v>
      </c>
      <c r="O110">
        <v>0</v>
      </c>
    </row>
    <row r="111" spans="1:15" ht="229.5">
      <c r="A111" s="23" t="s">
        <v>5471</v>
      </c>
      <c r="B111" s="23" t="s">
        <v>5441</v>
      </c>
      <c r="C111" s="23" t="s">
        <v>4691</v>
      </c>
      <c r="D111" s="24">
        <v>7</v>
      </c>
      <c r="E111" s="24">
        <v>7</v>
      </c>
      <c r="F111" s="24">
        <v>7</v>
      </c>
      <c r="G111" s="24" t="s">
        <v>5143</v>
      </c>
      <c r="H111" s="25">
        <v>135</v>
      </c>
      <c r="I111" s="25" t="s">
        <v>54</v>
      </c>
      <c r="J111">
        <v>0</v>
      </c>
      <c r="K111">
        <v>0</v>
      </c>
      <c r="L111">
        <v>0</v>
      </c>
      <c r="M111">
        <v>0</v>
      </c>
      <c r="N111">
        <v>0</v>
      </c>
      <c r="O111">
        <v>0</v>
      </c>
    </row>
    <row r="112" spans="1:15" ht="51">
      <c r="A112" s="23" t="s">
        <v>5475</v>
      </c>
      <c r="B112" s="23" t="s">
        <v>5441</v>
      </c>
      <c r="C112" s="23" t="s">
        <v>4692</v>
      </c>
      <c r="D112" s="24" t="s">
        <v>4600</v>
      </c>
      <c r="E112" s="24" t="s">
        <v>4600</v>
      </c>
      <c r="F112" s="24" t="s">
        <v>4600</v>
      </c>
      <c r="G112" s="24" t="s">
        <v>5143</v>
      </c>
      <c r="H112" s="25">
        <v>135</v>
      </c>
      <c r="I112" s="25" t="s">
        <v>54</v>
      </c>
      <c r="J112">
        <v>0</v>
      </c>
      <c r="K112">
        <v>0</v>
      </c>
      <c r="L112">
        <v>0</v>
      </c>
      <c r="M112">
        <v>0</v>
      </c>
      <c r="N112">
        <v>0</v>
      </c>
      <c r="O112">
        <v>0</v>
      </c>
    </row>
    <row r="113" spans="1:15" ht="153">
      <c r="A113" s="23">
        <v>550104</v>
      </c>
      <c r="B113" s="23" t="s">
        <v>5441</v>
      </c>
      <c r="C113" s="23" t="s">
        <v>5477</v>
      </c>
      <c r="D113" s="24" t="s">
        <v>4598</v>
      </c>
      <c r="E113" s="24" t="s">
        <v>4598</v>
      </c>
      <c r="F113" s="24" t="s">
        <v>4598</v>
      </c>
      <c r="G113" s="24" t="s">
        <v>5143</v>
      </c>
      <c r="H113" s="25">
        <v>112</v>
      </c>
      <c r="I113" s="25" t="s">
        <v>54</v>
      </c>
      <c r="J113">
        <v>0</v>
      </c>
      <c r="K113">
        <v>0</v>
      </c>
      <c r="L113">
        <v>0</v>
      </c>
      <c r="M113">
        <v>0</v>
      </c>
      <c r="N113">
        <v>0</v>
      </c>
      <c r="O113">
        <v>0</v>
      </c>
    </row>
    <row r="114" spans="1:15" ht="165.75">
      <c r="A114" s="23" t="s">
        <v>5481</v>
      </c>
      <c r="B114" s="23" t="s">
        <v>5441</v>
      </c>
      <c r="C114" s="23" t="s">
        <v>4693</v>
      </c>
      <c r="D114" s="24" t="s">
        <v>4598</v>
      </c>
      <c r="E114" s="24" t="s">
        <v>4598</v>
      </c>
      <c r="F114" s="24" t="s">
        <v>4598</v>
      </c>
      <c r="G114" s="24" t="s">
        <v>5143</v>
      </c>
      <c r="H114" s="25">
        <v>135</v>
      </c>
      <c r="I114" s="25" t="s">
        <v>54</v>
      </c>
      <c r="J114">
        <v>0</v>
      </c>
      <c r="K114">
        <v>0</v>
      </c>
      <c r="L114">
        <v>0</v>
      </c>
      <c r="M114">
        <v>0</v>
      </c>
      <c r="N114">
        <v>0</v>
      </c>
      <c r="O114">
        <v>0</v>
      </c>
    </row>
    <row r="115" spans="1:15" ht="153">
      <c r="A115" s="23" t="s">
        <v>5499</v>
      </c>
      <c r="B115" s="23" t="s">
        <v>728</v>
      </c>
      <c r="C115" s="23" t="s">
        <v>4694</v>
      </c>
      <c r="D115" s="24">
        <v>5</v>
      </c>
      <c r="E115" s="24">
        <v>5</v>
      </c>
      <c r="F115" s="24">
        <v>5</v>
      </c>
      <c r="G115" s="24" t="s">
        <v>5143</v>
      </c>
      <c r="H115" s="25">
        <v>112</v>
      </c>
      <c r="I115" s="25" t="s">
        <v>54</v>
      </c>
      <c r="J115">
        <v>-1</v>
      </c>
      <c r="K115">
        <v>0</v>
      </c>
      <c r="L115">
        <v>0</v>
      </c>
      <c r="M115">
        <v>0</v>
      </c>
      <c r="N115">
        <v>0</v>
      </c>
      <c r="O115">
        <v>0</v>
      </c>
    </row>
    <row r="116" spans="1:15" ht="114.75">
      <c r="A116" s="23" t="s">
        <v>5500</v>
      </c>
      <c r="B116" s="23" t="s">
        <v>728</v>
      </c>
      <c r="C116" s="23" t="s">
        <v>4695</v>
      </c>
      <c r="D116" s="24">
        <v>0</v>
      </c>
      <c r="E116" s="24">
        <v>0</v>
      </c>
      <c r="F116" s="24">
        <v>0</v>
      </c>
      <c r="G116" s="24" t="s">
        <v>5143</v>
      </c>
      <c r="H116" s="25">
        <v>112</v>
      </c>
      <c r="I116" s="25" t="s">
        <v>54</v>
      </c>
      <c r="J116">
        <v>0</v>
      </c>
      <c r="K116">
        <v>0</v>
      </c>
      <c r="L116">
        <v>0</v>
      </c>
      <c r="M116">
        <v>0</v>
      </c>
      <c r="N116">
        <v>0</v>
      </c>
      <c r="O116">
        <v>0</v>
      </c>
    </row>
    <row r="117" spans="1:15" ht="76.5">
      <c r="A117" s="23" t="s">
        <v>5508</v>
      </c>
      <c r="B117" s="23" t="s">
        <v>728</v>
      </c>
      <c r="C117" s="23" t="s">
        <v>5633</v>
      </c>
      <c r="D117" s="24">
        <v>238</v>
      </c>
      <c r="E117" s="24" t="s">
        <v>4598</v>
      </c>
      <c r="F117" s="24">
        <f>D117</f>
        <v>238</v>
      </c>
      <c r="G117" s="24" t="s">
        <v>5143</v>
      </c>
      <c r="H117" s="25">
        <v>135</v>
      </c>
      <c r="I117" s="25" t="s">
        <v>54</v>
      </c>
      <c r="J117">
        <v>-1</v>
      </c>
      <c r="K117">
        <v>0</v>
      </c>
      <c r="L117">
        <v>0</v>
      </c>
      <c r="M117">
        <v>0</v>
      </c>
      <c r="N117">
        <v>0</v>
      </c>
      <c r="O117">
        <v>-1</v>
      </c>
    </row>
    <row r="118" spans="1:15" ht="63.75">
      <c r="A118" s="23" t="s">
        <v>5508</v>
      </c>
      <c r="B118" s="23" t="s">
        <v>728</v>
      </c>
      <c r="C118" s="23" t="s">
        <v>5509</v>
      </c>
      <c r="D118" s="24">
        <v>952</v>
      </c>
      <c r="E118" s="24" t="s">
        <v>4598</v>
      </c>
      <c r="F118" s="24">
        <f>D118</f>
        <v>952</v>
      </c>
      <c r="G118" s="24" t="s">
        <v>5143</v>
      </c>
      <c r="H118" s="25">
        <v>135</v>
      </c>
      <c r="I118" s="25" t="s">
        <v>54</v>
      </c>
      <c r="J118">
        <v>0</v>
      </c>
      <c r="K118">
        <v>0</v>
      </c>
      <c r="L118">
        <v>0</v>
      </c>
      <c r="M118">
        <v>0</v>
      </c>
      <c r="N118">
        <v>0</v>
      </c>
      <c r="O118">
        <v>0</v>
      </c>
    </row>
    <row r="119" spans="1:15" ht="204">
      <c r="A119" s="23">
        <v>730213</v>
      </c>
      <c r="B119" s="23" t="s">
        <v>728</v>
      </c>
      <c r="C119" s="23" t="s">
        <v>5512</v>
      </c>
      <c r="D119" s="24">
        <v>3390</v>
      </c>
      <c r="E119" s="24">
        <v>3080</v>
      </c>
      <c r="F119" s="24">
        <v>3360</v>
      </c>
      <c r="G119" s="24">
        <v>375000</v>
      </c>
      <c r="H119" s="25">
        <v>135</v>
      </c>
      <c r="I119" s="25" t="s">
        <v>54</v>
      </c>
      <c r="J119">
        <v>0</v>
      </c>
      <c r="K119">
        <v>0</v>
      </c>
      <c r="L119">
        <v>0</v>
      </c>
      <c r="M119">
        <v>0</v>
      </c>
      <c r="N119">
        <v>0</v>
      </c>
      <c r="O119">
        <v>0</v>
      </c>
    </row>
    <row r="120" spans="1:15" ht="395.25">
      <c r="A120" s="23">
        <v>730216</v>
      </c>
      <c r="B120" s="23" t="s">
        <v>728</v>
      </c>
      <c r="C120" s="23" t="s">
        <v>4696</v>
      </c>
      <c r="D120" s="24">
        <v>1160</v>
      </c>
      <c r="E120" s="24" t="s">
        <v>4598</v>
      </c>
      <c r="F120" s="24">
        <f>D120</f>
        <v>1160</v>
      </c>
      <c r="G120" s="24" t="s">
        <v>5143</v>
      </c>
      <c r="H120" s="25">
        <v>147</v>
      </c>
      <c r="I120" s="25" t="s">
        <v>54</v>
      </c>
      <c r="J120">
        <v>0</v>
      </c>
      <c r="K120">
        <v>0</v>
      </c>
      <c r="L120">
        <v>0</v>
      </c>
      <c r="M120">
        <v>0</v>
      </c>
      <c r="N120">
        <v>0</v>
      </c>
      <c r="O120">
        <v>0</v>
      </c>
    </row>
    <row r="121" spans="1:15" ht="409.5">
      <c r="A121" s="23" t="s">
        <v>5518</v>
      </c>
      <c r="B121" s="23" t="s">
        <v>728</v>
      </c>
      <c r="C121" s="23" t="s">
        <v>4697</v>
      </c>
      <c r="D121" s="24">
        <v>60</v>
      </c>
      <c r="E121" s="24">
        <v>54</v>
      </c>
      <c r="F121" s="24">
        <v>60</v>
      </c>
      <c r="G121" s="24" t="s">
        <v>5143</v>
      </c>
      <c r="H121" s="25">
        <v>135</v>
      </c>
      <c r="I121" s="25" t="s">
        <v>54</v>
      </c>
      <c r="J121">
        <v>0</v>
      </c>
      <c r="K121">
        <v>0</v>
      </c>
      <c r="L121">
        <v>0</v>
      </c>
      <c r="M121">
        <v>0</v>
      </c>
      <c r="N121">
        <v>0</v>
      </c>
      <c r="O121">
        <v>0</v>
      </c>
    </row>
    <row r="122" spans="1:15" ht="153">
      <c r="A122" s="23">
        <v>730223</v>
      </c>
      <c r="B122" s="23" t="s">
        <v>728</v>
      </c>
      <c r="C122" s="23" t="s">
        <v>4698</v>
      </c>
      <c r="D122" s="24">
        <v>1235</v>
      </c>
      <c r="E122" s="24">
        <v>1120</v>
      </c>
      <c r="F122" s="24">
        <v>1230</v>
      </c>
      <c r="G122" s="24">
        <v>315000</v>
      </c>
      <c r="H122" s="25">
        <v>135</v>
      </c>
      <c r="I122" s="25" t="s">
        <v>54</v>
      </c>
      <c r="J122">
        <v>1</v>
      </c>
      <c r="K122">
        <v>1</v>
      </c>
      <c r="L122">
        <v>0</v>
      </c>
      <c r="M122">
        <v>0</v>
      </c>
      <c r="N122">
        <v>0</v>
      </c>
      <c r="O122">
        <v>0</v>
      </c>
    </row>
    <row r="123" spans="1:15" ht="63.75">
      <c r="A123" s="23" t="s">
        <v>5527</v>
      </c>
      <c r="B123" s="23" t="s">
        <v>728</v>
      </c>
      <c r="C123" s="23" t="s">
        <v>4699</v>
      </c>
      <c r="D123" s="24">
        <v>220</v>
      </c>
      <c r="E123" s="24">
        <v>200</v>
      </c>
      <c r="F123" s="24">
        <v>220</v>
      </c>
      <c r="G123" s="24">
        <v>10000</v>
      </c>
      <c r="H123" s="25">
        <v>112</v>
      </c>
      <c r="I123" s="25" t="s">
        <v>54</v>
      </c>
      <c r="J123">
        <v>0</v>
      </c>
      <c r="K123">
        <v>0</v>
      </c>
      <c r="L123">
        <v>0</v>
      </c>
      <c r="M123">
        <v>0</v>
      </c>
      <c r="N123">
        <v>0</v>
      </c>
      <c r="O123">
        <v>0</v>
      </c>
    </row>
    <row r="124" spans="1:15" ht="76.5">
      <c r="A124" s="23">
        <v>800228</v>
      </c>
      <c r="B124" s="23" t="s">
        <v>5532</v>
      </c>
      <c r="C124" s="23" t="s">
        <v>5553</v>
      </c>
      <c r="D124" s="24">
        <v>1</v>
      </c>
      <c r="E124" s="24">
        <v>1</v>
      </c>
      <c r="F124" s="24">
        <v>1</v>
      </c>
      <c r="G124" s="24" t="s">
        <v>5143</v>
      </c>
      <c r="H124" s="25">
        <v>112</v>
      </c>
      <c r="I124" s="25" t="s">
        <v>54</v>
      </c>
      <c r="J124">
        <v>-1</v>
      </c>
      <c r="K124">
        <v>0</v>
      </c>
      <c r="L124">
        <v>0</v>
      </c>
      <c r="M124">
        <v>0</v>
      </c>
      <c r="N124">
        <v>-1</v>
      </c>
      <c r="O124">
        <v>0</v>
      </c>
    </row>
    <row r="125" spans="1:15" ht="140.25">
      <c r="A125" s="23" t="s">
        <v>5575</v>
      </c>
      <c r="B125" s="23" t="s">
        <v>5576</v>
      </c>
      <c r="C125" s="23" t="s">
        <v>4636</v>
      </c>
      <c r="D125" s="24" t="s">
        <v>4600</v>
      </c>
      <c r="E125" s="24" t="s">
        <v>4600</v>
      </c>
      <c r="F125" s="24" t="s">
        <v>4600</v>
      </c>
      <c r="G125" s="24">
        <v>1900</v>
      </c>
      <c r="H125" s="25">
        <v>112</v>
      </c>
      <c r="I125" s="25" t="s">
        <v>54</v>
      </c>
      <c r="J125">
        <v>0</v>
      </c>
      <c r="K125">
        <v>0</v>
      </c>
      <c r="L125">
        <v>0</v>
      </c>
      <c r="M125">
        <v>0</v>
      </c>
      <c r="N125">
        <v>0</v>
      </c>
      <c r="O125">
        <v>0</v>
      </c>
    </row>
    <row r="126" spans="1:15" ht="153">
      <c r="A126" s="23" t="s">
        <v>5577</v>
      </c>
      <c r="B126" s="23" t="s">
        <v>5576</v>
      </c>
      <c r="C126" s="23" t="s">
        <v>4638</v>
      </c>
      <c r="D126" s="24" t="s">
        <v>4600</v>
      </c>
      <c r="E126" s="24" t="s">
        <v>4600</v>
      </c>
      <c r="F126" s="24" t="s">
        <v>4610</v>
      </c>
      <c r="G126" s="24">
        <v>0</v>
      </c>
      <c r="H126" s="25">
        <v>147</v>
      </c>
      <c r="I126" s="25" t="s">
        <v>54</v>
      </c>
      <c r="J126">
        <v>0</v>
      </c>
      <c r="K126">
        <v>0</v>
      </c>
      <c r="L126">
        <v>0</v>
      </c>
      <c r="M126">
        <v>0</v>
      </c>
      <c r="N126">
        <v>0</v>
      </c>
      <c r="O126">
        <v>0</v>
      </c>
    </row>
    <row r="127" spans="1:15" ht="153">
      <c r="A127" s="23" t="s">
        <v>5578</v>
      </c>
      <c r="B127" s="23" t="s">
        <v>5576</v>
      </c>
      <c r="C127" s="23" t="s">
        <v>4639</v>
      </c>
      <c r="D127" s="24" t="s">
        <v>4600</v>
      </c>
      <c r="E127" s="24" t="s">
        <v>4600</v>
      </c>
      <c r="F127" s="24" t="s">
        <v>4610</v>
      </c>
      <c r="G127" s="24">
        <v>0</v>
      </c>
      <c r="H127" s="25">
        <v>147</v>
      </c>
      <c r="I127" s="25" t="s">
        <v>54</v>
      </c>
      <c r="J127">
        <v>0</v>
      </c>
      <c r="K127">
        <v>0</v>
      </c>
      <c r="L127">
        <v>0</v>
      </c>
      <c r="M127">
        <v>0</v>
      </c>
      <c r="N127">
        <v>0</v>
      </c>
      <c r="O127">
        <v>0</v>
      </c>
    </row>
    <row r="128" spans="1:15" ht="318.75">
      <c r="A128" s="23" t="s">
        <v>5579</v>
      </c>
      <c r="B128" s="23" t="s">
        <v>5576</v>
      </c>
      <c r="C128" s="23" t="s">
        <v>4640</v>
      </c>
      <c r="D128" s="24">
        <v>1</v>
      </c>
      <c r="E128" s="24">
        <v>1</v>
      </c>
      <c r="F128" s="24">
        <v>1</v>
      </c>
      <c r="G128" s="24">
        <v>4900</v>
      </c>
      <c r="H128" s="25">
        <v>147</v>
      </c>
      <c r="I128" s="25" t="s">
        <v>54</v>
      </c>
      <c r="J128">
        <v>0</v>
      </c>
      <c r="K128">
        <v>0</v>
      </c>
      <c r="L128">
        <v>0</v>
      </c>
      <c r="M128">
        <v>0</v>
      </c>
      <c r="N128">
        <v>0</v>
      </c>
      <c r="O128">
        <v>0</v>
      </c>
    </row>
    <row r="129" spans="1:15" ht="280.5">
      <c r="A129" s="23" t="s">
        <v>5581</v>
      </c>
      <c r="B129" s="23" t="s">
        <v>5576</v>
      </c>
      <c r="C129" s="23" t="s">
        <v>4641</v>
      </c>
      <c r="D129" s="24">
        <v>3</v>
      </c>
      <c r="E129" s="24">
        <v>3</v>
      </c>
      <c r="F129" s="24">
        <v>3</v>
      </c>
      <c r="G129" s="24">
        <v>4030</v>
      </c>
      <c r="H129" s="25">
        <v>147</v>
      </c>
      <c r="I129" s="25" t="s">
        <v>54</v>
      </c>
      <c r="J129">
        <v>0</v>
      </c>
      <c r="K129">
        <v>0</v>
      </c>
      <c r="L129">
        <v>0</v>
      </c>
      <c r="M129">
        <v>0</v>
      </c>
      <c r="N129">
        <v>0</v>
      </c>
      <c r="O129">
        <v>0</v>
      </c>
    </row>
    <row r="130" spans="1:15" ht="165.75">
      <c r="A130" s="23" t="s">
        <v>5585</v>
      </c>
      <c r="B130" s="23" t="s">
        <v>5576</v>
      </c>
      <c r="C130" s="23" t="s">
        <v>4642</v>
      </c>
      <c r="D130" s="24" t="s">
        <v>4610</v>
      </c>
      <c r="E130" s="24">
        <v>0</v>
      </c>
      <c r="F130" s="24" t="s">
        <v>4598</v>
      </c>
      <c r="G130" s="24">
        <v>0</v>
      </c>
      <c r="H130" s="25">
        <v>112</v>
      </c>
      <c r="I130" s="25" t="s">
        <v>54</v>
      </c>
      <c r="J130">
        <v>0</v>
      </c>
      <c r="K130">
        <v>0</v>
      </c>
      <c r="L130">
        <v>0</v>
      </c>
      <c r="M130">
        <v>0</v>
      </c>
      <c r="N130">
        <v>0</v>
      </c>
      <c r="O130">
        <v>0</v>
      </c>
    </row>
    <row r="131" spans="1:15" ht="178.5">
      <c r="A131" s="23" t="s">
        <v>5586</v>
      </c>
      <c r="B131" s="23" t="s">
        <v>5576</v>
      </c>
      <c r="C131" s="23" t="s">
        <v>4927</v>
      </c>
      <c r="D131" s="24" t="s">
        <v>4610</v>
      </c>
      <c r="E131" s="24" t="s">
        <v>4610</v>
      </c>
      <c r="F131" s="24" t="s">
        <v>4598</v>
      </c>
      <c r="G131" s="24" t="s">
        <v>4610</v>
      </c>
      <c r="H131" s="25">
        <v>112</v>
      </c>
      <c r="I131" s="25" t="s">
        <v>54</v>
      </c>
      <c r="J131">
        <v>0</v>
      </c>
      <c r="K131">
        <v>0</v>
      </c>
      <c r="L131">
        <v>0</v>
      </c>
      <c r="M131">
        <v>0</v>
      </c>
      <c r="N131">
        <v>0</v>
      </c>
      <c r="O131">
        <v>0</v>
      </c>
    </row>
    <row r="132" spans="1:15" ht="51">
      <c r="A132" s="23" t="s">
        <v>5588</v>
      </c>
      <c r="B132" s="23" t="s">
        <v>5576</v>
      </c>
      <c r="C132" s="23" t="s">
        <v>4643</v>
      </c>
      <c r="D132" s="24">
        <v>18</v>
      </c>
      <c r="E132" s="24">
        <v>21</v>
      </c>
      <c r="F132" s="24">
        <v>21</v>
      </c>
      <c r="G132" s="24">
        <v>2000000</v>
      </c>
      <c r="H132" s="25">
        <v>135</v>
      </c>
      <c r="I132" s="25" t="s">
        <v>54</v>
      </c>
      <c r="J132">
        <v>0</v>
      </c>
      <c r="K132">
        <v>0</v>
      </c>
      <c r="L132">
        <v>0</v>
      </c>
      <c r="M132">
        <v>0</v>
      </c>
      <c r="N132">
        <v>0</v>
      </c>
      <c r="O132">
        <v>0</v>
      </c>
    </row>
    <row r="133" spans="1:15" ht="102">
      <c r="A133" s="23" t="s">
        <v>5589</v>
      </c>
      <c r="B133" s="23" t="s">
        <v>5576</v>
      </c>
      <c r="C133" s="23" t="s">
        <v>4644</v>
      </c>
      <c r="D133" s="24">
        <v>68</v>
      </c>
      <c r="E133" s="24">
        <v>67</v>
      </c>
      <c r="F133" s="24" t="s">
        <v>4610</v>
      </c>
      <c r="G133" s="24">
        <v>1600000</v>
      </c>
      <c r="H133" s="25">
        <v>147</v>
      </c>
      <c r="I133" s="25" t="s">
        <v>54</v>
      </c>
      <c r="J133">
        <v>0</v>
      </c>
      <c r="K133">
        <v>0</v>
      </c>
      <c r="L133">
        <v>0</v>
      </c>
      <c r="M133">
        <v>0</v>
      </c>
      <c r="N133">
        <v>0</v>
      </c>
      <c r="O133">
        <v>0</v>
      </c>
    </row>
    <row r="134" spans="1:15" ht="165.75">
      <c r="A134" s="23" t="s">
        <v>5591</v>
      </c>
      <c r="B134" s="23" t="s">
        <v>5576</v>
      </c>
      <c r="C134" s="23" t="s">
        <v>4645</v>
      </c>
      <c r="D134" s="24">
        <v>0</v>
      </c>
      <c r="E134" s="24" t="s">
        <v>4610</v>
      </c>
      <c r="F134" s="24" t="s">
        <v>4610</v>
      </c>
      <c r="G134" s="24">
        <v>0</v>
      </c>
      <c r="H134" s="25">
        <v>147</v>
      </c>
      <c r="I134" s="25" t="s">
        <v>54</v>
      </c>
      <c r="J134">
        <v>0</v>
      </c>
      <c r="K134">
        <v>0</v>
      </c>
      <c r="L134">
        <v>0</v>
      </c>
      <c r="M134">
        <v>0</v>
      </c>
      <c r="N134">
        <v>0</v>
      </c>
      <c r="O134">
        <v>0</v>
      </c>
    </row>
    <row r="135" spans="1:15" ht="165.75">
      <c r="A135" s="23" t="s">
        <v>5593</v>
      </c>
      <c r="B135" s="23" t="s">
        <v>5576</v>
      </c>
      <c r="C135" s="23" t="s">
        <v>4646</v>
      </c>
      <c r="D135" s="24">
        <v>4</v>
      </c>
      <c r="E135" s="24">
        <v>1</v>
      </c>
      <c r="F135" s="24">
        <v>1</v>
      </c>
      <c r="G135" s="24">
        <v>10501</v>
      </c>
      <c r="H135" s="25">
        <v>147</v>
      </c>
      <c r="I135" s="25" t="s">
        <v>54</v>
      </c>
      <c r="J135">
        <v>0</v>
      </c>
      <c r="K135">
        <v>0</v>
      </c>
      <c r="L135">
        <v>0</v>
      </c>
      <c r="M135">
        <v>0</v>
      </c>
      <c r="N135">
        <v>0</v>
      </c>
      <c r="O135">
        <v>0</v>
      </c>
    </row>
    <row r="136" spans="1:15" ht="165.75">
      <c r="A136" s="23" t="s">
        <v>5595</v>
      </c>
      <c r="B136" s="23" t="s">
        <v>5576</v>
      </c>
      <c r="C136" s="23" t="s">
        <v>4647</v>
      </c>
      <c r="D136" s="24" t="s">
        <v>4610</v>
      </c>
      <c r="E136" s="24" t="s">
        <v>4600</v>
      </c>
      <c r="F136" s="24" t="s">
        <v>4600</v>
      </c>
      <c r="G136" s="24">
        <v>0</v>
      </c>
      <c r="H136" s="25">
        <v>112</v>
      </c>
      <c r="I136" s="25" t="s">
        <v>54</v>
      </c>
      <c r="J136">
        <v>0</v>
      </c>
      <c r="K136">
        <v>0</v>
      </c>
      <c r="L136">
        <v>0</v>
      </c>
      <c r="M136">
        <v>0</v>
      </c>
      <c r="N136">
        <v>0</v>
      </c>
      <c r="O136">
        <v>0</v>
      </c>
    </row>
    <row r="137" spans="1:15" ht="191.25">
      <c r="A137" s="23" t="s">
        <v>5596</v>
      </c>
      <c r="B137" s="23" t="s">
        <v>5576</v>
      </c>
      <c r="C137" s="23" t="s">
        <v>4928</v>
      </c>
      <c r="D137" s="24" t="s">
        <v>4610</v>
      </c>
      <c r="E137" s="24" t="s">
        <v>4610</v>
      </c>
      <c r="F137" s="24" t="s">
        <v>4598</v>
      </c>
      <c r="G137" s="24" t="s">
        <v>4610</v>
      </c>
      <c r="H137" s="25">
        <v>112</v>
      </c>
      <c r="I137" s="25" t="s">
        <v>54</v>
      </c>
      <c r="J137">
        <v>0</v>
      </c>
      <c r="K137">
        <v>0</v>
      </c>
      <c r="L137">
        <v>0</v>
      </c>
      <c r="M137">
        <v>0</v>
      </c>
      <c r="N137">
        <v>0</v>
      </c>
      <c r="O137">
        <v>0</v>
      </c>
    </row>
    <row r="138" spans="1:15" ht="127.5">
      <c r="A138" s="23" t="s">
        <v>5612</v>
      </c>
      <c r="B138" s="23" t="s">
        <v>5576</v>
      </c>
      <c r="C138" s="23" t="s">
        <v>4648</v>
      </c>
      <c r="D138" s="24">
        <v>75</v>
      </c>
      <c r="E138" s="24">
        <v>76</v>
      </c>
      <c r="F138" s="24">
        <f>E138</f>
        <v>76</v>
      </c>
      <c r="G138" s="24">
        <v>42000</v>
      </c>
      <c r="H138" s="25">
        <v>135</v>
      </c>
      <c r="I138" s="25" t="s">
        <v>54</v>
      </c>
      <c r="J138">
        <v>0</v>
      </c>
      <c r="K138">
        <v>0</v>
      </c>
      <c r="L138">
        <v>0</v>
      </c>
      <c r="M138">
        <v>0</v>
      </c>
      <c r="N138">
        <v>0</v>
      </c>
      <c r="O138">
        <v>0</v>
      </c>
    </row>
    <row r="139" spans="1:15" ht="114.75">
      <c r="A139" s="23" t="s">
        <v>5613</v>
      </c>
      <c r="B139" s="23" t="s">
        <v>5576</v>
      </c>
      <c r="C139" s="23" t="s">
        <v>4649</v>
      </c>
      <c r="D139" s="24">
        <v>28</v>
      </c>
      <c r="E139" s="24">
        <v>14</v>
      </c>
      <c r="F139" s="24" t="s">
        <v>4610</v>
      </c>
      <c r="G139" s="24">
        <v>121000</v>
      </c>
      <c r="H139" s="25">
        <v>109</v>
      </c>
      <c r="I139" s="25" t="s">
        <v>54</v>
      </c>
      <c r="J139">
        <v>0</v>
      </c>
      <c r="K139">
        <v>0</v>
      </c>
      <c r="L139">
        <v>0</v>
      </c>
      <c r="M139">
        <v>0</v>
      </c>
      <c r="N139">
        <v>0</v>
      </c>
      <c r="O139">
        <v>0</v>
      </c>
    </row>
    <row r="140" spans="1:15" ht="51">
      <c r="A140" s="23" t="s">
        <v>5616</v>
      </c>
      <c r="B140" s="23" t="s">
        <v>5576</v>
      </c>
      <c r="C140" s="23" t="s">
        <v>4650</v>
      </c>
      <c r="D140" s="24" t="s">
        <v>4600</v>
      </c>
      <c r="E140" s="24" t="s">
        <v>4600</v>
      </c>
      <c r="F140" s="24" t="s">
        <v>4600</v>
      </c>
      <c r="G140" s="24">
        <v>19863</v>
      </c>
      <c r="H140" s="25">
        <v>112</v>
      </c>
      <c r="I140" s="25" t="s">
        <v>54</v>
      </c>
      <c r="J140">
        <v>0</v>
      </c>
      <c r="K140">
        <v>0</v>
      </c>
      <c r="L140">
        <v>0</v>
      </c>
      <c r="M140">
        <v>0</v>
      </c>
      <c r="N140">
        <v>0</v>
      </c>
      <c r="O140">
        <v>0</v>
      </c>
    </row>
    <row r="141" spans="1:15" ht="114.75">
      <c r="A141" s="23" t="s">
        <v>5617</v>
      </c>
      <c r="B141" s="23" t="s">
        <v>5576</v>
      </c>
      <c r="C141" s="23" t="s">
        <v>4651</v>
      </c>
      <c r="D141" s="24">
        <v>7</v>
      </c>
      <c r="E141" s="24">
        <v>7</v>
      </c>
      <c r="F141" s="24">
        <v>7</v>
      </c>
      <c r="G141" s="24">
        <v>25229</v>
      </c>
      <c r="H141" s="25">
        <v>112</v>
      </c>
      <c r="I141" s="25" t="s">
        <v>54</v>
      </c>
      <c r="J141">
        <v>0</v>
      </c>
      <c r="K141">
        <v>0</v>
      </c>
      <c r="L141">
        <v>0</v>
      </c>
      <c r="M141">
        <v>0</v>
      </c>
      <c r="N141">
        <v>0</v>
      </c>
      <c r="O141">
        <v>0</v>
      </c>
    </row>
    <row r="142" spans="1:15" ht="76.5">
      <c r="A142" s="23" t="s">
        <v>5618</v>
      </c>
      <c r="B142" s="23" t="s">
        <v>5576</v>
      </c>
      <c r="C142" s="23" t="s">
        <v>4652</v>
      </c>
      <c r="D142" s="24" t="s">
        <v>4600</v>
      </c>
      <c r="E142" s="24" t="s">
        <v>4600</v>
      </c>
      <c r="F142" s="24" t="s">
        <v>4610</v>
      </c>
      <c r="G142" s="24">
        <v>248</v>
      </c>
      <c r="H142" s="25">
        <v>147</v>
      </c>
      <c r="I142" s="25" t="s">
        <v>54</v>
      </c>
      <c r="J142">
        <v>0</v>
      </c>
      <c r="K142">
        <v>0</v>
      </c>
      <c r="L142">
        <v>0</v>
      </c>
      <c r="M142">
        <v>0</v>
      </c>
      <c r="N142">
        <v>0</v>
      </c>
      <c r="O142">
        <v>0</v>
      </c>
    </row>
    <row r="143" spans="1:15" ht="76.5">
      <c r="A143" s="23" t="s">
        <v>5619</v>
      </c>
      <c r="B143" s="23" t="s">
        <v>5576</v>
      </c>
      <c r="C143" s="23" t="s">
        <v>4653</v>
      </c>
      <c r="D143" s="24" t="s">
        <v>4600</v>
      </c>
      <c r="E143" s="24" t="s">
        <v>4600</v>
      </c>
      <c r="F143" s="24" t="s">
        <v>4610</v>
      </c>
      <c r="G143" s="24">
        <v>256</v>
      </c>
      <c r="H143" s="25">
        <v>147</v>
      </c>
      <c r="I143" s="25" t="s">
        <v>54</v>
      </c>
      <c r="J143">
        <v>0</v>
      </c>
      <c r="K143">
        <v>0</v>
      </c>
      <c r="L143">
        <v>0</v>
      </c>
      <c r="M143">
        <v>0</v>
      </c>
      <c r="N143">
        <v>0</v>
      </c>
      <c r="O143">
        <v>0</v>
      </c>
    </row>
    <row r="144" spans="1:15" ht="178.5">
      <c r="A144" s="23" t="s">
        <v>5620</v>
      </c>
      <c r="B144" s="23" t="s">
        <v>5576</v>
      </c>
      <c r="C144" s="23" t="s">
        <v>4654</v>
      </c>
      <c r="D144" s="24" t="s">
        <v>4600</v>
      </c>
      <c r="E144" s="24" t="s">
        <v>4600</v>
      </c>
      <c r="F144" s="24" t="s">
        <v>4600</v>
      </c>
      <c r="G144" s="24">
        <v>16940</v>
      </c>
      <c r="H144" s="25">
        <v>147</v>
      </c>
      <c r="I144" s="25" t="s">
        <v>54</v>
      </c>
      <c r="J144">
        <v>0</v>
      </c>
      <c r="K144">
        <v>0</v>
      </c>
      <c r="L144">
        <v>0</v>
      </c>
      <c r="M144">
        <v>0</v>
      </c>
      <c r="N144">
        <v>0</v>
      </c>
      <c r="O144">
        <v>0</v>
      </c>
    </row>
    <row r="145" spans="1:15" ht="153">
      <c r="A145" s="23" t="s">
        <v>5622</v>
      </c>
      <c r="B145" s="23" t="s">
        <v>5576</v>
      </c>
      <c r="C145" s="23" t="s">
        <v>4655</v>
      </c>
      <c r="D145" s="24">
        <v>4</v>
      </c>
      <c r="E145" s="24">
        <v>3</v>
      </c>
      <c r="F145" s="24">
        <v>3</v>
      </c>
      <c r="G145" s="24">
        <v>15803</v>
      </c>
      <c r="H145" s="25">
        <v>147</v>
      </c>
      <c r="I145" s="25" t="s">
        <v>54</v>
      </c>
      <c r="J145">
        <v>0</v>
      </c>
      <c r="K145">
        <v>0</v>
      </c>
      <c r="L145">
        <v>0</v>
      </c>
      <c r="M145">
        <v>0</v>
      </c>
      <c r="N145">
        <v>0</v>
      </c>
      <c r="O145">
        <v>0</v>
      </c>
    </row>
    <row r="146" spans="1:15" ht="114.75">
      <c r="A146" s="23" t="s">
        <v>5625</v>
      </c>
      <c r="B146" s="23" t="s">
        <v>5576</v>
      </c>
      <c r="C146" s="23" t="s">
        <v>4656</v>
      </c>
      <c r="D146" s="24" t="s">
        <v>4600</v>
      </c>
      <c r="E146" s="24" t="s">
        <v>4600</v>
      </c>
      <c r="F146" s="24" t="s">
        <v>4600</v>
      </c>
      <c r="G146" s="24">
        <v>176</v>
      </c>
      <c r="H146" s="25">
        <v>147</v>
      </c>
      <c r="I146" s="25" t="s">
        <v>54</v>
      </c>
      <c r="J146">
        <v>0</v>
      </c>
      <c r="K146">
        <v>0</v>
      </c>
      <c r="L146">
        <v>0</v>
      </c>
      <c r="M146">
        <v>0</v>
      </c>
      <c r="N146">
        <v>0</v>
      </c>
      <c r="O146">
        <v>0</v>
      </c>
    </row>
    <row r="147" spans="1:15" ht="114.75">
      <c r="A147" s="23" t="s">
        <v>5627</v>
      </c>
      <c r="B147" s="23" t="s">
        <v>5576</v>
      </c>
      <c r="C147" s="23" t="s">
        <v>4657</v>
      </c>
      <c r="D147" s="24" t="s">
        <v>4610</v>
      </c>
      <c r="E147" s="24">
        <v>1</v>
      </c>
      <c r="F147" s="24">
        <v>1</v>
      </c>
      <c r="G147" s="24">
        <v>0</v>
      </c>
      <c r="H147" s="25">
        <v>112</v>
      </c>
      <c r="I147" s="25" t="s">
        <v>54</v>
      </c>
      <c r="J147">
        <v>0</v>
      </c>
      <c r="K147">
        <v>0</v>
      </c>
      <c r="L147">
        <v>0</v>
      </c>
      <c r="M147">
        <v>0</v>
      </c>
      <c r="N147">
        <v>0</v>
      </c>
      <c r="O147">
        <v>0</v>
      </c>
    </row>
    <row r="148" spans="1:15" ht="127.5">
      <c r="A148" s="23" t="s">
        <v>5628</v>
      </c>
      <c r="B148" s="23" t="s">
        <v>5576</v>
      </c>
      <c r="C148" s="23" t="s">
        <v>4929</v>
      </c>
      <c r="D148" s="24" t="s">
        <v>4610</v>
      </c>
      <c r="E148" s="24" t="s">
        <v>4610</v>
      </c>
      <c r="F148" s="24" t="s">
        <v>4598</v>
      </c>
      <c r="G148" s="24" t="s">
        <v>4610</v>
      </c>
      <c r="H148" s="25">
        <v>112</v>
      </c>
      <c r="I148" s="25" t="s">
        <v>54</v>
      </c>
      <c r="J148">
        <v>0</v>
      </c>
      <c r="K148">
        <v>0</v>
      </c>
      <c r="L148">
        <v>0</v>
      </c>
      <c r="M148">
        <v>0</v>
      </c>
      <c r="N148">
        <v>0</v>
      </c>
      <c r="O148">
        <v>0</v>
      </c>
    </row>
    <row r="149" spans="1:15" ht="165.75">
      <c r="A149" s="23" t="s">
        <v>5141</v>
      </c>
      <c r="B149" s="23" t="s">
        <v>724</v>
      </c>
      <c r="C149" s="23" t="s">
        <v>5142</v>
      </c>
      <c r="D149" s="24">
        <v>32</v>
      </c>
      <c r="E149" s="24">
        <v>32</v>
      </c>
      <c r="F149" s="24">
        <v>32</v>
      </c>
      <c r="G149" s="24" t="s">
        <v>5143</v>
      </c>
      <c r="H149" s="25">
        <v>175</v>
      </c>
      <c r="I149" s="25" t="s">
        <v>3578</v>
      </c>
      <c r="J149">
        <v>0</v>
      </c>
      <c r="K149">
        <v>0</v>
      </c>
      <c r="L149">
        <v>0</v>
      </c>
      <c r="M149">
        <v>0</v>
      </c>
      <c r="N149">
        <v>0</v>
      </c>
      <c r="O149">
        <v>0</v>
      </c>
    </row>
    <row r="150" spans="1:15" ht="102">
      <c r="A150" s="23" t="s">
        <v>5184</v>
      </c>
      <c r="B150" s="23" t="s">
        <v>724</v>
      </c>
      <c r="C150" s="23" t="s">
        <v>4701</v>
      </c>
      <c r="D150" s="24" t="s">
        <v>4600</v>
      </c>
      <c r="E150" s="24" t="s">
        <v>4600</v>
      </c>
      <c r="F150" s="24" t="s">
        <v>4600</v>
      </c>
      <c r="G150" s="24">
        <v>1222</v>
      </c>
      <c r="H150" s="25">
        <v>175</v>
      </c>
      <c r="I150" s="25" t="s">
        <v>3578</v>
      </c>
      <c r="J150">
        <v>0</v>
      </c>
      <c r="K150">
        <v>0</v>
      </c>
      <c r="L150">
        <v>0</v>
      </c>
      <c r="M150">
        <v>0</v>
      </c>
      <c r="N150">
        <v>0</v>
      </c>
      <c r="O150">
        <v>0</v>
      </c>
    </row>
    <row r="151" spans="1:15" ht="216.75">
      <c r="A151" s="23" t="s">
        <v>5185</v>
      </c>
      <c r="B151" s="23" t="s">
        <v>724</v>
      </c>
      <c r="C151" s="23" t="s">
        <v>4702</v>
      </c>
      <c r="D151" s="24">
        <v>29</v>
      </c>
      <c r="E151" s="24">
        <v>31</v>
      </c>
      <c r="F151" s="24">
        <v>30</v>
      </c>
      <c r="G151" s="24">
        <v>3811</v>
      </c>
      <c r="H151" s="25">
        <v>175</v>
      </c>
      <c r="I151" s="25" t="s">
        <v>3578</v>
      </c>
      <c r="J151">
        <v>1</v>
      </c>
      <c r="K151">
        <v>0</v>
      </c>
      <c r="L151">
        <v>0</v>
      </c>
      <c r="M151">
        <v>0</v>
      </c>
      <c r="N151">
        <v>0</v>
      </c>
      <c r="O151">
        <v>0</v>
      </c>
    </row>
    <row r="152" spans="1:15" ht="102">
      <c r="A152" s="23" t="s">
        <v>5207</v>
      </c>
      <c r="B152" s="23" t="s">
        <v>724</v>
      </c>
      <c r="C152" s="23" t="s">
        <v>4704</v>
      </c>
      <c r="D152" s="24" t="s">
        <v>4598</v>
      </c>
      <c r="E152" s="24" t="s">
        <v>4598</v>
      </c>
      <c r="F152" s="24" t="s">
        <v>4598</v>
      </c>
      <c r="G152" s="24" t="s">
        <v>5143</v>
      </c>
      <c r="H152" s="25">
        <v>131</v>
      </c>
      <c r="I152" s="25" t="s">
        <v>3578</v>
      </c>
      <c r="J152">
        <v>0</v>
      </c>
      <c r="K152">
        <v>0</v>
      </c>
      <c r="L152">
        <v>0</v>
      </c>
      <c r="M152">
        <v>0</v>
      </c>
      <c r="N152">
        <v>0</v>
      </c>
      <c r="O152">
        <v>0</v>
      </c>
    </row>
    <row r="153" spans="1:15" ht="178.5">
      <c r="A153" s="23" t="s">
        <v>5274</v>
      </c>
      <c r="B153" s="23" t="s">
        <v>724</v>
      </c>
      <c r="C153" s="23" t="s">
        <v>5275</v>
      </c>
      <c r="D153" s="24">
        <v>13</v>
      </c>
      <c r="E153" s="24">
        <v>13</v>
      </c>
      <c r="F153" s="24">
        <v>13</v>
      </c>
      <c r="G153" s="24" t="s">
        <v>5143</v>
      </c>
      <c r="H153" s="25">
        <v>175</v>
      </c>
      <c r="I153" s="25" t="s">
        <v>3578</v>
      </c>
      <c r="J153">
        <v>0</v>
      </c>
      <c r="K153">
        <v>0</v>
      </c>
      <c r="L153">
        <v>0</v>
      </c>
      <c r="M153">
        <v>0</v>
      </c>
      <c r="N153">
        <v>0</v>
      </c>
      <c r="O153">
        <v>0</v>
      </c>
    </row>
    <row r="154" spans="1:15" ht="191.25">
      <c r="A154" s="23" t="s">
        <v>5304</v>
      </c>
      <c r="B154" s="23" t="s">
        <v>724</v>
      </c>
      <c r="C154" s="23" t="s">
        <v>5305</v>
      </c>
      <c r="D154" s="24">
        <v>5</v>
      </c>
      <c r="E154" s="24">
        <v>5</v>
      </c>
      <c r="F154" s="24">
        <v>5</v>
      </c>
      <c r="G154" s="24" t="s">
        <v>5143</v>
      </c>
      <c r="H154" s="25">
        <v>175</v>
      </c>
      <c r="I154" s="25" t="s">
        <v>3578</v>
      </c>
      <c r="J154">
        <v>0</v>
      </c>
      <c r="K154">
        <v>0</v>
      </c>
      <c r="L154">
        <v>0</v>
      </c>
      <c r="M154">
        <v>0</v>
      </c>
      <c r="N154">
        <v>0</v>
      </c>
      <c r="O154">
        <v>0</v>
      </c>
    </row>
    <row r="155" spans="1:15" ht="127.5">
      <c r="A155" s="23" t="s">
        <v>5306</v>
      </c>
      <c r="B155" s="23" t="s">
        <v>724</v>
      </c>
      <c r="C155" s="23" t="s">
        <v>4705</v>
      </c>
      <c r="D155" s="24">
        <v>5</v>
      </c>
      <c r="E155" s="24">
        <v>5</v>
      </c>
      <c r="F155" s="24">
        <v>5</v>
      </c>
      <c r="G155" s="24" t="s">
        <v>5143</v>
      </c>
      <c r="H155" s="25">
        <v>175</v>
      </c>
      <c r="I155" s="25" t="s">
        <v>3578</v>
      </c>
      <c r="J155">
        <v>0</v>
      </c>
      <c r="K155">
        <v>0</v>
      </c>
      <c r="L155">
        <v>0</v>
      </c>
      <c r="M155">
        <v>0</v>
      </c>
      <c r="N155">
        <v>0</v>
      </c>
      <c r="O155">
        <v>0</v>
      </c>
    </row>
    <row r="156" spans="1:15" ht="153">
      <c r="A156" s="23" t="s">
        <v>5322</v>
      </c>
      <c r="B156" s="23" t="s">
        <v>724</v>
      </c>
      <c r="C156" s="23" t="s">
        <v>4706</v>
      </c>
      <c r="D156" s="24" t="s">
        <v>4598</v>
      </c>
      <c r="E156" s="24" t="s">
        <v>4598</v>
      </c>
      <c r="F156" s="24" t="s">
        <v>4598</v>
      </c>
      <c r="G156" s="24" t="s">
        <v>5143</v>
      </c>
      <c r="H156" s="25">
        <v>131</v>
      </c>
      <c r="I156" s="25" t="s">
        <v>3578</v>
      </c>
      <c r="J156">
        <v>0</v>
      </c>
      <c r="K156">
        <v>0</v>
      </c>
      <c r="L156">
        <v>0</v>
      </c>
      <c r="M156">
        <v>0</v>
      </c>
      <c r="N156">
        <v>0</v>
      </c>
      <c r="O156">
        <v>0</v>
      </c>
    </row>
    <row r="157" spans="1:15" ht="63.75">
      <c r="A157" s="23" t="s">
        <v>5328</v>
      </c>
      <c r="B157" s="23" t="s">
        <v>724</v>
      </c>
      <c r="C157" s="23" t="s">
        <v>4707</v>
      </c>
      <c r="D157" s="24">
        <v>1</v>
      </c>
      <c r="E157" s="24">
        <v>1</v>
      </c>
      <c r="F157" s="24">
        <v>1</v>
      </c>
      <c r="G157" s="24">
        <v>431</v>
      </c>
      <c r="H157" s="25">
        <v>131</v>
      </c>
      <c r="I157" s="25" t="s">
        <v>3578</v>
      </c>
      <c r="J157">
        <v>0</v>
      </c>
      <c r="K157">
        <v>0</v>
      </c>
      <c r="L157">
        <v>0</v>
      </c>
      <c r="M157">
        <v>0</v>
      </c>
      <c r="N157">
        <v>0</v>
      </c>
      <c r="O157">
        <v>0</v>
      </c>
    </row>
    <row r="158" spans="1:15" ht="63.75">
      <c r="A158" s="23" t="s">
        <v>5351</v>
      </c>
      <c r="B158" s="23" t="s">
        <v>5343</v>
      </c>
      <c r="C158" s="23" t="s">
        <v>4708</v>
      </c>
      <c r="D158" s="24">
        <v>3</v>
      </c>
      <c r="E158" s="24">
        <v>3</v>
      </c>
      <c r="F158" s="24">
        <v>3</v>
      </c>
      <c r="G158" s="24" t="s">
        <v>5143</v>
      </c>
      <c r="H158" s="25">
        <v>131</v>
      </c>
      <c r="I158" s="25" t="s">
        <v>3578</v>
      </c>
      <c r="J158">
        <v>0</v>
      </c>
      <c r="K158">
        <v>0</v>
      </c>
      <c r="L158">
        <v>0</v>
      </c>
      <c r="M158">
        <v>0</v>
      </c>
      <c r="N158">
        <v>0</v>
      </c>
      <c r="O158">
        <v>0</v>
      </c>
    </row>
    <row r="159" spans="1:15" ht="63.75">
      <c r="A159" s="23" t="s">
        <v>5353</v>
      </c>
      <c r="B159" s="23" t="s">
        <v>5343</v>
      </c>
      <c r="C159" s="23" t="s">
        <v>4709</v>
      </c>
      <c r="D159" s="24">
        <v>0</v>
      </c>
      <c r="E159" s="24">
        <v>0</v>
      </c>
      <c r="F159" s="24" t="s">
        <v>4610</v>
      </c>
      <c r="G159" s="24">
        <v>0</v>
      </c>
      <c r="H159" s="25">
        <v>175</v>
      </c>
      <c r="I159" s="25" t="s">
        <v>3578</v>
      </c>
      <c r="J159">
        <v>0</v>
      </c>
      <c r="K159">
        <v>0</v>
      </c>
      <c r="L159">
        <v>0</v>
      </c>
      <c r="M159">
        <v>0</v>
      </c>
      <c r="N159">
        <v>0</v>
      </c>
      <c r="O159">
        <v>0</v>
      </c>
    </row>
    <row r="160" spans="1:15" ht="38.25">
      <c r="A160" s="23" t="s">
        <v>5362</v>
      </c>
      <c r="B160" s="23" t="s">
        <v>5343</v>
      </c>
      <c r="C160" s="23" t="s">
        <v>4710</v>
      </c>
      <c r="D160" s="24">
        <v>31</v>
      </c>
      <c r="E160" s="24">
        <v>31</v>
      </c>
      <c r="F160" s="24">
        <v>28</v>
      </c>
      <c r="G160" s="24">
        <v>2027</v>
      </c>
      <c r="H160" s="25">
        <v>131</v>
      </c>
      <c r="I160" s="25" t="s">
        <v>3578</v>
      </c>
      <c r="J160">
        <v>0</v>
      </c>
      <c r="K160">
        <v>0</v>
      </c>
      <c r="L160">
        <v>0</v>
      </c>
      <c r="M160">
        <v>0</v>
      </c>
      <c r="N160">
        <v>0</v>
      </c>
      <c r="O160">
        <v>0</v>
      </c>
    </row>
    <row r="161" spans="1:15" ht="114.75">
      <c r="A161" s="23" t="s">
        <v>5419</v>
      </c>
      <c r="B161" s="23" t="s">
        <v>737</v>
      </c>
      <c r="C161" s="23" t="s">
        <v>4712</v>
      </c>
      <c r="D161" s="24">
        <v>6</v>
      </c>
      <c r="E161" s="24">
        <v>14</v>
      </c>
      <c r="F161" s="24">
        <f>E161</f>
        <v>14</v>
      </c>
      <c r="G161" s="24" t="s">
        <v>5143</v>
      </c>
      <c r="H161" s="25">
        <v>175</v>
      </c>
      <c r="I161" s="25" t="s">
        <v>3578</v>
      </c>
      <c r="J161">
        <v>0</v>
      </c>
      <c r="K161">
        <v>0</v>
      </c>
      <c r="L161">
        <v>0</v>
      </c>
      <c r="M161">
        <v>0</v>
      </c>
      <c r="N161">
        <v>0</v>
      </c>
      <c r="O161">
        <v>0</v>
      </c>
    </row>
    <row r="162" spans="1:15" ht="51">
      <c r="A162" s="23">
        <v>320142</v>
      </c>
      <c r="B162" s="23" t="s">
        <v>737</v>
      </c>
      <c r="C162" s="23" t="s">
        <v>5434</v>
      </c>
      <c r="D162" s="24">
        <v>12</v>
      </c>
      <c r="E162" s="24">
        <v>12</v>
      </c>
      <c r="F162" s="24">
        <v>12</v>
      </c>
      <c r="G162" s="24">
        <v>248</v>
      </c>
      <c r="H162" s="25">
        <v>131</v>
      </c>
      <c r="I162" s="25" t="s">
        <v>3578</v>
      </c>
      <c r="J162">
        <v>0</v>
      </c>
      <c r="K162">
        <v>0</v>
      </c>
      <c r="L162">
        <v>0</v>
      </c>
      <c r="M162">
        <v>0</v>
      </c>
      <c r="N162">
        <v>0</v>
      </c>
      <c r="O162">
        <v>0</v>
      </c>
    </row>
    <row r="163" spans="1:15" ht="165.75">
      <c r="A163" s="23" t="s">
        <v>5442</v>
      </c>
      <c r="B163" s="23" t="s">
        <v>5441</v>
      </c>
      <c r="C163" s="23" t="s">
        <v>4717</v>
      </c>
      <c r="D163" s="24">
        <v>0</v>
      </c>
      <c r="E163" s="24">
        <v>0</v>
      </c>
      <c r="F163" s="24">
        <v>0</v>
      </c>
      <c r="G163" s="24">
        <v>0</v>
      </c>
      <c r="H163" s="25">
        <v>175</v>
      </c>
      <c r="I163" s="25" t="s">
        <v>3578</v>
      </c>
      <c r="J163">
        <v>0</v>
      </c>
      <c r="K163">
        <v>0</v>
      </c>
      <c r="L163">
        <v>0</v>
      </c>
      <c r="M163">
        <v>0</v>
      </c>
      <c r="N163">
        <v>0</v>
      </c>
      <c r="O163">
        <v>0</v>
      </c>
    </row>
    <row r="164" spans="1:15" ht="102">
      <c r="A164" s="23" t="s">
        <v>5444</v>
      </c>
      <c r="B164" s="23" t="s">
        <v>5441</v>
      </c>
      <c r="C164" s="23" t="s">
        <v>4718</v>
      </c>
      <c r="D164" s="24" t="s">
        <v>4600</v>
      </c>
      <c r="E164" s="24">
        <v>0</v>
      </c>
      <c r="F164" s="24">
        <v>0</v>
      </c>
      <c r="G164" s="24">
        <v>4</v>
      </c>
      <c r="H164" s="25">
        <v>175</v>
      </c>
      <c r="I164" s="25" t="s">
        <v>3578</v>
      </c>
      <c r="J164">
        <v>0</v>
      </c>
      <c r="K164">
        <v>0</v>
      </c>
      <c r="L164">
        <v>0</v>
      </c>
      <c r="M164">
        <v>0</v>
      </c>
      <c r="N164">
        <v>0</v>
      </c>
      <c r="O164">
        <v>0</v>
      </c>
    </row>
    <row r="165" spans="1:15" ht="102">
      <c r="A165" s="23" t="s">
        <v>5484</v>
      </c>
      <c r="B165" s="23" t="s">
        <v>5441</v>
      </c>
      <c r="C165" s="23" t="s">
        <v>4719</v>
      </c>
      <c r="D165" s="24">
        <v>60</v>
      </c>
      <c r="E165" s="24">
        <v>60</v>
      </c>
      <c r="F165" s="24">
        <v>60</v>
      </c>
      <c r="G165" s="24" t="s">
        <v>5143</v>
      </c>
      <c r="H165" s="25">
        <v>175</v>
      </c>
      <c r="I165" s="25" t="s">
        <v>3578</v>
      </c>
      <c r="J165">
        <v>0</v>
      </c>
      <c r="K165">
        <v>0</v>
      </c>
      <c r="L165">
        <v>0</v>
      </c>
      <c r="M165">
        <v>0</v>
      </c>
      <c r="N165">
        <v>0</v>
      </c>
      <c r="O165">
        <v>0</v>
      </c>
    </row>
    <row r="166" spans="1:15" ht="114.75">
      <c r="A166" s="23">
        <v>720207</v>
      </c>
      <c r="B166" s="23" t="s">
        <v>728</v>
      </c>
      <c r="C166" s="23" t="s">
        <v>4720</v>
      </c>
      <c r="D166" s="24">
        <v>2</v>
      </c>
      <c r="E166" s="24">
        <v>2</v>
      </c>
      <c r="F166" s="24">
        <v>2</v>
      </c>
      <c r="G166" s="24" t="s">
        <v>5143</v>
      </c>
      <c r="H166" s="25">
        <v>175</v>
      </c>
      <c r="I166" s="25" t="s">
        <v>3578</v>
      </c>
      <c r="J166">
        <v>0</v>
      </c>
      <c r="K166">
        <v>0</v>
      </c>
      <c r="L166">
        <v>0</v>
      </c>
      <c r="M166">
        <v>0</v>
      </c>
      <c r="N166">
        <v>0</v>
      </c>
      <c r="O166">
        <v>0</v>
      </c>
    </row>
    <row r="167" spans="1:15" ht="344.25">
      <c r="A167" s="23">
        <v>730228</v>
      </c>
      <c r="B167" s="23" t="s">
        <v>728</v>
      </c>
      <c r="C167" s="23" t="s">
        <v>4721</v>
      </c>
      <c r="D167" s="24" t="s">
        <v>4598</v>
      </c>
      <c r="E167" s="24" t="s">
        <v>4598</v>
      </c>
      <c r="F167" s="24" t="s">
        <v>4598</v>
      </c>
      <c r="G167" s="24" t="s">
        <v>5143</v>
      </c>
      <c r="H167" s="25">
        <v>175</v>
      </c>
      <c r="I167" s="25" t="s">
        <v>3578</v>
      </c>
      <c r="J167">
        <v>0</v>
      </c>
      <c r="K167">
        <v>0</v>
      </c>
      <c r="L167">
        <v>0</v>
      </c>
      <c r="M167">
        <v>0</v>
      </c>
      <c r="N167">
        <v>0</v>
      </c>
      <c r="O167">
        <v>0</v>
      </c>
    </row>
    <row r="168" spans="1:15" ht="127.5">
      <c r="A168" s="23">
        <v>730230</v>
      </c>
      <c r="B168" s="23" t="s">
        <v>728</v>
      </c>
      <c r="C168" s="23" t="s">
        <v>5523</v>
      </c>
      <c r="D168" s="24">
        <v>290</v>
      </c>
      <c r="E168" s="24">
        <v>220</v>
      </c>
      <c r="F168" s="24">
        <v>285</v>
      </c>
      <c r="G168" s="24">
        <v>6100</v>
      </c>
      <c r="H168" s="25">
        <v>131</v>
      </c>
      <c r="I168" s="25" t="s">
        <v>3578</v>
      </c>
      <c r="J168">
        <v>0</v>
      </c>
      <c r="K168">
        <v>0</v>
      </c>
      <c r="L168">
        <v>0</v>
      </c>
      <c r="M168">
        <v>0</v>
      </c>
      <c r="N168">
        <v>0</v>
      </c>
      <c r="O168">
        <v>0</v>
      </c>
    </row>
    <row r="169" spans="1:15" ht="127.5">
      <c r="A169" s="23">
        <v>730231</v>
      </c>
      <c r="B169" s="23" t="s">
        <v>728</v>
      </c>
      <c r="C169" s="23" t="s">
        <v>4722</v>
      </c>
      <c r="D169" s="24">
        <v>500</v>
      </c>
      <c r="E169" s="24">
        <v>375</v>
      </c>
      <c r="F169" s="24">
        <v>490</v>
      </c>
      <c r="G169" s="24">
        <v>9650</v>
      </c>
      <c r="H169" s="25">
        <v>131</v>
      </c>
      <c r="I169" s="25" t="s">
        <v>3578</v>
      </c>
      <c r="J169">
        <v>0</v>
      </c>
      <c r="K169">
        <v>0</v>
      </c>
      <c r="L169">
        <v>0</v>
      </c>
      <c r="M169">
        <v>0</v>
      </c>
      <c r="N169">
        <v>0</v>
      </c>
      <c r="O169">
        <v>0</v>
      </c>
    </row>
    <row r="170" spans="1:15" ht="76.5">
      <c r="A170" s="23" t="s">
        <v>5524</v>
      </c>
      <c r="B170" s="23" t="s">
        <v>728</v>
      </c>
      <c r="C170" s="23" t="s">
        <v>4724</v>
      </c>
      <c r="D170" s="24">
        <v>80</v>
      </c>
      <c r="E170" s="24">
        <v>60</v>
      </c>
      <c r="F170" s="24">
        <v>80</v>
      </c>
      <c r="G170" s="24">
        <v>2600</v>
      </c>
      <c r="H170" s="25">
        <v>131</v>
      </c>
      <c r="I170" s="25" t="s">
        <v>3578</v>
      </c>
      <c r="J170">
        <v>0</v>
      </c>
      <c r="K170">
        <v>0</v>
      </c>
      <c r="L170">
        <v>0</v>
      </c>
      <c r="M170">
        <v>0</v>
      </c>
      <c r="N170">
        <v>0</v>
      </c>
      <c r="O170">
        <v>0</v>
      </c>
    </row>
    <row r="171" spans="1:15" ht="114.75">
      <c r="A171" s="23" t="s">
        <v>5529</v>
      </c>
      <c r="B171" s="23" t="s">
        <v>728</v>
      </c>
      <c r="C171" s="23" t="s">
        <v>4726</v>
      </c>
      <c r="D171" s="24">
        <v>8</v>
      </c>
      <c r="E171" s="24">
        <v>6</v>
      </c>
      <c r="F171" s="24">
        <v>8</v>
      </c>
      <c r="G171" s="24" t="s">
        <v>5143</v>
      </c>
      <c r="H171" s="25">
        <v>131</v>
      </c>
      <c r="I171" s="25" t="s">
        <v>3578</v>
      </c>
      <c r="J171">
        <v>0</v>
      </c>
      <c r="K171">
        <v>0</v>
      </c>
      <c r="L171">
        <v>0</v>
      </c>
      <c r="M171">
        <v>0</v>
      </c>
      <c r="N171">
        <v>0</v>
      </c>
      <c r="O171">
        <v>0</v>
      </c>
    </row>
    <row r="172" spans="1:15" ht="114.75">
      <c r="A172" s="23" t="s">
        <v>5222</v>
      </c>
      <c r="B172" s="23" t="s">
        <v>724</v>
      </c>
      <c r="C172" s="23" t="s">
        <v>4629</v>
      </c>
      <c r="D172" s="24">
        <v>86</v>
      </c>
      <c r="E172" s="24">
        <v>90</v>
      </c>
      <c r="F172" s="24">
        <v>84</v>
      </c>
      <c r="G172" s="24" t="s">
        <v>5143</v>
      </c>
      <c r="H172" s="25">
        <v>178</v>
      </c>
      <c r="I172" s="25" t="s">
        <v>3065</v>
      </c>
      <c r="J172">
        <v>0</v>
      </c>
      <c r="K172">
        <v>0</v>
      </c>
      <c r="L172">
        <v>0</v>
      </c>
      <c r="M172">
        <v>0</v>
      </c>
      <c r="N172">
        <v>0</v>
      </c>
      <c r="O172">
        <v>0</v>
      </c>
    </row>
    <row r="173" spans="1:15" ht="51">
      <c r="A173" s="23" t="s">
        <v>5232</v>
      </c>
      <c r="B173" s="23" t="s">
        <v>724</v>
      </c>
      <c r="C173" s="23" t="s">
        <v>4630</v>
      </c>
      <c r="D173" s="24">
        <v>4</v>
      </c>
      <c r="E173" s="24">
        <v>3</v>
      </c>
      <c r="F173" s="24" t="s">
        <v>4610</v>
      </c>
      <c r="G173" s="24" t="s">
        <v>5143</v>
      </c>
      <c r="H173" s="25">
        <v>212</v>
      </c>
      <c r="I173" s="25" t="s">
        <v>3065</v>
      </c>
      <c r="J173">
        <v>0</v>
      </c>
      <c r="K173">
        <v>0</v>
      </c>
      <c r="L173">
        <v>0</v>
      </c>
      <c r="M173">
        <v>0</v>
      </c>
      <c r="N173">
        <v>0</v>
      </c>
      <c r="O173">
        <v>0</v>
      </c>
    </row>
    <row r="174" spans="1:15" ht="102">
      <c r="A174" s="23" t="s">
        <v>5233</v>
      </c>
      <c r="B174" s="23" t="s">
        <v>724</v>
      </c>
      <c r="C174" s="23" t="s">
        <v>4631</v>
      </c>
      <c r="D174" s="24">
        <v>1</v>
      </c>
      <c r="E174" s="24">
        <v>1</v>
      </c>
      <c r="F174" s="24">
        <v>1</v>
      </c>
      <c r="G174" s="24">
        <v>149</v>
      </c>
      <c r="H174" s="25">
        <v>212</v>
      </c>
      <c r="I174" s="25" t="s">
        <v>3065</v>
      </c>
      <c r="J174">
        <v>0</v>
      </c>
      <c r="K174">
        <v>0</v>
      </c>
      <c r="L174">
        <v>0</v>
      </c>
      <c r="M174">
        <v>0</v>
      </c>
      <c r="N174">
        <v>0</v>
      </c>
      <c r="O174">
        <v>0</v>
      </c>
    </row>
    <row r="175" spans="1:15" ht="229.5">
      <c r="A175" s="23">
        <v>120144</v>
      </c>
      <c r="B175" s="23" t="s">
        <v>724</v>
      </c>
      <c r="C175" s="23" t="s">
        <v>5237</v>
      </c>
      <c r="D175" s="24">
        <v>28</v>
      </c>
      <c r="E175" s="24">
        <v>29</v>
      </c>
      <c r="F175" s="24">
        <v>31</v>
      </c>
      <c r="G175" s="24" t="s">
        <v>5143</v>
      </c>
      <c r="H175" s="25">
        <v>178</v>
      </c>
      <c r="I175" s="25" t="s">
        <v>3065</v>
      </c>
      <c r="J175">
        <v>0</v>
      </c>
      <c r="K175">
        <v>0</v>
      </c>
      <c r="L175">
        <v>0</v>
      </c>
      <c r="M175">
        <v>0</v>
      </c>
      <c r="N175">
        <v>0</v>
      </c>
      <c r="O175">
        <v>0</v>
      </c>
    </row>
    <row r="176" spans="1:15" ht="76.5">
      <c r="A176" s="23" t="s">
        <v>5389</v>
      </c>
      <c r="B176" s="23" t="s">
        <v>5343</v>
      </c>
      <c r="C176" s="23" t="s">
        <v>4633</v>
      </c>
      <c r="D176" s="24">
        <v>3</v>
      </c>
      <c r="E176" s="24">
        <v>3</v>
      </c>
      <c r="F176" s="24">
        <v>3</v>
      </c>
      <c r="G176" s="24">
        <v>400</v>
      </c>
      <c r="H176" s="25">
        <v>212</v>
      </c>
      <c r="I176" s="25" t="s">
        <v>3065</v>
      </c>
      <c r="J176">
        <v>0</v>
      </c>
      <c r="K176">
        <v>0</v>
      </c>
      <c r="L176">
        <v>0</v>
      </c>
      <c r="M176">
        <v>0</v>
      </c>
      <c r="N176">
        <v>0</v>
      </c>
      <c r="O176">
        <v>0</v>
      </c>
    </row>
    <row r="177" spans="1:15" ht="76.5">
      <c r="A177" s="23" t="s">
        <v>5629</v>
      </c>
      <c r="B177" s="23" t="s">
        <v>5576</v>
      </c>
      <c r="C177" s="23" t="s">
        <v>4626</v>
      </c>
      <c r="D177" s="24">
        <v>0</v>
      </c>
      <c r="E177" s="24">
        <v>0</v>
      </c>
      <c r="F177" s="24">
        <v>0</v>
      </c>
      <c r="G177" s="24">
        <v>0</v>
      </c>
      <c r="H177" s="25">
        <v>212</v>
      </c>
      <c r="I177" s="25" t="s">
        <v>3065</v>
      </c>
      <c r="J177">
        <v>0</v>
      </c>
      <c r="K177">
        <v>0</v>
      </c>
      <c r="L177">
        <v>0</v>
      </c>
      <c r="M177">
        <v>0</v>
      </c>
      <c r="N177">
        <v>0</v>
      </c>
      <c r="O177">
        <v>0</v>
      </c>
    </row>
    <row r="178" spans="1:15" ht="63.75">
      <c r="A178" s="23" t="s">
        <v>5210</v>
      </c>
      <c r="B178" s="23" t="s">
        <v>724</v>
      </c>
      <c r="C178" s="23" t="s">
        <v>4847</v>
      </c>
      <c r="D178" s="24" t="s">
        <v>4600</v>
      </c>
      <c r="E178" s="24" t="s">
        <v>4600</v>
      </c>
      <c r="F178" s="24" t="s">
        <v>4600</v>
      </c>
      <c r="G178" s="24" t="s">
        <v>5143</v>
      </c>
      <c r="H178" s="25">
        <v>129</v>
      </c>
      <c r="I178" s="25" t="s">
        <v>4041</v>
      </c>
      <c r="J178">
        <v>0</v>
      </c>
      <c r="K178">
        <v>0</v>
      </c>
      <c r="L178">
        <v>0</v>
      </c>
      <c r="M178">
        <v>0</v>
      </c>
      <c r="N178">
        <v>0</v>
      </c>
      <c r="O178">
        <v>0</v>
      </c>
    </row>
    <row r="179" spans="1:15" ht="63.75">
      <c r="A179" s="23" t="s">
        <v>5166</v>
      </c>
      <c r="B179" s="23" t="s">
        <v>724</v>
      </c>
      <c r="C179" s="23" t="s">
        <v>4890</v>
      </c>
      <c r="D179" s="24">
        <v>1132</v>
      </c>
      <c r="E179" s="24">
        <v>1080</v>
      </c>
      <c r="F179" s="24">
        <v>390</v>
      </c>
      <c r="G179" s="24">
        <v>911000</v>
      </c>
      <c r="H179" s="25">
        <v>174</v>
      </c>
      <c r="I179" s="25" t="s">
        <v>1008</v>
      </c>
      <c r="J179">
        <v>1</v>
      </c>
      <c r="K179">
        <v>1</v>
      </c>
      <c r="L179">
        <v>0</v>
      </c>
      <c r="M179">
        <v>0</v>
      </c>
      <c r="N179">
        <v>0</v>
      </c>
      <c r="O179">
        <v>0</v>
      </c>
    </row>
    <row r="180" spans="1:15" ht="114.75">
      <c r="A180" s="23" t="s">
        <v>5193</v>
      </c>
      <c r="B180" s="23" t="s">
        <v>724</v>
      </c>
      <c r="C180" s="23" t="s">
        <v>4891</v>
      </c>
      <c r="D180" s="24" t="s">
        <v>4600</v>
      </c>
      <c r="E180" s="24" t="s">
        <v>4600</v>
      </c>
      <c r="F180" s="24">
        <v>0</v>
      </c>
      <c r="G180" s="24">
        <v>60</v>
      </c>
      <c r="H180" s="25">
        <v>113</v>
      </c>
      <c r="I180" s="25" t="s">
        <v>1008</v>
      </c>
      <c r="J180">
        <v>1</v>
      </c>
      <c r="K180">
        <v>0</v>
      </c>
      <c r="L180">
        <v>0</v>
      </c>
      <c r="M180">
        <v>0</v>
      </c>
      <c r="N180">
        <v>0</v>
      </c>
      <c r="O180">
        <v>1</v>
      </c>
    </row>
    <row r="181" spans="1:15" ht="76.5">
      <c r="A181" s="23">
        <v>110268</v>
      </c>
      <c r="B181" s="23" t="s">
        <v>724</v>
      </c>
      <c r="C181" s="23" t="s">
        <v>5204</v>
      </c>
      <c r="D181" s="24" t="s">
        <v>4610</v>
      </c>
      <c r="E181" s="24" t="s">
        <v>4610</v>
      </c>
      <c r="F181" s="24">
        <v>0</v>
      </c>
      <c r="G181" s="24">
        <v>0</v>
      </c>
      <c r="H181" s="25">
        <v>174</v>
      </c>
      <c r="I181" s="25" t="s">
        <v>1008</v>
      </c>
      <c r="J181">
        <v>1</v>
      </c>
      <c r="K181">
        <v>1</v>
      </c>
      <c r="L181">
        <v>0</v>
      </c>
      <c r="M181">
        <v>0</v>
      </c>
      <c r="N181">
        <v>0</v>
      </c>
      <c r="O181">
        <v>0</v>
      </c>
    </row>
    <row r="182" spans="1:15" ht="76.5">
      <c r="A182" s="23" t="s">
        <v>5267</v>
      </c>
      <c r="B182" s="23" t="s">
        <v>724</v>
      </c>
      <c r="C182" s="23" t="s">
        <v>4892</v>
      </c>
      <c r="D182" s="24" t="s">
        <v>4600</v>
      </c>
      <c r="E182" s="24" t="s">
        <v>4600</v>
      </c>
      <c r="F182" s="24" t="s">
        <v>4600</v>
      </c>
      <c r="G182" s="24">
        <v>400</v>
      </c>
      <c r="H182" s="25">
        <v>113</v>
      </c>
      <c r="I182" s="25" t="s">
        <v>1008</v>
      </c>
      <c r="J182">
        <v>1</v>
      </c>
      <c r="K182">
        <v>0</v>
      </c>
      <c r="L182">
        <v>0</v>
      </c>
      <c r="M182">
        <v>0</v>
      </c>
      <c r="N182">
        <v>0</v>
      </c>
      <c r="O182">
        <v>1</v>
      </c>
    </row>
    <row r="183" spans="1:15" ht="63.75">
      <c r="A183" s="23" t="s">
        <v>5337</v>
      </c>
      <c r="B183" s="23" t="s">
        <v>724</v>
      </c>
      <c r="C183" s="23" t="s">
        <v>4893</v>
      </c>
      <c r="D183" s="24">
        <v>1</v>
      </c>
      <c r="E183" s="24">
        <v>1</v>
      </c>
      <c r="F183" s="24">
        <v>1</v>
      </c>
      <c r="G183" s="24" t="s">
        <v>5143</v>
      </c>
      <c r="H183" s="25">
        <v>174</v>
      </c>
      <c r="I183" s="25" t="s">
        <v>1008</v>
      </c>
      <c r="J183">
        <v>1</v>
      </c>
      <c r="K183">
        <v>0</v>
      </c>
      <c r="L183">
        <v>1</v>
      </c>
      <c r="M183">
        <v>1</v>
      </c>
      <c r="N183">
        <v>1</v>
      </c>
      <c r="O183">
        <v>0</v>
      </c>
    </row>
    <row r="184" spans="1:15" ht="165.75">
      <c r="A184" s="23">
        <v>200402</v>
      </c>
      <c r="B184" s="23" t="s">
        <v>5343</v>
      </c>
      <c r="C184" s="23" t="s">
        <v>5349</v>
      </c>
      <c r="D184" s="24">
        <v>13</v>
      </c>
      <c r="E184" s="24">
        <v>28</v>
      </c>
      <c r="F184" s="24">
        <v>32</v>
      </c>
      <c r="G184" s="24" t="s">
        <v>5143</v>
      </c>
      <c r="H184" s="25">
        <v>174</v>
      </c>
      <c r="I184" s="25" t="s">
        <v>1008</v>
      </c>
      <c r="J184">
        <v>1</v>
      </c>
      <c r="K184">
        <v>0</v>
      </c>
      <c r="L184">
        <v>0</v>
      </c>
      <c r="M184">
        <v>0</v>
      </c>
      <c r="N184">
        <v>0</v>
      </c>
      <c r="O184">
        <v>0</v>
      </c>
    </row>
    <row r="185" spans="1:15" ht="153">
      <c r="A185" s="23">
        <v>200403</v>
      </c>
      <c r="B185" s="23" t="s">
        <v>5343</v>
      </c>
      <c r="C185" s="23" t="s">
        <v>4894</v>
      </c>
      <c r="D185" s="24" t="s">
        <v>4598</v>
      </c>
      <c r="E185" s="24" t="s">
        <v>4598</v>
      </c>
      <c r="F185" s="24" t="s">
        <v>4598</v>
      </c>
      <c r="G185" s="24" t="s">
        <v>5143</v>
      </c>
      <c r="H185" s="25">
        <v>174</v>
      </c>
      <c r="I185" s="25" t="s">
        <v>1008</v>
      </c>
      <c r="J185">
        <v>1</v>
      </c>
      <c r="K185">
        <v>0</v>
      </c>
      <c r="L185">
        <v>0</v>
      </c>
      <c r="M185">
        <v>0</v>
      </c>
      <c r="N185">
        <v>1</v>
      </c>
      <c r="O185">
        <v>0</v>
      </c>
    </row>
    <row r="186" spans="1:15" ht="89.25">
      <c r="A186" s="23">
        <v>230103</v>
      </c>
      <c r="B186" s="23" t="s">
        <v>5343</v>
      </c>
      <c r="C186" s="23" t="s">
        <v>4895</v>
      </c>
      <c r="D186" s="24" t="s">
        <v>4610</v>
      </c>
      <c r="E186" s="24">
        <v>2</v>
      </c>
      <c r="F186" s="24">
        <v>5</v>
      </c>
      <c r="G186" s="24">
        <v>0</v>
      </c>
      <c r="H186" s="25">
        <v>205</v>
      </c>
      <c r="I186" s="25" t="s">
        <v>1008</v>
      </c>
      <c r="J186">
        <v>1</v>
      </c>
      <c r="K186">
        <v>1</v>
      </c>
      <c r="L186">
        <v>0</v>
      </c>
      <c r="M186">
        <v>0</v>
      </c>
      <c r="N186">
        <v>0</v>
      </c>
      <c r="O186">
        <v>0</v>
      </c>
    </row>
    <row r="187" spans="1:15" ht="140.25">
      <c r="A187" s="23" t="s">
        <v>5383</v>
      </c>
      <c r="B187" s="23" t="s">
        <v>5343</v>
      </c>
      <c r="C187" s="23" t="s">
        <v>4896</v>
      </c>
      <c r="D187" s="24" t="s">
        <v>4600</v>
      </c>
      <c r="E187" s="24" t="s">
        <v>4610</v>
      </c>
      <c r="F187" s="24" t="s">
        <v>4610</v>
      </c>
      <c r="G187" s="24" t="s">
        <v>5143</v>
      </c>
      <c r="H187" s="25">
        <v>205</v>
      </c>
      <c r="I187" s="25" t="s">
        <v>1008</v>
      </c>
      <c r="J187">
        <v>0</v>
      </c>
      <c r="K187">
        <v>0</v>
      </c>
      <c r="L187">
        <v>0</v>
      </c>
      <c r="M187">
        <v>0</v>
      </c>
      <c r="N187">
        <v>0</v>
      </c>
      <c r="O187">
        <v>0</v>
      </c>
    </row>
    <row r="188" spans="1:15" ht="76.5">
      <c r="A188" s="23" t="s">
        <v>5384</v>
      </c>
      <c r="B188" s="23" t="s">
        <v>5343</v>
      </c>
      <c r="C188" s="23" t="s">
        <v>4897</v>
      </c>
      <c r="D188" s="24" t="s">
        <v>4600</v>
      </c>
      <c r="E188" s="24" t="s">
        <v>4600</v>
      </c>
      <c r="F188" s="24" t="s">
        <v>4600</v>
      </c>
      <c r="G188" s="24" t="s">
        <v>5143</v>
      </c>
      <c r="H188" s="25">
        <v>203</v>
      </c>
      <c r="I188" s="25" t="s">
        <v>1008</v>
      </c>
      <c r="J188">
        <v>1</v>
      </c>
      <c r="K188">
        <v>0</v>
      </c>
      <c r="L188">
        <v>0</v>
      </c>
      <c r="M188">
        <v>0</v>
      </c>
      <c r="N188">
        <v>1</v>
      </c>
      <c r="O188">
        <v>0</v>
      </c>
    </row>
    <row r="189" spans="1:15" ht="102">
      <c r="A189" s="23">
        <v>230608</v>
      </c>
      <c r="B189" s="23" t="s">
        <v>5343</v>
      </c>
      <c r="C189" s="23" t="s">
        <v>4898</v>
      </c>
      <c r="D189" s="24">
        <v>1</v>
      </c>
      <c r="E189" s="24">
        <v>1</v>
      </c>
      <c r="F189" s="24">
        <v>1</v>
      </c>
      <c r="G189" s="24">
        <v>120</v>
      </c>
      <c r="H189" s="25">
        <v>174</v>
      </c>
      <c r="I189" s="25" t="s">
        <v>1008</v>
      </c>
      <c r="J189">
        <v>0</v>
      </c>
      <c r="K189">
        <v>0</v>
      </c>
      <c r="L189">
        <v>0</v>
      </c>
      <c r="M189">
        <v>0</v>
      </c>
      <c r="N189">
        <v>0</v>
      </c>
      <c r="O189">
        <v>0</v>
      </c>
    </row>
    <row r="190" spans="1:15" ht="114.75">
      <c r="A190" s="23" t="s">
        <v>5397</v>
      </c>
      <c r="B190" s="23" t="s">
        <v>737</v>
      </c>
      <c r="C190" s="23" t="s">
        <v>4899</v>
      </c>
      <c r="D190" s="24" t="s">
        <v>4598</v>
      </c>
      <c r="E190" s="24" t="s">
        <v>4598</v>
      </c>
      <c r="F190" s="24" t="s">
        <v>4598</v>
      </c>
      <c r="G190" s="24" t="s">
        <v>5143</v>
      </c>
      <c r="H190" s="25">
        <v>174</v>
      </c>
      <c r="I190" s="25" t="s">
        <v>1008</v>
      </c>
      <c r="J190">
        <v>0</v>
      </c>
      <c r="K190">
        <v>0</v>
      </c>
      <c r="L190">
        <v>0</v>
      </c>
      <c r="M190">
        <v>0</v>
      </c>
      <c r="N190">
        <v>0</v>
      </c>
      <c r="O190">
        <v>0</v>
      </c>
    </row>
    <row r="191" spans="1:15" ht="89.25">
      <c r="A191" s="23" t="s">
        <v>5420</v>
      </c>
      <c r="B191" s="23" t="s">
        <v>737</v>
      </c>
      <c r="C191" s="23" t="s">
        <v>4900</v>
      </c>
      <c r="D191" s="24">
        <v>21</v>
      </c>
      <c r="E191" s="24" t="s">
        <v>4598</v>
      </c>
      <c r="F191" s="24">
        <f>D191</f>
        <v>21</v>
      </c>
      <c r="G191" s="24">
        <v>25</v>
      </c>
      <c r="H191" s="25">
        <v>205</v>
      </c>
      <c r="I191" s="25" t="s">
        <v>1008</v>
      </c>
      <c r="J191">
        <v>0</v>
      </c>
      <c r="K191">
        <v>0</v>
      </c>
      <c r="L191">
        <v>0</v>
      </c>
      <c r="M191">
        <v>0</v>
      </c>
      <c r="N191">
        <v>0</v>
      </c>
      <c r="O191">
        <v>0</v>
      </c>
    </row>
    <row r="192" spans="1:15" ht="63.75">
      <c r="A192" s="23">
        <v>320143</v>
      </c>
      <c r="B192" s="23" t="s">
        <v>737</v>
      </c>
      <c r="C192" s="23" t="s">
        <v>4901</v>
      </c>
      <c r="D192" s="24" t="s">
        <v>4600</v>
      </c>
      <c r="E192" s="24" t="s">
        <v>4600</v>
      </c>
      <c r="F192" s="24" t="s">
        <v>4600</v>
      </c>
      <c r="G192" s="24">
        <v>260</v>
      </c>
      <c r="H192" s="25">
        <v>174</v>
      </c>
      <c r="I192" s="25" t="s">
        <v>1008</v>
      </c>
      <c r="J192">
        <v>1</v>
      </c>
      <c r="K192">
        <v>0</v>
      </c>
      <c r="L192">
        <v>0</v>
      </c>
      <c r="M192">
        <v>0</v>
      </c>
      <c r="N192">
        <v>1</v>
      </c>
      <c r="O192">
        <v>0</v>
      </c>
    </row>
    <row r="193" spans="1:15" ht="114.75">
      <c r="A193" s="23" t="s">
        <v>5449</v>
      </c>
      <c r="B193" s="23" t="s">
        <v>5441</v>
      </c>
      <c r="C193" s="23" t="s">
        <v>4902</v>
      </c>
      <c r="D193" s="24">
        <v>1</v>
      </c>
      <c r="E193" s="24">
        <v>1</v>
      </c>
      <c r="F193" s="24">
        <v>1</v>
      </c>
      <c r="G193" s="24" t="s">
        <v>5143</v>
      </c>
      <c r="H193" s="25">
        <v>217</v>
      </c>
      <c r="I193" s="25" t="s">
        <v>1008</v>
      </c>
      <c r="J193">
        <v>0</v>
      </c>
      <c r="K193">
        <v>0</v>
      </c>
      <c r="L193">
        <v>0</v>
      </c>
      <c r="M193">
        <v>0</v>
      </c>
      <c r="N193">
        <v>0</v>
      </c>
      <c r="O193">
        <v>1</v>
      </c>
    </row>
    <row r="194" spans="1:15" ht="318.75">
      <c r="A194" s="23" t="s">
        <v>5453</v>
      </c>
      <c r="B194" s="23" t="s">
        <v>5441</v>
      </c>
      <c r="C194" s="23" t="s">
        <v>4903</v>
      </c>
      <c r="D194" s="24">
        <v>9</v>
      </c>
      <c r="E194" s="24">
        <v>9</v>
      </c>
      <c r="F194" s="24">
        <v>9</v>
      </c>
      <c r="G194" s="24" t="s">
        <v>5143</v>
      </c>
      <c r="H194" s="25">
        <v>113</v>
      </c>
      <c r="I194" s="25" t="s">
        <v>1008</v>
      </c>
      <c r="J194">
        <v>1</v>
      </c>
      <c r="K194">
        <v>0</v>
      </c>
      <c r="L194">
        <v>1</v>
      </c>
      <c r="M194">
        <v>0</v>
      </c>
      <c r="N194">
        <v>1</v>
      </c>
      <c r="O194">
        <v>1</v>
      </c>
    </row>
    <row r="195" spans="1:15" ht="76.5">
      <c r="A195" s="23" t="s">
        <v>5502</v>
      </c>
      <c r="B195" s="23" t="s">
        <v>728</v>
      </c>
      <c r="C195" s="23" t="s">
        <v>4904</v>
      </c>
      <c r="D195" s="24">
        <v>4</v>
      </c>
      <c r="E195" s="24">
        <v>4</v>
      </c>
      <c r="F195" s="24">
        <v>4</v>
      </c>
      <c r="G195" s="24" t="s">
        <v>5143</v>
      </c>
      <c r="H195" s="25">
        <v>205</v>
      </c>
      <c r="I195" s="25" t="s">
        <v>1008</v>
      </c>
      <c r="J195">
        <v>0</v>
      </c>
      <c r="K195">
        <v>0</v>
      </c>
      <c r="L195">
        <v>0</v>
      </c>
      <c r="M195">
        <v>0</v>
      </c>
      <c r="N195">
        <v>0</v>
      </c>
      <c r="O195">
        <v>0</v>
      </c>
    </row>
    <row r="196" spans="1:15" ht="63.75">
      <c r="A196" s="23" t="s">
        <v>5515</v>
      </c>
      <c r="B196" s="23" t="s">
        <v>728</v>
      </c>
      <c r="C196" s="23" t="s">
        <v>4905</v>
      </c>
      <c r="D196" s="24">
        <v>69</v>
      </c>
      <c r="E196" s="24">
        <v>69</v>
      </c>
      <c r="F196" s="24">
        <v>69</v>
      </c>
      <c r="G196" s="24" t="s">
        <v>5143</v>
      </c>
      <c r="H196" s="25">
        <v>174</v>
      </c>
      <c r="I196" s="25" t="s">
        <v>1008</v>
      </c>
      <c r="J196">
        <v>1</v>
      </c>
      <c r="K196">
        <v>0</v>
      </c>
      <c r="L196">
        <v>1</v>
      </c>
      <c r="M196">
        <v>1</v>
      </c>
      <c r="N196">
        <v>1</v>
      </c>
      <c r="O196">
        <v>0</v>
      </c>
    </row>
    <row r="197" spans="1:15" ht="127.5">
      <c r="A197" s="23">
        <v>730226</v>
      </c>
      <c r="B197" s="23" t="s">
        <v>728</v>
      </c>
      <c r="C197" s="23" t="s">
        <v>5521</v>
      </c>
      <c r="D197" s="24" t="s">
        <v>4610</v>
      </c>
      <c r="E197" s="24" t="s">
        <v>4610</v>
      </c>
      <c r="F197" s="24">
        <v>82</v>
      </c>
      <c r="G197" s="24" t="s">
        <v>5143</v>
      </c>
      <c r="H197" s="25">
        <v>181</v>
      </c>
      <c r="I197" s="25" t="s">
        <v>1008</v>
      </c>
      <c r="J197">
        <v>0</v>
      </c>
      <c r="K197">
        <v>0</v>
      </c>
      <c r="L197">
        <v>0</v>
      </c>
      <c r="M197">
        <v>1</v>
      </c>
      <c r="N197">
        <v>0</v>
      </c>
      <c r="O197">
        <v>0</v>
      </c>
    </row>
    <row r="198" spans="1:15" ht="102">
      <c r="A198" s="23" t="s">
        <v>5531</v>
      </c>
      <c r="B198" s="23" t="s">
        <v>5532</v>
      </c>
      <c r="C198" s="23" t="s">
        <v>5533</v>
      </c>
      <c r="D198" s="24">
        <v>0</v>
      </c>
      <c r="E198" s="24">
        <v>0</v>
      </c>
      <c r="F198" s="24">
        <v>0</v>
      </c>
      <c r="G198" s="24">
        <v>0</v>
      </c>
      <c r="H198" s="25">
        <v>205</v>
      </c>
      <c r="I198" s="25" t="s">
        <v>1008</v>
      </c>
      <c r="J198">
        <v>-1</v>
      </c>
      <c r="K198">
        <v>0</v>
      </c>
      <c r="L198">
        <v>0</v>
      </c>
      <c r="M198">
        <v>0</v>
      </c>
      <c r="N198">
        <v>-1</v>
      </c>
      <c r="O198">
        <v>0</v>
      </c>
    </row>
    <row r="199" spans="1:15" ht="127.5">
      <c r="A199" s="23" t="s">
        <v>5534</v>
      </c>
      <c r="B199" s="23" t="s">
        <v>5532</v>
      </c>
      <c r="C199" s="23" t="s">
        <v>5535</v>
      </c>
      <c r="D199" s="24">
        <v>47</v>
      </c>
      <c r="E199" s="24">
        <v>43</v>
      </c>
      <c r="F199" s="24">
        <v>39</v>
      </c>
      <c r="G199" s="24" t="s">
        <v>5143</v>
      </c>
      <c r="H199" s="25">
        <v>203</v>
      </c>
      <c r="I199" s="25" t="s">
        <v>1008</v>
      </c>
      <c r="J199">
        <v>1</v>
      </c>
      <c r="K199">
        <v>0</v>
      </c>
      <c r="L199">
        <v>0</v>
      </c>
      <c r="M199">
        <v>0</v>
      </c>
      <c r="N199">
        <v>1</v>
      </c>
      <c r="O199">
        <v>0</v>
      </c>
    </row>
    <row r="200" spans="1:15" ht="63.75">
      <c r="A200" s="23">
        <v>800118</v>
      </c>
      <c r="B200" s="23" t="s">
        <v>5532</v>
      </c>
      <c r="C200" s="23" t="s">
        <v>5536</v>
      </c>
      <c r="D200" s="24" t="s">
        <v>4598</v>
      </c>
      <c r="E200" s="24" t="s">
        <v>4598</v>
      </c>
      <c r="F200" s="24" t="s">
        <v>4598</v>
      </c>
      <c r="G200" s="24" t="s">
        <v>5143</v>
      </c>
      <c r="H200" s="25">
        <v>203</v>
      </c>
      <c r="I200" s="25" t="s">
        <v>1008</v>
      </c>
      <c r="J200">
        <v>-1</v>
      </c>
      <c r="K200">
        <v>0</v>
      </c>
      <c r="L200">
        <v>0</v>
      </c>
      <c r="M200">
        <v>0</v>
      </c>
      <c r="N200">
        <v>-1</v>
      </c>
      <c r="O200">
        <v>0</v>
      </c>
    </row>
    <row r="201" spans="1:15" ht="178.5">
      <c r="A201" s="23">
        <v>800119</v>
      </c>
      <c r="B201" s="23" t="s">
        <v>5532</v>
      </c>
      <c r="C201" s="23" t="s">
        <v>5537</v>
      </c>
      <c r="D201" s="24">
        <v>27</v>
      </c>
      <c r="E201" s="24">
        <v>24</v>
      </c>
      <c r="F201" s="24">
        <v>27</v>
      </c>
      <c r="G201" s="24" t="s">
        <v>5143</v>
      </c>
      <c r="H201" s="25">
        <v>203</v>
      </c>
      <c r="I201" s="25" t="s">
        <v>1008</v>
      </c>
      <c r="J201">
        <v>-1</v>
      </c>
      <c r="K201">
        <v>0</v>
      </c>
      <c r="L201">
        <v>0</v>
      </c>
      <c r="M201">
        <v>0</v>
      </c>
      <c r="N201">
        <v>-1</v>
      </c>
      <c r="O201">
        <v>0</v>
      </c>
    </row>
    <row r="202" spans="1:15" ht="63.75">
      <c r="A202" s="23" t="s">
        <v>5538</v>
      </c>
      <c r="B202" s="23" t="s">
        <v>5532</v>
      </c>
      <c r="C202" s="23" t="s">
        <v>5539</v>
      </c>
      <c r="D202" s="24">
        <v>1130</v>
      </c>
      <c r="E202" s="24">
        <v>1130</v>
      </c>
      <c r="F202" s="24">
        <v>600</v>
      </c>
      <c r="G202" s="24">
        <v>145864</v>
      </c>
      <c r="H202" s="25">
        <v>174</v>
      </c>
      <c r="I202" s="25" t="s">
        <v>1008</v>
      </c>
      <c r="J202">
        <v>-1</v>
      </c>
      <c r="K202">
        <v>0</v>
      </c>
      <c r="L202">
        <v>0</v>
      </c>
      <c r="M202">
        <v>0</v>
      </c>
      <c r="N202">
        <v>-1</v>
      </c>
      <c r="O202">
        <v>0</v>
      </c>
    </row>
    <row r="203" spans="1:15" ht="102">
      <c r="A203" s="23" t="s">
        <v>5540</v>
      </c>
      <c r="B203" s="23" t="s">
        <v>5532</v>
      </c>
      <c r="C203" s="23" t="s">
        <v>4907</v>
      </c>
      <c r="D203" s="24">
        <v>45</v>
      </c>
      <c r="E203" s="24">
        <v>45</v>
      </c>
      <c r="F203" s="24">
        <v>45</v>
      </c>
      <c r="G203" s="24" t="s">
        <v>5143</v>
      </c>
      <c r="H203" s="25">
        <v>174</v>
      </c>
      <c r="I203" s="25" t="s">
        <v>1008</v>
      </c>
      <c r="J203">
        <v>-1</v>
      </c>
      <c r="K203">
        <v>0</v>
      </c>
      <c r="L203">
        <v>0</v>
      </c>
      <c r="M203">
        <v>0</v>
      </c>
      <c r="N203">
        <v>1</v>
      </c>
      <c r="O203">
        <v>0</v>
      </c>
    </row>
    <row r="204" spans="1:15" ht="153">
      <c r="A204" s="23" t="s">
        <v>5541</v>
      </c>
      <c r="B204" s="23" t="s">
        <v>5532</v>
      </c>
      <c r="C204" s="23" t="s">
        <v>5542</v>
      </c>
      <c r="D204" s="24" t="s">
        <v>4600</v>
      </c>
      <c r="E204" s="24" t="s">
        <v>4600</v>
      </c>
      <c r="F204" s="24" t="s">
        <v>4600</v>
      </c>
      <c r="G204" s="24">
        <v>4</v>
      </c>
      <c r="H204" s="25">
        <v>203</v>
      </c>
      <c r="I204" s="25" t="s">
        <v>1008</v>
      </c>
      <c r="J204">
        <v>-1</v>
      </c>
      <c r="K204">
        <v>0</v>
      </c>
      <c r="L204">
        <v>0</v>
      </c>
      <c r="M204">
        <v>0</v>
      </c>
      <c r="N204">
        <v>-1</v>
      </c>
      <c r="O204">
        <v>0</v>
      </c>
    </row>
    <row r="205" spans="1:15" ht="153">
      <c r="A205" s="23" t="s">
        <v>5543</v>
      </c>
      <c r="B205" s="23" t="s">
        <v>5532</v>
      </c>
      <c r="C205" s="23" t="s">
        <v>5544</v>
      </c>
      <c r="D205" s="24">
        <v>9</v>
      </c>
      <c r="E205" s="24">
        <v>8</v>
      </c>
      <c r="F205" s="24">
        <v>9</v>
      </c>
      <c r="G205" s="24" t="s">
        <v>5143</v>
      </c>
      <c r="H205" s="25">
        <v>174</v>
      </c>
      <c r="I205" s="25" t="s">
        <v>1008</v>
      </c>
      <c r="J205">
        <v>-1</v>
      </c>
      <c r="K205">
        <v>0</v>
      </c>
      <c r="L205">
        <v>0</v>
      </c>
      <c r="M205">
        <v>0</v>
      </c>
      <c r="N205">
        <v>-1</v>
      </c>
      <c r="O205">
        <v>0</v>
      </c>
    </row>
    <row r="206" spans="1:15" ht="178.5">
      <c r="A206" s="23">
        <v>800211</v>
      </c>
      <c r="B206" s="23" t="s">
        <v>5532</v>
      </c>
      <c r="C206" s="23" t="s">
        <v>5545</v>
      </c>
      <c r="D206" s="24">
        <v>2</v>
      </c>
      <c r="E206" s="24">
        <v>2</v>
      </c>
      <c r="F206" s="24">
        <v>2</v>
      </c>
      <c r="G206" s="24" t="s">
        <v>5143</v>
      </c>
      <c r="H206" s="25">
        <v>174</v>
      </c>
      <c r="I206" s="25" t="s">
        <v>1008</v>
      </c>
      <c r="J206">
        <v>-1</v>
      </c>
      <c r="K206">
        <v>0</v>
      </c>
      <c r="L206">
        <v>0</v>
      </c>
      <c r="M206">
        <v>0</v>
      </c>
      <c r="N206">
        <v>-1</v>
      </c>
      <c r="O206">
        <v>0</v>
      </c>
    </row>
    <row r="207" spans="1:15" ht="63.75">
      <c r="A207" s="23">
        <v>800212</v>
      </c>
      <c r="B207" s="23" t="s">
        <v>5532</v>
      </c>
      <c r="C207" s="23" t="s">
        <v>5546</v>
      </c>
      <c r="D207" s="24">
        <v>107</v>
      </c>
      <c r="E207" s="24">
        <v>97</v>
      </c>
      <c r="F207" s="24">
        <v>53</v>
      </c>
      <c r="G207" s="24" t="s">
        <v>5143</v>
      </c>
      <c r="H207" s="25">
        <v>174</v>
      </c>
      <c r="I207" s="25" t="s">
        <v>1008</v>
      </c>
      <c r="J207">
        <v>1</v>
      </c>
      <c r="K207">
        <v>0</v>
      </c>
      <c r="L207">
        <v>0</v>
      </c>
      <c r="M207">
        <v>0</v>
      </c>
      <c r="N207">
        <v>0</v>
      </c>
      <c r="O207">
        <v>-1</v>
      </c>
    </row>
    <row r="208" spans="1:15" ht="76.5">
      <c r="A208" s="23">
        <v>800214</v>
      </c>
      <c r="B208" s="23" t="s">
        <v>5532</v>
      </c>
      <c r="C208" s="23" t="s">
        <v>5547</v>
      </c>
      <c r="D208" s="24" t="s">
        <v>4600</v>
      </c>
      <c r="E208" s="24" t="s">
        <v>4600</v>
      </c>
      <c r="F208" s="24" t="s">
        <v>4600</v>
      </c>
      <c r="G208" s="24" t="s">
        <v>5143</v>
      </c>
      <c r="H208" s="25">
        <v>203</v>
      </c>
      <c r="I208" s="25" t="s">
        <v>1008</v>
      </c>
      <c r="J208">
        <v>1</v>
      </c>
      <c r="K208">
        <v>0</v>
      </c>
      <c r="L208">
        <v>0</v>
      </c>
      <c r="M208">
        <v>0</v>
      </c>
      <c r="N208">
        <v>0</v>
      </c>
      <c r="O208">
        <v>-1</v>
      </c>
    </row>
    <row r="209" spans="1:15" ht="63.75">
      <c r="A209" s="23">
        <v>800215</v>
      </c>
      <c r="B209" s="23" t="s">
        <v>5532</v>
      </c>
      <c r="C209" s="23" t="s">
        <v>5548</v>
      </c>
      <c r="D209" s="24">
        <v>2</v>
      </c>
      <c r="E209" s="24">
        <v>2</v>
      </c>
      <c r="F209" s="24">
        <v>2</v>
      </c>
      <c r="G209" s="24" t="s">
        <v>5143</v>
      </c>
      <c r="H209" s="25">
        <v>174</v>
      </c>
      <c r="I209" s="25" t="s">
        <v>1008</v>
      </c>
      <c r="J209">
        <v>1</v>
      </c>
      <c r="K209">
        <v>0</v>
      </c>
      <c r="L209">
        <v>0</v>
      </c>
      <c r="M209">
        <v>0</v>
      </c>
      <c r="N209">
        <v>0</v>
      </c>
      <c r="O209">
        <v>-1</v>
      </c>
    </row>
    <row r="210" spans="1:15" ht="63.75">
      <c r="A210" s="23">
        <v>800216</v>
      </c>
      <c r="B210" s="23" t="s">
        <v>5532</v>
      </c>
      <c r="C210" s="23" t="s">
        <v>5549</v>
      </c>
      <c r="D210" s="24">
        <v>185</v>
      </c>
      <c r="E210" s="24">
        <v>170</v>
      </c>
      <c r="F210" s="24">
        <v>185</v>
      </c>
      <c r="G210" s="24" t="s">
        <v>5143</v>
      </c>
      <c r="H210" s="25">
        <v>174</v>
      </c>
      <c r="I210" s="25" t="s">
        <v>1008</v>
      </c>
      <c r="J210">
        <v>1</v>
      </c>
      <c r="K210">
        <v>0</v>
      </c>
      <c r="L210">
        <v>0</v>
      </c>
      <c r="M210">
        <v>0</v>
      </c>
      <c r="N210">
        <v>0</v>
      </c>
      <c r="O210">
        <v>-1</v>
      </c>
    </row>
    <row r="211" spans="1:15" ht="63.75">
      <c r="A211" s="23">
        <v>800220</v>
      </c>
      <c r="B211" s="23" t="s">
        <v>5532</v>
      </c>
      <c r="C211" s="23" t="s">
        <v>5550</v>
      </c>
      <c r="D211" s="24">
        <v>59</v>
      </c>
      <c r="E211" s="24">
        <v>60</v>
      </c>
      <c r="F211" s="24">
        <v>54</v>
      </c>
      <c r="G211" s="24">
        <v>27577</v>
      </c>
      <c r="H211" s="25">
        <v>203</v>
      </c>
      <c r="I211" s="25" t="s">
        <v>1008</v>
      </c>
      <c r="J211">
        <v>-1</v>
      </c>
      <c r="K211">
        <v>0</v>
      </c>
      <c r="L211">
        <v>0</v>
      </c>
      <c r="M211">
        <v>0</v>
      </c>
      <c r="N211">
        <v>-1</v>
      </c>
      <c r="O211">
        <v>0</v>
      </c>
    </row>
    <row r="212" spans="1:15" ht="114.75">
      <c r="A212" s="23">
        <v>800221</v>
      </c>
      <c r="B212" s="23" t="s">
        <v>5532</v>
      </c>
      <c r="C212" s="23" t="s">
        <v>5551</v>
      </c>
      <c r="D212" s="24">
        <v>1382</v>
      </c>
      <c r="E212" s="24">
        <v>1674</v>
      </c>
      <c r="F212" s="24">
        <v>1274</v>
      </c>
      <c r="G212" s="24">
        <v>27676</v>
      </c>
      <c r="H212" s="25">
        <v>203</v>
      </c>
      <c r="I212" s="25" t="s">
        <v>1008</v>
      </c>
      <c r="J212">
        <v>-1</v>
      </c>
      <c r="K212">
        <v>0</v>
      </c>
      <c r="L212">
        <v>0</v>
      </c>
      <c r="M212">
        <v>0</v>
      </c>
      <c r="N212">
        <v>-1</v>
      </c>
      <c r="O212">
        <v>0</v>
      </c>
    </row>
    <row r="213" spans="1:15" ht="102">
      <c r="A213" s="23">
        <v>800222</v>
      </c>
      <c r="B213" s="23" t="s">
        <v>5532</v>
      </c>
      <c r="C213" s="23" t="s">
        <v>5552</v>
      </c>
      <c r="D213" s="24">
        <v>225</v>
      </c>
      <c r="E213" s="24">
        <v>282</v>
      </c>
      <c r="F213" s="24">
        <v>225</v>
      </c>
      <c r="G213" s="24">
        <v>1662</v>
      </c>
      <c r="H213" s="25">
        <v>203</v>
      </c>
      <c r="I213" s="25" t="s">
        <v>1008</v>
      </c>
      <c r="J213">
        <v>1</v>
      </c>
      <c r="K213">
        <v>0</v>
      </c>
      <c r="L213">
        <v>0</v>
      </c>
      <c r="M213">
        <v>0</v>
      </c>
      <c r="N213">
        <v>1</v>
      </c>
      <c r="O213">
        <v>0</v>
      </c>
    </row>
    <row r="214" spans="1:15" ht="127.5">
      <c r="A214" s="23">
        <v>800224</v>
      </c>
      <c r="B214" s="23" t="s">
        <v>5532</v>
      </c>
      <c r="C214" s="23" t="s">
        <v>4933</v>
      </c>
      <c r="D214" s="24" t="s">
        <v>4610</v>
      </c>
      <c r="E214" s="24" t="s">
        <v>4610</v>
      </c>
      <c r="F214" s="24">
        <v>0</v>
      </c>
      <c r="G214" s="24">
        <v>0</v>
      </c>
      <c r="H214" s="25">
        <v>203</v>
      </c>
      <c r="I214" s="25" t="s">
        <v>1008</v>
      </c>
      <c r="J214">
        <v>-1</v>
      </c>
      <c r="K214">
        <v>0</v>
      </c>
      <c r="L214">
        <v>0</v>
      </c>
      <c r="M214">
        <v>0</v>
      </c>
      <c r="N214">
        <v>-1</v>
      </c>
      <c r="O214">
        <v>0</v>
      </c>
    </row>
    <row r="215" spans="1:15" ht="76.5">
      <c r="A215" s="23">
        <v>800225</v>
      </c>
      <c r="B215" s="23" t="s">
        <v>5532</v>
      </c>
      <c r="C215" s="23" t="s">
        <v>4934</v>
      </c>
      <c r="D215" s="24" t="s">
        <v>4610</v>
      </c>
      <c r="E215" s="24" t="s">
        <v>4610</v>
      </c>
      <c r="F215" s="24">
        <v>35</v>
      </c>
      <c r="G215" s="24">
        <v>0</v>
      </c>
      <c r="H215" s="25">
        <v>203</v>
      </c>
      <c r="I215" s="25" t="s">
        <v>1008</v>
      </c>
      <c r="J215">
        <v>1</v>
      </c>
      <c r="K215">
        <v>0</v>
      </c>
      <c r="L215">
        <v>0</v>
      </c>
      <c r="M215">
        <v>0</v>
      </c>
      <c r="N215">
        <v>1</v>
      </c>
      <c r="O215">
        <v>0</v>
      </c>
    </row>
    <row r="216" spans="1:15" ht="140.25">
      <c r="A216" s="23">
        <v>800226</v>
      </c>
      <c r="B216" s="23" t="s">
        <v>5532</v>
      </c>
      <c r="C216" s="23" t="s">
        <v>4935</v>
      </c>
      <c r="D216" s="24" t="s">
        <v>4610</v>
      </c>
      <c r="E216" s="24" t="s">
        <v>4610</v>
      </c>
      <c r="F216" s="24">
        <v>5</v>
      </c>
      <c r="G216" s="24">
        <v>0</v>
      </c>
      <c r="H216" s="25">
        <v>174</v>
      </c>
      <c r="I216" s="25" t="s">
        <v>1008</v>
      </c>
      <c r="J216">
        <v>-1</v>
      </c>
      <c r="K216">
        <v>0</v>
      </c>
      <c r="L216">
        <v>0</v>
      </c>
      <c r="M216">
        <v>0</v>
      </c>
      <c r="N216">
        <v>-1</v>
      </c>
      <c r="O216">
        <v>0</v>
      </c>
    </row>
    <row r="217" spans="1:15" ht="178.5">
      <c r="A217" s="23">
        <v>800227</v>
      </c>
      <c r="B217" s="23" t="s">
        <v>5532</v>
      </c>
      <c r="C217" s="23" t="s">
        <v>4936</v>
      </c>
      <c r="D217" s="24" t="s">
        <v>4610</v>
      </c>
      <c r="E217" s="24" t="s">
        <v>4610</v>
      </c>
      <c r="F217" s="24">
        <v>2</v>
      </c>
      <c r="G217" s="24">
        <v>0</v>
      </c>
      <c r="H217" s="25">
        <v>174</v>
      </c>
      <c r="I217" s="25" t="s">
        <v>1008</v>
      </c>
      <c r="J217">
        <v>-1</v>
      </c>
      <c r="K217">
        <v>0</v>
      </c>
      <c r="L217">
        <v>0</v>
      </c>
      <c r="M217">
        <v>0</v>
      </c>
      <c r="N217">
        <v>-1</v>
      </c>
      <c r="O217">
        <v>0</v>
      </c>
    </row>
    <row r="218" spans="1:15" ht="140.25">
      <c r="A218" s="23">
        <v>820204</v>
      </c>
      <c r="B218" s="23" t="s">
        <v>5557</v>
      </c>
      <c r="C218" s="23" t="s">
        <v>4908</v>
      </c>
      <c r="D218" s="24">
        <v>232</v>
      </c>
      <c r="E218" s="24">
        <v>211</v>
      </c>
      <c r="F218" s="24">
        <v>231</v>
      </c>
      <c r="G218" s="24" t="s">
        <v>5143</v>
      </c>
      <c r="H218" s="25">
        <v>203</v>
      </c>
      <c r="I218" s="25" t="s">
        <v>1008</v>
      </c>
      <c r="J218">
        <v>1</v>
      </c>
      <c r="K218">
        <v>0</v>
      </c>
      <c r="L218">
        <v>0</v>
      </c>
      <c r="M218">
        <v>0</v>
      </c>
      <c r="N218">
        <v>1</v>
      </c>
      <c r="O218">
        <v>0</v>
      </c>
    </row>
    <row r="219" spans="1:15" ht="204">
      <c r="A219" s="23">
        <v>820205</v>
      </c>
      <c r="B219" s="23" t="s">
        <v>5557</v>
      </c>
      <c r="C219" s="23" t="s">
        <v>5558</v>
      </c>
      <c r="D219" s="24">
        <v>1</v>
      </c>
      <c r="E219" s="24">
        <v>1</v>
      </c>
      <c r="F219" s="24">
        <v>1</v>
      </c>
      <c r="G219" s="24" t="s">
        <v>5143</v>
      </c>
      <c r="H219" s="25">
        <v>203</v>
      </c>
      <c r="I219" s="25" t="s">
        <v>1008</v>
      </c>
      <c r="J219">
        <v>0</v>
      </c>
      <c r="K219">
        <v>0</v>
      </c>
      <c r="L219">
        <v>0</v>
      </c>
      <c r="M219">
        <v>0</v>
      </c>
      <c r="N219">
        <v>-1</v>
      </c>
      <c r="O219">
        <v>0</v>
      </c>
    </row>
    <row r="220" spans="1:15" ht="165.75">
      <c r="A220" s="23">
        <v>820207</v>
      </c>
      <c r="B220" s="23" t="s">
        <v>5557</v>
      </c>
      <c r="C220" s="23" t="s">
        <v>4937</v>
      </c>
      <c r="D220" s="24" t="s">
        <v>4610</v>
      </c>
      <c r="E220" s="24" t="s">
        <v>4610</v>
      </c>
      <c r="F220" s="24" t="s">
        <v>4598</v>
      </c>
      <c r="G220" s="24">
        <v>0</v>
      </c>
      <c r="H220" s="25">
        <v>203</v>
      </c>
      <c r="I220" s="25" t="s">
        <v>1008</v>
      </c>
      <c r="J220">
        <v>0</v>
      </c>
      <c r="K220">
        <v>0</v>
      </c>
      <c r="L220">
        <v>0</v>
      </c>
      <c r="M220">
        <v>0</v>
      </c>
      <c r="N220">
        <v>1</v>
      </c>
      <c r="O220">
        <v>0</v>
      </c>
    </row>
    <row r="221" spans="1:15" ht="216.75">
      <c r="A221" s="23">
        <v>820208</v>
      </c>
      <c r="B221" s="23" t="s">
        <v>5557</v>
      </c>
      <c r="C221" s="23" t="s">
        <v>4938</v>
      </c>
      <c r="D221" s="24" t="s">
        <v>4610</v>
      </c>
      <c r="E221" s="24" t="s">
        <v>4610</v>
      </c>
      <c r="F221" s="24">
        <v>1</v>
      </c>
      <c r="G221" s="24">
        <v>0</v>
      </c>
      <c r="H221" s="25">
        <v>205</v>
      </c>
      <c r="I221" s="25" t="s">
        <v>1008</v>
      </c>
      <c r="J221">
        <v>0</v>
      </c>
      <c r="K221">
        <v>0</v>
      </c>
      <c r="L221">
        <v>0</v>
      </c>
      <c r="M221">
        <v>0</v>
      </c>
      <c r="N221">
        <v>0</v>
      </c>
      <c r="O221">
        <v>0</v>
      </c>
    </row>
    <row r="222" spans="1:15" ht="63.75">
      <c r="A222" s="23">
        <v>830101</v>
      </c>
      <c r="B222" s="23" t="s">
        <v>5559</v>
      </c>
      <c r="C222" s="23" t="s">
        <v>4941</v>
      </c>
      <c r="D222" s="24">
        <v>6</v>
      </c>
      <c r="E222" s="24">
        <v>6</v>
      </c>
      <c r="F222" s="24">
        <v>6</v>
      </c>
      <c r="G222" s="24" t="s">
        <v>5143</v>
      </c>
      <c r="H222" s="25">
        <v>345</v>
      </c>
      <c r="I222" s="25" t="s">
        <v>1008</v>
      </c>
      <c r="J222">
        <v>1</v>
      </c>
      <c r="K222">
        <v>0</v>
      </c>
      <c r="L222">
        <v>0</v>
      </c>
      <c r="M222">
        <v>0</v>
      </c>
      <c r="N222">
        <v>0</v>
      </c>
      <c r="O222">
        <v>0</v>
      </c>
    </row>
    <row r="223" spans="1:15" ht="153">
      <c r="A223" s="23">
        <v>830201</v>
      </c>
      <c r="B223" s="23" t="s">
        <v>5559</v>
      </c>
      <c r="C223" s="23" t="s">
        <v>4939</v>
      </c>
      <c r="D223" s="24">
        <v>470</v>
      </c>
      <c r="E223" s="24">
        <v>427</v>
      </c>
      <c r="F223" s="24">
        <v>467</v>
      </c>
      <c r="G223" s="24" t="s">
        <v>5143</v>
      </c>
      <c r="H223" s="25">
        <v>174</v>
      </c>
      <c r="I223" s="25" t="s">
        <v>1008</v>
      </c>
      <c r="J223">
        <v>-1</v>
      </c>
      <c r="K223">
        <v>0</v>
      </c>
      <c r="L223">
        <v>0</v>
      </c>
      <c r="M223">
        <v>0</v>
      </c>
      <c r="N223">
        <v>-1</v>
      </c>
      <c r="O223">
        <v>0</v>
      </c>
    </row>
    <row r="224" spans="1:15" ht="153">
      <c r="A224" s="23">
        <v>830202</v>
      </c>
      <c r="B224" s="23" t="s">
        <v>5559</v>
      </c>
      <c r="C224" s="23" t="s">
        <v>4940</v>
      </c>
      <c r="D224" s="24">
        <v>122</v>
      </c>
      <c r="E224" s="24">
        <v>111</v>
      </c>
      <c r="F224" s="24">
        <v>121</v>
      </c>
      <c r="G224" s="24" t="s">
        <v>5143</v>
      </c>
      <c r="H224" s="25">
        <v>174</v>
      </c>
      <c r="I224" s="25" t="s">
        <v>1008</v>
      </c>
      <c r="J224">
        <v>-1</v>
      </c>
      <c r="K224">
        <v>0</v>
      </c>
      <c r="L224">
        <v>0</v>
      </c>
      <c r="M224">
        <v>0</v>
      </c>
      <c r="N224">
        <v>-1</v>
      </c>
      <c r="O224">
        <v>0</v>
      </c>
    </row>
    <row r="225" spans="1:15" ht="191.25">
      <c r="A225" s="23">
        <v>840101</v>
      </c>
      <c r="B225" s="23" t="s">
        <v>5560</v>
      </c>
      <c r="C225" s="23" t="s">
        <v>4906</v>
      </c>
      <c r="D225" s="24">
        <v>22</v>
      </c>
      <c r="E225" s="24">
        <v>20</v>
      </c>
      <c r="F225" s="24">
        <v>22</v>
      </c>
      <c r="G225" s="24" t="s">
        <v>5143</v>
      </c>
      <c r="H225" s="25">
        <v>174</v>
      </c>
      <c r="I225" s="25" t="s">
        <v>1008</v>
      </c>
      <c r="J225">
        <v>-1</v>
      </c>
      <c r="K225">
        <v>0</v>
      </c>
      <c r="L225">
        <v>0</v>
      </c>
      <c r="M225">
        <v>0</v>
      </c>
      <c r="N225">
        <v>0</v>
      </c>
      <c r="O225">
        <v>0</v>
      </c>
    </row>
    <row r="226" spans="1:15" ht="140.25">
      <c r="A226" s="23">
        <v>840201</v>
      </c>
      <c r="B226" s="23" t="s">
        <v>5560</v>
      </c>
      <c r="C226" s="23" t="s">
        <v>4942</v>
      </c>
      <c r="D226" s="24">
        <v>65</v>
      </c>
      <c r="E226" s="24">
        <v>59</v>
      </c>
      <c r="F226" s="24">
        <v>64</v>
      </c>
      <c r="G226" s="24" t="s">
        <v>5143</v>
      </c>
      <c r="H226" s="25">
        <v>174</v>
      </c>
      <c r="I226" s="25" t="s">
        <v>1008</v>
      </c>
      <c r="J226">
        <v>-1</v>
      </c>
      <c r="K226">
        <v>0</v>
      </c>
      <c r="L226">
        <v>0</v>
      </c>
      <c r="M226">
        <v>0</v>
      </c>
      <c r="N226">
        <v>-1</v>
      </c>
      <c r="O226">
        <v>0</v>
      </c>
    </row>
    <row r="227" spans="1:15" ht="140.25">
      <c r="A227" s="23">
        <v>840202</v>
      </c>
      <c r="B227" s="23" t="s">
        <v>5560</v>
      </c>
      <c r="C227" s="23" t="s">
        <v>4943</v>
      </c>
      <c r="D227" s="24">
        <v>0</v>
      </c>
      <c r="E227" s="24">
        <v>0</v>
      </c>
      <c r="F227" s="24">
        <v>0</v>
      </c>
      <c r="G227" s="24">
        <v>0</v>
      </c>
      <c r="H227" s="25">
        <v>174</v>
      </c>
      <c r="I227" s="25" t="s">
        <v>1008</v>
      </c>
      <c r="J227">
        <v>-1</v>
      </c>
      <c r="K227">
        <v>0</v>
      </c>
      <c r="L227">
        <v>0</v>
      </c>
      <c r="M227">
        <v>0</v>
      </c>
      <c r="N227">
        <v>-1</v>
      </c>
      <c r="O227">
        <v>0</v>
      </c>
    </row>
    <row r="228" spans="1:15" ht="140.25">
      <c r="A228" s="23">
        <v>970103</v>
      </c>
      <c r="B228" s="23" t="s">
        <v>5561</v>
      </c>
      <c r="C228" s="23" t="s">
        <v>5572</v>
      </c>
      <c r="D228" s="24" t="s">
        <v>4610</v>
      </c>
      <c r="E228" s="24" t="s">
        <v>4610</v>
      </c>
      <c r="F228" s="24" t="s">
        <v>4598</v>
      </c>
      <c r="G228" s="24">
        <v>0</v>
      </c>
      <c r="H228" s="25">
        <v>174</v>
      </c>
      <c r="I228" s="25" t="s">
        <v>1008</v>
      </c>
      <c r="J228">
        <v>-1</v>
      </c>
      <c r="K228">
        <v>0</v>
      </c>
      <c r="L228">
        <v>0</v>
      </c>
      <c r="M228">
        <v>0</v>
      </c>
      <c r="N228">
        <v>-1</v>
      </c>
      <c r="O228">
        <v>0</v>
      </c>
    </row>
    <row r="229" spans="1:15" ht="178.5">
      <c r="A229" s="23">
        <v>970104</v>
      </c>
      <c r="B229" s="23" t="s">
        <v>5561</v>
      </c>
      <c r="C229" s="23" t="s">
        <v>4944</v>
      </c>
      <c r="D229" s="24" t="s">
        <v>4610</v>
      </c>
      <c r="E229" s="24" t="s">
        <v>4610</v>
      </c>
      <c r="F229" s="24" t="s">
        <v>4598</v>
      </c>
      <c r="G229" s="24">
        <v>0</v>
      </c>
      <c r="H229" s="25">
        <v>174</v>
      </c>
      <c r="I229" s="25" t="s">
        <v>1008</v>
      </c>
      <c r="J229">
        <v>-1</v>
      </c>
      <c r="K229">
        <v>0</v>
      </c>
      <c r="L229">
        <v>0</v>
      </c>
      <c r="M229">
        <v>0</v>
      </c>
      <c r="N229">
        <v>-1</v>
      </c>
      <c r="O229">
        <v>0</v>
      </c>
    </row>
    <row r="230" spans="1:15" ht="140.25">
      <c r="A230" s="23">
        <v>990101</v>
      </c>
      <c r="B230" s="23" t="s">
        <v>5561</v>
      </c>
      <c r="C230" s="23" t="s">
        <v>5573</v>
      </c>
      <c r="D230" s="24" t="s">
        <v>4598</v>
      </c>
      <c r="E230" s="24" t="s">
        <v>4598</v>
      </c>
      <c r="F230" s="24" t="s">
        <v>4598</v>
      </c>
      <c r="G230" s="24" t="s">
        <v>5143</v>
      </c>
      <c r="H230" s="25">
        <v>174</v>
      </c>
      <c r="I230" s="25" t="s">
        <v>1008</v>
      </c>
      <c r="J230">
        <v>0</v>
      </c>
      <c r="K230">
        <v>0</v>
      </c>
      <c r="L230">
        <v>0</v>
      </c>
      <c r="M230">
        <v>0</v>
      </c>
      <c r="N230">
        <v>-1</v>
      </c>
      <c r="O230">
        <v>0</v>
      </c>
    </row>
    <row r="231" spans="1:15" ht="165.75">
      <c r="A231" s="23">
        <v>990201</v>
      </c>
      <c r="B231" s="23" t="s">
        <v>5561</v>
      </c>
      <c r="C231" s="23" t="s">
        <v>5574</v>
      </c>
      <c r="D231" s="24" t="s">
        <v>4610</v>
      </c>
      <c r="E231" s="24" t="s">
        <v>4610</v>
      </c>
      <c r="F231" s="24" t="s">
        <v>4598</v>
      </c>
      <c r="G231" s="24">
        <v>0</v>
      </c>
      <c r="H231" s="25">
        <v>181</v>
      </c>
      <c r="I231" s="25" t="s">
        <v>1008</v>
      </c>
      <c r="J231">
        <v>0</v>
      </c>
      <c r="K231">
        <v>1</v>
      </c>
      <c r="L231">
        <v>0</v>
      </c>
      <c r="M231">
        <v>1</v>
      </c>
      <c r="N231">
        <v>0</v>
      </c>
      <c r="O231">
        <v>0</v>
      </c>
    </row>
    <row r="232" spans="1:15" ht="140.25">
      <c r="A232" s="23" t="s">
        <v>5584</v>
      </c>
      <c r="B232" s="23" t="s">
        <v>5576</v>
      </c>
      <c r="C232" s="23" t="s">
        <v>4884</v>
      </c>
      <c r="D232" s="24">
        <v>0</v>
      </c>
      <c r="E232" s="24" t="s">
        <v>4600</v>
      </c>
      <c r="F232" s="24" t="s">
        <v>4600</v>
      </c>
      <c r="G232" s="24">
        <v>10</v>
      </c>
      <c r="H232" s="25">
        <v>174</v>
      </c>
      <c r="I232" s="25" t="s">
        <v>1008</v>
      </c>
      <c r="J232">
        <v>0</v>
      </c>
      <c r="K232">
        <v>0</v>
      </c>
      <c r="L232">
        <v>0</v>
      </c>
      <c r="M232">
        <v>0</v>
      </c>
      <c r="N232">
        <v>0</v>
      </c>
      <c r="O232">
        <v>0</v>
      </c>
    </row>
    <row r="233" spans="1:15" ht="153">
      <c r="A233" s="23" t="s">
        <v>5594</v>
      </c>
      <c r="B233" s="23" t="s">
        <v>5576</v>
      </c>
      <c r="C233" s="23" t="s">
        <v>4885</v>
      </c>
      <c r="D233" s="24" t="s">
        <v>4600</v>
      </c>
      <c r="E233" s="24" t="s">
        <v>4600</v>
      </c>
      <c r="F233" s="24" t="s">
        <v>4600</v>
      </c>
      <c r="G233" s="24">
        <v>74</v>
      </c>
      <c r="H233" s="25">
        <v>174</v>
      </c>
      <c r="I233" s="25" t="s">
        <v>1008</v>
      </c>
      <c r="J233">
        <v>0</v>
      </c>
      <c r="K233">
        <v>0</v>
      </c>
      <c r="L233">
        <v>0</v>
      </c>
      <c r="M233">
        <v>0</v>
      </c>
      <c r="N233">
        <v>0</v>
      </c>
      <c r="O233">
        <v>0</v>
      </c>
    </row>
    <row r="234" spans="1:15" ht="76.5">
      <c r="A234" s="23" t="s">
        <v>5599</v>
      </c>
      <c r="B234" s="23" t="s">
        <v>5576</v>
      </c>
      <c r="C234" s="23" t="s">
        <v>4886</v>
      </c>
      <c r="D234" s="24" t="s">
        <v>4600</v>
      </c>
      <c r="E234" s="24" t="s">
        <v>4600</v>
      </c>
      <c r="F234" s="24" t="s">
        <v>4600</v>
      </c>
      <c r="G234" s="24" t="s">
        <v>5143</v>
      </c>
      <c r="H234" s="25">
        <v>181</v>
      </c>
      <c r="I234" s="25" t="s">
        <v>1008</v>
      </c>
      <c r="J234">
        <v>0</v>
      </c>
      <c r="K234">
        <v>0</v>
      </c>
      <c r="L234">
        <v>1</v>
      </c>
      <c r="M234">
        <v>1</v>
      </c>
      <c r="N234">
        <v>1</v>
      </c>
      <c r="O234">
        <v>1</v>
      </c>
    </row>
    <row r="235" spans="1:15" ht="140.25">
      <c r="A235" s="23" t="s">
        <v>5600</v>
      </c>
      <c r="B235" s="23" t="s">
        <v>5576</v>
      </c>
      <c r="C235" s="23" t="s">
        <v>4887</v>
      </c>
      <c r="D235" s="24">
        <v>110</v>
      </c>
      <c r="E235" s="24" t="s">
        <v>4598</v>
      </c>
      <c r="F235" s="24">
        <v>110</v>
      </c>
      <c r="G235" s="24">
        <v>8349</v>
      </c>
      <c r="H235" s="25">
        <v>174</v>
      </c>
      <c r="I235" s="25" t="s">
        <v>1008</v>
      </c>
      <c r="J235">
        <v>1</v>
      </c>
      <c r="K235">
        <v>1</v>
      </c>
      <c r="L235">
        <v>0</v>
      </c>
      <c r="M235">
        <v>0</v>
      </c>
      <c r="N235">
        <v>0</v>
      </c>
      <c r="O235">
        <v>0</v>
      </c>
    </row>
    <row r="236" spans="1:15" ht="63.75">
      <c r="A236" s="23" t="s">
        <v>5604</v>
      </c>
      <c r="B236" s="23" t="s">
        <v>5576</v>
      </c>
      <c r="C236" s="23" t="s">
        <v>4833</v>
      </c>
      <c r="D236" s="24">
        <v>0</v>
      </c>
      <c r="E236" s="24">
        <v>0</v>
      </c>
      <c r="F236" s="24">
        <v>0</v>
      </c>
      <c r="G236" s="24">
        <v>0</v>
      </c>
      <c r="H236" s="25">
        <v>113</v>
      </c>
      <c r="I236" s="25" t="s">
        <v>1008</v>
      </c>
      <c r="J236">
        <v>1</v>
      </c>
      <c r="K236">
        <v>0</v>
      </c>
      <c r="L236">
        <v>1</v>
      </c>
      <c r="M236">
        <v>0</v>
      </c>
      <c r="N236">
        <v>0</v>
      </c>
      <c r="O236">
        <v>1</v>
      </c>
    </row>
    <row r="237" spans="1:15" ht="63.75">
      <c r="A237" s="23" t="s">
        <v>5605</v>
      </c>
      <c r="B237" s="23" t="s">
        <v>5576</v>
      </c>
      <c r="C237" s="23" t="s">
        <v>4888</v>
      </c>
      <c r="D237" s="24">
        <v>1</v>
      </c>
      <c r="E237" s="24">
        <v>1</v>
      </c>
      <c r="F237" s="24">
        <v>1</v>
      </c>
      <c r="G237" s="24" t="s">
        <v>5143</v>
      </c>
      <c r="H237" s="25">
        <v>113</v>
      </c>
      <c r="I237" s="25" t="s">
        <v>1008</v>
      </c>
      <c r="J237">
        <v>1</v>
      </c>
      <c r="K237">
        <v>0</v>
      </c>
      <c r="L237">
        <v>1</v>
      </c>
      <c r="M237">
        <v>0</v>
      </c>
      <c r="N237">
        <v>1</v>
      </c>
      <c r="O237">
        <v>1</v>
      </c>
    </row>
    <row r="238" spans="1:15" ht="89.25">
      <c r="A238" s="23" t="s">
        <v>5606</v>
      </c>
      <c r="B238" s="23" t="s">
        <v>5576</v>
      </c>
      <c r="C238" s="23" t="s">
        <v>4889</v>
      </c>
      <c r="D238" s="24">
        <v>0</v>
      </c>
      <c r="E238" s="24">
        <v>0</v>
      </c>
      <c r="F238" s="24">
        <v>0</v>
      </c>
      <c r="G238" s="24">
        <v>0</v>
      </c>
      <c r="H238" s="25">
        <v>113</v>
      </c>
      <c r="I238" s="25" t="s">
        <v>1008</v>
      </c>
      <c r="J238">
        <v>1</v>
      </c>
      <c r="K238">
        <v>1</v>
      </c>
      <c r="L238">
        <v>1</v>
      </c>
      <c r="M238">
        <v>0</v>
      </c>
      <c r="N238">
        <v>0</v>
      </c>
      <c r="O238">
        <v>1</v>
      </c>
    </row>
    <row r="239" spans="1:15" ht="102">
      <c r="A239" s="23" t="s">
        <v>5164</v>
      </c>
      <c r="B239" s="23" t="s">
        <v>724</v>
      </c>
      <c r="C239" s="23" t="s">
        <v>4729</v>
      </c>
      <c r="D239" s="24">
        <v>50</v>
      </c>
      <c r="E239" s="24">
        <v>50</v>
      </c>
      <c r="F239" s="24">
        <v>58</v>
      </c>
      <c r="G239" s="24">
        <v>38446</v>
      </c>
      <c r="H239" s="25">
        <v>134</v>
      </c>
      <c r="I239" s="25" t="s">
        <v>3987</v>
      </c>
      <c r="J239">
        <v>0</v>
      </c>
      <c r="K239">
        <v>0</v>
      </c>
      <c r="L239">
        <v>0</v>
      </c>
      <c r="M239">
        <v>0</v>
      </c>
      <c r="N239">
        <v>0</v>
      </c>
      <c r="O239">
        <v>0</v>
      </c>
    </row>
    <row r="240" spans="1:15" ht="63.75">
      <c r="A240" s="23">
        <v>110221</v>
      </c>
      <c r="B240" s="23" t="s">
        <v>724</v>
      </c>
      <c r="C240" s="23" t="s">
        <v>4731</v>
      </c>
      <c r="D240" s="24">
        <v>1</v>
      </c>
      <c r="E240" s="24">
        <v>1</v>
      </c>
      <c r="F240" s="24" t="s">
        <v>4610</v>
      </c>
      <c r="G240" s="24">
        <v>2227</v>
      </c>
      <c r="H240" s="25">
        <v>134</v>
      </c>
      <c r="I240" s="25" t="s">
        <v>3987</v>
      </c>
      <c r="J240">
        <v>0</v>
      </c>
      <c r="K240">
        <v>0</v>
      </c>
      <c r="L240">
        <v>0</v>
      </c>
      <c r="M240">
        <v>0</v>
      </c>
      <c r="N240">
        <v>0</v>
      </c>
      <c r="O240">
        <v>0</v>
      </c>
    </row>
    <row r="241" spans="1:15" ht="76.5">
      <c r="A241" s="23" t="s">
        <v>5171</v>
      </c>
      <c r="B241" s="23" t="s">
        <v>724</v>
      </c>
      <c r="C241" s="23" t="s">
        <v>4732</v>
      </c>
      <c r="D241" s="24">
        <v>16</v>
      </c>
      <c r="E241" s="24">
        <v>12</v>
      </c>
      <c r="F241" s="24">
        <v>11</v>
      </c>
      <c r="G241" s="24">
        <v>13782</v>
      </c>
      <c r="H241" s="25">
        <v>134</v>
      </c>
      <c r="I241" s="25" t="s">
        <v>3987</v>
      </c>
      <c r="J241">
        <v>0</v>
      </c>
      <c r="K241">
        <v>0</v>
      </c>
      <c r="L241">
        <v>0</v>
      </c>
      <c r="M241">
        <v>0</v>
      </c>
      <c r="N241">
        <v>0</v>
      </c>
      <c r="O241">
        <v>0</v>
      </c>
    </row>
    <row r="242" spans="1:15" ht="140.25">
      <c r="A242" s="23" t="s">
        <v>5172</v>
      </c>
      <c r="B242" s="23" t="s">
        <v>724</v>
      </c>
      <c r="C242" s="23" t="s">
        <v>4733</v>
      </c>
      <c r="D242" s="24" t="s">
        <v>4600</v>
      </c>
      <c r="E242" s="24" t="s">
        <v>4600</v>
      </c>
      <c r="F242" s="24" t="s">
        <v>4600</v>
      </c>
      <c r="G242" s="24">
        <v>847</v>
      </c>
      <c r="H242" s="25">
        <v>134</v>
      </c>
      <c r="I242" s="25" t="s">
        <v>3987</v>
      </c>
      <c r="J242">
        <v>0</v>
      </c>
      <c r="K242">
        <v>0</v>
      </c>
      <c r="L242">
        <v>0</v>
      </c>
      <c r="M242">
        <v>0</v>
      </c>
      <c r="N242">
        <v>0</v>
      </c>
      <c r="O242">
        <v>0</v>
      </c>
    </row>
    <row r="243" spans="1:15" ht="102">
      <c r="A243" s="23" t="s">
        <v>5180</v>
      </c>
      <c r="B243" s="23" t="s">
        <v>724</v>
      </c>
      <c r="C243" s="23" t="s">
        <v>4734</v>
      </c>
      <c r="D243" s="24">
        <v>22</v>
      </c>
      <c r="E243" s="24">
        <v>22</v>
      </c>
      <c r="F243" s="24">
        <v>21</v>
      </c>
      <c r="G243" s="24">
        <v>8192</v>
      </c>
      <c r="H243" s="25">
        <v>134</v>
      </c>
      <c r="I243" s="25" t="s">
        <v>3987</v>
      </c>
      <c r="J243">
        <v>0</v>
      </c>
      <c r="K243">
        <v>0</v>
      </c>
      <c r="L243">
        <v>0</v>
      </c>
      <c r="M243">
        <v>0</v>
      </c>
      <c r="N243">
        <v>0</v>
      </c>
      <c r="O243">
        <v>0</v>
      </c>
    </row>
    <row r="244" spans="1:15" ht="89.25">
      <c r="A244" s="23">
        <v>110264</v>
      </c>
      <c r="B244" s="23" t="s">
        <v>724</v>
      </c>
      <c r="C244" s="23" t="s">
        <v>5202</v>
      </c>
      <c r="D244" s="24" t="s">
        <v>4600</v>
      </c>
      <c r="E244" s="24" t="s">
        <v>4600</v>
      </c>
      <c r="F244" s="24" t="s">
        <v>4600</v>
      </c>
      <c r="G244" s="24">
        <v>1386</v>
      </c>
      <c r="H244" s="25">
        <v>134</v>
      </c>
      <c r="I244" s="25" t="s">
        <v>3987</v>
      </c>
      <c r="J244">
        <v>1</v>
      </c>
      <c r="K244">
        <v>0</v>
      </c>
      <c r="L244">
        <v>0</v>
      </c>
      <c r="M244">
        <v>0</v>
      </c>
      <c r="N244">
        <v>0</v>
      </c>
      <c r="O244">
        <v>0</v>
      </c>
    </row>
    <row r="245" spans="1:15" ht="127.5">
      <c r="A245" s="23" t="s">
        <v>5214</v>
      </c>
      <c r="B245" s="23" t="s">
        <v>724</v>
      </c>
      <c r="C245" s="23" t="s">
        <v>4735</v>
      </c>
      <c r="D245" s="24">
        <v>65</v>
      </c>
      <c r="E245" s="24">
        <v>65</v>
      </c>
      <c r="F245" s="24">
        <v>50</v>
      </c>
      <c r="G245" s="24">
        <v>4473330</v>
      </c>
      <c r="H245" s="25">
        <v>134</v>
      </c>
      <c r="I245" s="25" t="s">
        <v>3987</v>
      </c>
      <c r="J245">
        <v>0</v>
      </c>
      <c r="K245">
        <v>0</v>
      </c>
      <c r="L245">
        <v>0</v>
      </c>
      <c r="M245">
        <v>0</v>
      </c>
      <c r="N245">
        <v>0</v>
      </c>
      <c r="O245">
        <v>0</v>
      </c>
    </row>
    <row r="246" spans="1:15" ht="63.75">
      <c r="A246" s="23" t="s">
        <v>5220</v>
      </c>
      <c r="B246" s="23" t="s">
        <v>724</v>
      </c>
      <c r="C246" s="23" t="s">
        <v>4736</v>
      </c>
      <c r="D246" s="24">
        <v>82</v>
      </c>
      <c r="E246" s="24" t="s">
        <v>4598</v>
      </c>
      <c r="F246" s="24">
        <f>D246</f>
        <v>82</v>
      </c>
      <c r="G246" s="24" t="s">
        <v>5143</v>
      </c>
      <c r="H246" s="25">
        <v>134</v>
      </c>
      <c r="I246" s="25" t="s">
        <v>3987</v>
      </c>
      <c r="J246">
        <v>0</v>
      </c>
      <c r="K246">
        <v>0</v>
      </c>
      <c r="L246">
        <v>0</v>
      </c>
      <c r="M246">
        <v>0</v>
      </c>
      <c r="N246">
        <v>0</v>
      </c>
      <c r="O246">
        <v>0</v>
      </c>
    </row>
    <row r="247" spans="1:15" ht="267.75">
      <c r="A247" s="23" t="s">
        <v>5225</v>
      </c>
      <c r="B247" s="23" t="s">
        <v>724</v>
      </c>
      <c r="C247" s="23" t="s">
        <v>4738</v>
      </c>
      <c r="D247" s="24">
        <v>180</v>
      </c>
      <c r="E247" s="24">
        <v>180</v>
      </c>
      <c r="F247" s="24">
        <v>180</v>
      </c>
      <c r="G247" s="24">
        <v>13704</v>
      </c>
      <c r="H247" s="25">
        <v>134</v>
      </c>
      <c r="I247" s="25" t="s">
        <v>3987</v>
      </c>
      <c r="J247">
        <v>0</v>
      </c>
      <c r="K247">
        <v>0</v>
      </c>
      <c r="L247">
        <v>0</v>
      </c>
      <c r="M247">
        <v>0</v>
      </c>
      <c r="N247">
        <v>0</v>
      </c>
      <c r="O247">
        <v>0</v>
      </c>
    </row>
    <row r="248" spans="1:15" ht="114.75">
      <c r="A248" s="23" t="s">
        <v>5246</v>
      </c>
      <c r="B248" s="23" t="s">
        <v>724</v>
      </c>
      <c r="C248" s="23" t="s">
        <v>4739</v>
      </c>
      <c r="D248" s="24" t="s">
        <v>4600</v>
      </c>
      <c r="E248" s="24" t="s">
        <v>4600</v>
      </c>
      <c r="F248" s="24" t="s">
        <v>4600</v>
      </c>
      <c r="G248" s="24" t="s">
        <v>5143</v>
      </c>
      <c r="H248" s="25">
        <v>134</v>
      </c>
      <c r="I248" s="25" t="s">
        <v>3987</v>
      </c>
      <c r="J248">
        <v>0</v>
      </c>
      <c r="K248">
        <v>0</v>
      </c>
      <c r="L248">
        <v>0</v>
      </c>
      <c r="M248">
        <v>0</v>
      </c>
      <c r="N248">
        <v>0</v>
      </c>
      <c r="O248">
        <v>0</v>
      </c>
    </row>
    <row r="249" spans="1:15" ht="242.25">
      <c r="A249" s="23">
        <v>120402</v>
      </c>
      <c r="B249" s="23" t="s">
        <v>724</v>
      </c>
      <c r="C249" s="23" t="s">
        <v>5247</v>
      </c>
      <c r="D249" s="24">
        <v>11</v>
      </c>
      <c r="E249" s="24">
        <v>28</v>
      </c>
      <c r="F249" s="24">
        <v>28</v>
      </c>
      <c r="G249" s="24">
        <v>395</v>
      </c>
      <c r="H249" s="25">
        <v>134</v>
      </c>
      <c r="I249" s="25" t="s">
        <v>3987</v>
      </c>
      <c r="J249">
        <v>0</v>
      </c>
      <c r="K249">
        <v>0</v>
      </c>
      <c r="L249">
        <v>0</v>
      </c>
      <c r="M249">
        <v>0</v>
      </c>
      <c r="N249">
        <v>0</v>
      </c>
      <c r="O249">
        <v>0</v>
      </c>
    </row>
    <row r="250" spans="1:15" ht="267.75">
      <c r="A250" s="23" t="s">
        <v>5250</v>
      </c>
      <c r="B250" s="23" t="s">
        <v>724</v>
      </c>
      <c r="C250" s="23" t="s">
        <v>5251</v>
      </c>
      <c r="D250" s="24">
        <v>33</v>
      </c>
      <c r="E250" s="24">
        <v>33</v>
      </c>
      <c r="F250" s="24">
        <v>33</v>
      </c>
      <c r="G250" s="24">
        <v>500</v>
      </c>
      <c r="H250" s="25">
        <v>134</v>
      </c>
      <c r="I250" s="25" t="s">
        <v>3987</v>
      </c>
      <c r="J250">
        <v>0</v>
      </c>
      <c r="K250">
        <v>0</v>
      </c>
      <c r="L250">
        <v>0</v>
      </c>
      <c r="M250">
        <v>0</v>
      </c>
      <c r="N250">
        <v>0</v>
      </c>
      <c r="O250">
        <v>0</v>
      </c>
    </row>
    <row r="251" spans="1:15" ht="63.75">
      <c r="A251" s="23" t="s">
        <v>5285</v>
      </c>
      <c r="B251" s="23" t="s">
        <v>724</v>
      </c>
      <c r="C251" s="23" t="s">
        <v>4749</v>
      </c>
      <c r="D251" s="24">
        <v>190</v>
      </c>
      <c r="E251" s="24" t="s">
        <v>4598</v>
      </c>
      <c r="F251" s="24">
        <f>D251</f>
        <v>190</v>
      </c>
      <c r="G251" s="24" t="s">
        <v>5143</v>
      </c>
      <c r="H251" s="25">
        <v>134</v>
      </c>
      <c r="I251" s="25" t="s">
        <v>3987</v>
      </c>
      <c r="J251">
        <v>0</v>
      </c>
      <c r="K251">
        <v>0</v>
      </c>
      <c r="L251">
        <v>0</v>
      </c>
      <c r="M251">
        <v>0</v>
      </c>
      <c r="N251">
        <v>0</v>
      </c>
      <c r="O251">
        <v>0</v>
      </c>
    </row>
    <row r="252" spans="1:15" ht="127.5">
      <c r="A252" s="23" t="s">
        <v>5289</v>
      </c>
      <c r="B252" s="23" t="s">
        <v>724</v>
      </c>
      <c r="C252" s="23" t="s">
        <v>4753</v>
      </c>
      <c r="D252" s="24">
        <v>9</v>
      </c>
      <c r="E252" s="24">
        <v>6</v>
      </c>
      <c r="F252" s="24">
        <v>6</v>
      </c>
      <c r="G252" s="24" t="s">
        <v>5143</v>
      </c>
      <c r="H252" s="25">
        <v>134</v>
      </c>
      <c r="I252" s="25" t="s">
        <v>3987</v>
      </c>
      <c r="J252">
        <v>0</v>
      </c>
      <c r="K252">
        <v>0</v>
      </c>
      <c r="L252">
        <v>0</v>
      </c>
      <c r="M252">
        <v>0</v>
      </c>
      <c r="N252">
        <v>0</v>
      </c>
      <c r="O252">
        <v>0</v>
      </c>
    </row>
    <row r="253" spans="1:15" ht="114.75">
      <c r="A253" s="23" t="s">
        <v>5291</v>
      </c>
      <c r="B253" s="23" t="s">
        <v>724</v>
      </c>
      <c r="C253" s="23" t="s">
        <v>4756</v>
      </c>
      <c r="D253" s="24">
        <v>1</v>
      </c>
      <c r="E253" s="24">
        <v>1</v>
      </c>
      <c r="F253" s="24">
        <v>1</v>
      </c>
      <c r="G253" s="24">
        <v>14100</v>
      </c>
      <c r="H253" s="25">
        <v>134</v>
      </c>
      <c r="I253" s="25" t="s">
        <v>3987</v>
      </c>
      <c r="J253">
        <v>0</v>
      </c>
      <c r="K253">
        <v>0</v>
      </c>
      <c r="L253">
        <v>0</v>
      </c>
      <c r="M253">
        <v>0</v>
      </c>
      <c r="N253">
        <v>0</v>
      </c>
      <c r="O253">
        <v>0</v>
      </c>
    </row>
    <row r="254" spans="1:15" ht="76.5">
      <c r="A254" s="23" t="s">
        <v>5308</v>
      </c>
      <c r="B254" s="23" t="s">
        <v>724</v>
      </c>
      <c r="C254" s="23" t="s">
        <v>5309</v>
      </c>
      <c r="D254" s="24">
        <v>84</v>
      </c>
      <c r="E254" s="24">
        <v>101</v>
      </c>
      <c r="F254" s="24">
        <v>101</v>
      </c>
      <c r="G254" s="24">
        <v>2650</v>
      </c>
      <c r="H254" s="25">
        <v>134</v>
      </c>
      <c r="I254" s="25" t="s">
        <v>3987</v>
      </c>
      <c r="J254">
        <v>0</v>
      </c>
      <c r="K254">
        <v>0</v>
      </c>
      <c r="L254">
        <v>0</v>
      </c>
      <c r="M254">
        <v>0</v>
      </c>
      <c r="N254">
        <v>0</v>
      </c>
      <c r="O254">
        <v>0</v>
      </c>
    </row>
    <row r="255" spans="1:15" ht="89.25">
      <c r="A255" s="23" t="s">
        <v>5310</v>
      </c>
      <c r="B255" s="23" t="s">
        <v>724</v>
      </c>
      <c r="C255" s="23" t="s">
        <v>4758</v>
      </c>
      <c r="D255" s="24">
        <v>137</v>
      </c>
      <c r="E255" s="24">
        <v>190</v>
      </c>
      <c r="F255" s="24">
        <v>190</v>
      </c>
      <c r="G255" s="24">
        <v>7925</v>
      </c>
      <c r="H255" s="25">
        <v>134</v>
      </c>
      <c r="I255" s="25" t="s">
        <v>3987</v>
      </c>
      <c r="J255">
        <v>0</v>
      </c>
      <c r="K255">
        <v>0</v>
      </c>
      <c r="L255">
        <v>0</v>
      </c>
      <c r="M255">
        <v>0</v>
      </c>
      <c r="N255">
        <v>0</v>
      </c>
      <c r="O255">
        <v>0</v>
      </c>
    </row>
    <row r="256" spans="1:15" ht="102">
      <c r="A256" s="23" t="s">
        <v>5317</v>
      </c>
      <c r="B256" s="23" t="s">
        <v>724</v>
      </c>
      <c r="C256" s="23" t="s">
        <v>4763</v>
      </c>
      <c r="D256" s="24">
        <v>55</v>
      </c>
      <c r="E256" s="24" t="s">
        <v>4598</v>
      </c>
      <c r="F256" s="24">
        <f>D256</f>
        <v>55</v>
      </c>
      <c r="G256" s="24" t="s">
        <v>5143</v>
      </c>
      <c r="H256" s="25">
        <v>134</v>
      </c>
      <c r="I256" s="25" t="s">
        <v>3987</v>
      </c>
      <c r="J256">
        <v>0</v>
      </c>
      <c r="K256">
        <v>0</v>
      </c>
      <c r="L256">
        <v>0</v>
      </c>
      <c r="M256">
        <v>0</v>
      </c>
      <c r="N256">
        <v>0</v>
      </c>
      <c r="O256">
        <v>0</v>
      </c>
    </row>
    <row r="257" spans="1:15" ht="102">
      <c r="A257" s="23" t="s">
        <v>5318</v>
      </c>
      <c r="B257" s="23" t="s">
        <v>724</v>
      </c>
      <c r="C257" s="23" t="s">
        <v>4764</v>
      </c>
      <c r="D257" s="24" t="s">
        <v>4600</v>
      </c>
      <c r="E257" s="24" t="s">
        <v>4600</v>
      </c>
      <c r="F257" s="24" t="s">
        <v>4600</v>
      </c>
      <c r="G257" s="24" t="s">
        <v>5143</v>
      </c>
      <c r="H257" s="25">
        <v>134</v>
      </c>
      <c r="I257" s="25" t="s">
        <v>3987</v>
      </c>
      <c r="J257">
        <v>0</v>
      </c>
      <c r="K257">
        <v>0</v>
      </c>
      <c r="L257">
        <v>0</v>
      </c>
      <c r="M257">
        <v>0</v>
      </c>
      <c r="N257">
        <v>0</v>
      </c>
      <c r="O257">
        <v>0</v>
      </c>
    </row>
    <row r="258" spans="1:15" ht="127.5">
      <c r="A258" s="23" t="s">
        <v>5319</v>
      </c>
      <c r="B258" s="23" t="s">
        <v>724</v>
      </c>
      <c r="C258" s="23" t="s">
        <v>4765</v>
      </c>
      <c r="D258" s="24">
        <v>1</v>
      </c>
      <c r="E258" s="24">
        <v>1</v>
      </c>
      <c r="F258" s="24">
        <v>1</v>
      </c>
      <c r="G258" s="24">
        <v>400</v>
      </c>
      <c r="H258" s="25">
        <v>134</v>
      </c>
      <c r="I258" s="25" t="s">
        <v>3987</v>
      </c>
      <c r="J258">
        <v>0</v>
      </c>
      <c r="K258">
        <v>0</v>
      </c>
      <c r="L258">
        <v>0</v>
      </c>
      <c r="M258">
        <v>0</v>
      </c>
      <c r="N258">
        <v>0</v>
      </c>
      <c r="O258">
        <v>0</v>
      </c>
    </row>
    <row r="259" spans="1:15" ht="216.75">
      <c r="A259" s="23" t="s">
        <v>5339</v>
      </c>
      <c r="B259" s="23" t="s">
        <v>724</v>
      </c>
      <c r="C259" s="23" t="s">
        <v>5340</v>
      </c>
      <c r="D259" s="24">
        <v>85</v>
      </c>
      <c r="E259" s="24">
        <v>90</v>
      </c>
      <c r="F259" s="24">
        <f>E259</f>
        <v>90</v>
      </c>
      <c r="G259" s="24">
        <v>2200</v>
      </c>
      <c r="H259" s="25">
        <v>134</v>
      </c>
      <c r="I259" s="25" t="s">
        <v>3987</v>
      </c>
      <c r="J259">
        <v>0</v>
      </c>
      <c r="K259">
        <v>0</v>
      </c>
      <c r="L259">
        <v>0</v>
      </c>
      <c r="M259">
        <v>0</v>
      </c>
      <c r="N259">
        <v>0</v>
      </c>
      <c r="O259">
        <v>0</v>
      </c>
    </row>
    <row r="260" spans="1:15" ht="76.5">
      <c r="A260" s="23" t="s">
        <v>5341</v>
      </c>
      <c r="B260" s="23" t="s">
        <v>724</v>
      </c>
      <c r="C260" s="23" t="s">
        <v>5342</v>
      </c>
      <c r="D260" s="24">
        <v>0</v>
      </c>
      <c r="E260" s="24">
        <v>0</v>
      </c>
      <c r="F260" s="24" t="s">
        <v>4610</v>
      </c>
      <c r="G260" s="24">
        <v>0</v>
      </c>
      <c r="H260" s="25">
        <v>134</v>
      </c>
      <c r="I260" s="25" t="s">
        <v>3987</v>
      </c>
      <c r="J260">
        <v>0</v>
      </c>
      <c r="K260">
        <v>0</v>
      </c>
      <c r="L260">
        <v>0</v>
      </c>
      <c r="M260">
        <v>0</v>
      </c>
      <c r="N260">
        <v>0</v>
      </c>
      <c r="O260">
        <v>0</v>
      </c>
    </row>
    <row r="261" spans="1:15" ht="76.5">
      <c r="A261" s="23">
        <v>200215</v>
      </c>
      <c r="B261" s="23" t="s">
        <v>5343</v>
      </c>
      <c r="C261" s="23" t="s">
        <v>5344</v>
      </c>
      <c r="D261" s="24">
        <v>1</v>
      </c>
      <c r="E261" s="24" t="s">
        <v>4610</v>
      </c>
      <c r="F261" s="24" t="s">
        <v>4610</v>
      </c>
      <c r="G261" s="24" t="s">
        <v>5143</v>
      </c>
      <c r="H261" s="25">
        <v>134</v>
      </c>
      <c r="I261" s="25" t="s">
        <v>3987</v>
      </c>
      <c r="J261">
        <v>0</v>
      </c>
      <c r="K261">
        <v>0</v>
      </c>
      <c r="L261">
        <v>0</v>
      </c>
      <c r="M261">
        <v>0</v>
      </c>
      <c r="N261">
        <v>0</v>
      </c>
      <c r="O261">
        <v>0</v>
      </c>
    </row>
    <row r="262" spans="1:15" ht="178.5">
      <c r="A262" s="23" t="s">
        <v>5347</v>
      </c>
      <c r="B262" s="23" t="s">
        <v>5343</v>
      </c>
      <c r="C262" s="23" t="s">
        <v>4767</v>
      </c>
      <c r="D262" s="24" t="s">
        <v>4598</v>
      </c>
      <c r="E262" s="24" t="s">
        <v>4598</v>
      </c>
      <c r="F262" s="24" t="s">
        <v>4598</v>
      </c>
      <c r="G262" s="24" t="s">
        <v>5143</v>
      </c>
      <c r="H262" s="25">
        <v>134</v>
      </c>
      <c r="I262" s="25" t="s">
        <v>3987</v>
      </c>
      <c r="J262">
        <v>0</v>
      </c>
      <c r="K262">
        <v>0</v>
      </c>
      <c r="L262">
        <v>0</v>
      </c>
      <c r="M262">
        <v>0</v>
      </c>
      <c r="N262">
        <v>0</v>
      </c>
      <c r="O262">
        <v>0</v>
      </c>
    </row>
    <row r="263" spans="1:15" ht="102">
      <c r="A263" s="23">
        <v>200401</v>
      </c>
      <c r="B263" s="23" t="s">
        <v>5343</v>
      </c>
      <c r="C263" s="23" t="s">
        <v>4769</v>
      </c>
      <c r="D263" s="24">
        <v>780</v>
      </c>
      <c r="E263" s="24">
        <v>860</v>
      </c>
      <c r="F263" s="24">
        <v>630</v>
      </c>
      <c r="G263" s="24">
        <v>239848</v>
      </c>
      <c r="H263" s="25">
        <v>134</v>
      </c>
      <c r="I263" s="25" t="s">
        <v>3987</v>
      </c>
      <c r="J263">
        <v>0</v>
      </c>
      <c r="K263">
        <v>0</v>
      </c>
      <c r="L263">
        <v>0</v>
      </c>
      <c r="M263">
        <v>0</v>
      </c>
      <c r="N263">
        <v>0</v>
      </c>
      <c r="O263">
        <v>0</v>
      </c>
    </row>
    <row r="264" spans="1:15" ht="51">
      <c r="A264" s="23" t="s">
        <v>5350</v>
      </c>
      <c r="B264" s="23" t="s">
        <v>5343</v>
      </c>
      <c r="C264" s="23" t="s">
        <v>4771</v>
      </c>
      <c r="D264" s="24" t="s">
        <v>4600</v>
      </c>
      <c r="E264" s="24" t="s">
        <v>4610</v>
      </c>
      <c r="F264" s="24" t="s">
        <v>4610</v>
      </c>
      <c r="G264" s="24" t="s">
        <v>5143</v>
      </c>
      <c r="H264" s="25">
        <v>134</v>
      </c>
      <c r="I264" s="25" t="s">
        <v>3987</v>
      </c>
      <c r="J264">
        <v>0</v>
      </c>
      <c r="K264">
        <v>0</v>
      </c>
      <c r="L264">
        <v>0</v>
      </c>
      <c r="M264">
        <v>0</v>
      </c>
      <c r="N264">
        <v>0</v>
      </c>
      <c r="O264">
        <v>0</v>
      </c>
    </row>
    <row r="265" spans="1:15" ht="127.5">
      <c r="A265" s="23" t="s">
        <v>5354</v>
      </c>
      <c r="B265" s="23" t="s">
        <v>5343</v>
      </c>
      <c r="C265" s="23" t="s">
        <v>4772</v>
      </c>
      <c r="D265" s="24" t="s">
        <v>4598</v>
      </c>
      <c r="E265" s="24" t="s">
        <v>4598</v>
      </c>
      <c r="F265" s="24" t="s">
        <v>4598</v>
      </c>
      <c r="G265" s="24" t="s">
        <v>5143</v>
      </c>
      <c r="H265" s="25">
        <v>134</v>
      </c>
      <c r="I265" s="25" t="s">
        <v>3987</v>
      </c>
      <c r="J265">
        <v>0</v>
      </c>
      <c r="K265">
        <v>0</v>
      </c>
      <c r="L265">
        <v>0</v>
      </c>
      <c r="M265">
        <v>0</v>
      </c>
      <c r="N265">
        <v>0</v>
      </c>
      <c r="O265">
        <v>0</v>
      </c>
    </row>
    <row r="266" spans="1:15" ht="51">
      <c r="A266" s="23" t="s">
        <v>5365</v>
      </c>
      <c r="B266" s="23" t="s">
        <v>5343</v>
      </c>
      <c r="C266" s="23" t="s">
        <v>4773</v>
      </c>
      <c r="D266" s="24">
        <v>19198</v>
      </c>
      <c r="E266" s="24">
        <v>8536</v>
      </c>
      <c r="F266" s="24">
        <v>8027</v>
      </c>
      <c r="G266" s="24">
        <v>1229000</v>
      </c>
      <c r="H266" s="25">
        <v>134</v>
      </c>
      <c r="I266" s="25" t="s">
        <v>3987</v>
      </c>
      <c r="J266">
        <v>0</v>
      </c>
      <c r="K266">
        <v>0</v>
      </c>
      <c r="L266">
        <v>0</v>
      </c>
      <c r="M266">
        <v>0</v>
      </c>
      <c r="N266">
        <v>0</v>
      </c>
      <c r="O266">
        <v>0</v>
      </c>
    </row>
    <row r="267" spans="1:15" ht="63.75">
      <c r="A267" s="23">
        <v>210326</v>
      </c>
      <c r="B267" s="23" t="s">
        <v>5343</v>
      </c>
      <c r="C267" s="23" t="s">
        <v>4774</v>
      </c>
      <c r="D267" s="24" t="s">
        <v>4610</v>
      </c>
      <c r="E267" s="24" t="s">
        <v>4598</v>
      </c>
      <c r="F267" s="24" t="s">
        <v>4598</v>
      </c>
      <c r="G267" s="24" t="s">
        <v>5143</v>
      </c>
      <c r="H267" s="25">
        <v>134</v>
      </c>
      <c r="I267" s="25" t="s">
        <v>3987</v>
      </c>
      <c r="J267">
        <v>0</v>
      </c>
      <c r="K267">
        <v>0</v>
      </c>
      <c r="L267">
        <v>0</v>
      </c>
      <c r="M267">
        <v>0</v>
      </c>
      <c r="N267">
        <v>0</v>
      </c>
      <c r="O267">
        <v>0</v>
      </c>
    </row>
    <row r="268" spans="1:15" ht="63.75">
      <c r="A268" s="23">
        <v>210327</v>
      </c>
      <c r="B268" s="23" t="s">
        <v>5343</v>
      </c>
      <c r="C268" s="23" t="s">
        <v>5367</v>
      </c>
      <c r="D268" s="24" t="s">
        <v>4610</v>
      </c>
      <c r="E268" s="24" t="s">
        <v>4600</v>
      </c>
      <c r="F268" s="24" t="s">
        <v>4600</v>
      </c>
      <c r="G268" s="24" t="s">
        <v>5143</v>
      </c>
      <c r="H268" s="25">
        <v>134</v>
      </c>
      <c r="I268" s="25" t="s">
        <v>3987</v>
      </c>
      <c r="J268">
        <v>0</v>
      </c>
      <c r="K268">
        <v>0</v>
      </c>
      <c r="L268">
        <v>0</v>
      </c>
      <c r="M268">
        <v>0</v>
      </c>
      <c r="N268">
        <v>0</v>
      </c>
      <c r="O268">
        <v>0</v>
      </c>
    </row>
    <row r="269" spans="1:15" ht="102">
      <c r="A269" s="23">
        <v>230102</v>
      </c>
      <c r="B269" s="23" t="s">
        <v>5343</v>
      </c>
      <c r="C269" s="23" t="s">
        <v>4776</v>
      </c>
      <c r="D269" s="24">
        <v>3</v>
      </c>
      <c r="E269" s="24">
        <v>16</v>
      </c>
      <c r="F269" s="24">
        <v>23</v>
      </c>
      <c r="G269" s="24" t="s">
        <v>5143</v>
      </c>
      <c r="H269" s="25">
        <v>134</v>
      </c>
      <c r="I269" s="25" t="s">
        <v>3987</v>
      </c>
      <c r="J269">
        <v>0</v>
      </c>
      <c r="K269">
        <v>0</v>
      </c>
      <c r="L269">
        <v>0</v>
      </c>
      <c r="M269">
        <v>0</v>
      </c>
      <c r="N269">
        <v>0</v>
      </c>
      <c r="O269">
        <v>0</v>
      </c>
    </row>
    <row r="270" spans="1:15" ht="76.5">
      <c r="A270" s="23">
        <v>230104</v>
      </c>
      <c r="B270" s="23" t="s">
        <v>5343</v>
      </c>
      <c r="C270" s="23" t="s">
        <v>4930</v>
      </c>
      <c r="D270" s="24" t="s">
        <v>4610</v>
      </c>
      <c r="E270" s="24" t="s">
        <v>4598</v>
      </c>
      <c r="F270" s="24" t="s">
        <v>4598</v>
      </c>
      <c r="G270" s="24">
        <v>0</v>
      </c>
      <c r="H270" s="25">
        <v>134</v>
      </c>
      <c r="I270" s="25" t="s">
        <v>3987</v>
      </c>
      <c r="J270">
        <v>1</v>
      </c>
      <c r="K270">
        <v>0</v>
      </c>
      <c r="L270">
        <v>0</v>
      </c>
      <c r="M270">
        <v>0</v>
      </c>
      <c r="N270">
        <v>1</v>
      </c>
      <c r="O270">
        <v>0</v>
      </c>
    </row>
    <row r="271" spans="1:15" ht="153">
      <c r="A271" s="23">
        <v>230105</v>
      </c>
      <c r="B271" s="23" t="s">
        <v>5343</v>
      </c>
      <c r="C271" s="23" t="s">
        <v>4770</v>
      </c>
      <c r="D271" s="24" t="s">
        <v>4610</v>
      </c>
      <c r="E271" s="24" t="s">
        <v>4598</v>
      </c>
      <c r="F271" s="24" t="s">
        <v>4598</v>
      </c>
      <c r="G271" s="24">
        <v>0</v>
      </c>
      <c r="H271" s="25">
        <v>134</v>
      </c>
      <c r="I271" s="25" t="s">
        <v>3987</v>
      </c>
      <c r="J271">
        <v>1</v>
      </c>
      <c r="K271">
        <v>0</v>
      </c>
      <c r="L271">
        <v>0</v>
      </c>
      <c r="M271">
        <v>0</v>
      </c>
      <c r="N271">
        <v>1</v>
      </c>
      <c r="O271">
        <v>0</v>
      </c>
    </row>
    <row r="272" spans="1:15" ht="191.25">
      <c r="A272" s="23">
        <v>230106</v>
      </c>
      <c r="B272" s="23" t="s">
        <v>5343</v>
      </c>
      <c r="C272" s="23" t="s">
        <v>5374</v>
      </c>
      <c r="D272" s="24" t="s">
        <v>4610</v>
      </c>
      <c r="E272" s="24" t="s">
        <v>4598</v>
      </c>
      <c r="F272" s="24" t="s">
        <v>4598</v>
      </c>
      <c r="G272" s="24">
        <v>0</v>
      </c>
      <c r="H272" s="25">
        <v>134</v>
      </c>
      <c r="I272" s="25" t="s">
        <v>3987</v>
      </c>
      <c r="J272">
        <v>-1</v>
      </c>
      <c r="K272">
        <v>0</v>
      </c>
      <c r="L272">
        <v>0</v>
      </c>
      <c r="M272">
        <v>0</v>
      </c>
      <c r="N272">
        <v>-1</v>
      </c>
      <c r="O272">
        <v>0</v>
      </c>
    </row>
    <row r="273" spans="1:15" ht="51">
      <c r="A273" s="23">
        <v>230202</v>
      </c>
      <c r="B273" s="23" t="s">
        <v>5343</v>
      </c>
      <c r="C273" s="23" t="s">
        <v>4777</v>
      </c>
      <c r="D273" s="24" t="s">
        <v>4600</v>
      </c>
      <c r="E273" s="24" t="s">
        <v>4610</v>
      </c>
      <c r="F273" s="24" t="s">
        <v>4610</v>
      </c>
      <c r="G273" s="24">
        <v>522</v>
      </c>
      <c r="H273" s="25">
        <v>134</v>
      </c>
      <c r="I273" s="25" t="s">
        <v>3987</v>
      </c>
      <c r="J273">
        <v>0</v>
      </c>
      <c r="K273">
        <v>0</v>
      </c>
      <c r="L273">
        <v>0</v>
      </c>
      <c r="M273">
        <v>0</v>
      </c>
      <c r="N273">
        <v>0</v>
      </c>
      <c r="O273">
        <v>0</v>
      </c>
    </row>
    <row r="274" spans="1:15" ht="38.25">
      <c r="A274" s="23" t="s">
        <v>5375</v>
      </c>
      <c r="B274" s="23" t="s">
        <v>5343</v>
      </c>
      <c r="C274" s="23" t="s">
        <v>4778</v>
      </c>
      <c r="D274" s="24">
        <v>4</v>
      </c>
      <c r="E274" s="24">
        <v>3</v>
      </c>
      <c r="F274" s="24" t="s">
        <v>4610</v>
      </c>
      <c r="G274" s="24">
        <v>1049</v>
      </c>
      <c r="H274" s="25">
        <v>134</v>
      </c>
      <c r="I274" s="25" t="s">
        <v>3987</v>
      </c>
      <c r="J274">
        <v>0</v>
      </c>
      <c r="K274">
        <v>0</v>
      </c>
      <c r="L274">
        <v>0</v>
      </c>
      <c r="M274">
        <v>0</v>
      </c>
      <c r="N274">
        <v>0</v>
      </c>
      <c r="O274">
        <v>0</v>
      </c>
    </row>
    <row r="275" spans="1:15" ht="102">
      <c r="A275" s="23" t="s">
        <v>5378</v>
      </c>
      <c r="B275" s="23" t="s">
        <v>5343</v>
      </c>
      <c r="C275" s="23" t="s">
        <v>4779</v>
      </c>
      <c r="D275" s="24">
        <v>4</v>
      </c>
      <c r="E275" s="24">
        <v>5</v>
      </c>
      <c r="F275" s="24">
        <v>6</v>
      </c>
      <c r="G275" s="24">
        <v>150</v>
      </c>
      <c r="H275" s="25">
        <v>134</v>
      </c>
      <c r="I275" s="25" t="s">
        <v>3987</v>
      </c>
      <c r="J275">
        <v>0</v>
      </c>
      <c r="K275">
        <v>0</v>
      </c>
      <c r="L275">
        <v>0</v>
      </c>
      <c r="M275">
        <v>0</v>
      </c>
      <c r="N275">
        <v>0</v>
      </c>
      <c r="O275">
        <v>0</v>
      </c>
    </row>
    <row r="276" spans="1:15" ht="127.5">
      <c r="A276" s="23" t="s">
        <v>5379</v>
      </c>
      <c r="B276" s="23" t="s">
        <v>5343</v>
      </c>
      <c r="C276" s="23" t="s">
        <v>4780</v>
      </c>
      <c r="D276" s="24">
        <v>9</v>
      </c>
      <c r="E276" s="24">
        <v>9</v>
      </c>
      <c r="F276" s="24">
        <v>9</v>
      </c>
      <c r="G276" s="24" t="s">
        <v>5143</v>
      </c>
      <c r="H276" s="25">
        <v>134</v>
      </c>
      <c r="I276" s="25" t="s">
        <v>3987</v>
      </c>
      <c r="J276">
        <v>0</v>
      </c>
      <c r="K276">
        <v>0</v>
      </c>
      <c r="L276">
        <v>0</v>
      </c>
      <c r="M276">
        <v>0</v>
      </c>
      <c r="N276">
        <v>0</v>
      </c>
      <c r="O276">
        <v>0</v>
      </c>
    </row>
    <row r="277" spans="1:15" ht="63.75">
      <c r="A277" s="23">
        <v>230411</v>
      </c>
      <c r="B277" s="23" t="s">
        <v>5343</v>
      </c>
      <c r="C277" s="23" t="s">
        <v>5380</v>
      </c>
      <c r="D277" s="24">
        <v>1</v>
      </c>
      <c r="E277" s="24">
        <v>3</v>
      </c>
      <c r="F277" s="24">
        <f>E277</f>
        <v>3</v>
      </c>
      <c r="G277" s="24">
        <v>1</v>
      </c>
      <c r="H277" s="25">
        <v>305</v>
      </c>
      <c r="I277" s="25" t="s">
        <v>3987</v>
      </c>
      <c r="J277">
        <v>0</v>
      </c>
      <c r="K277">
        <v>0</v>
      </c>
      <c r="L277">
        <v>0</v>
      </c>
      <c r="M277">
        <v>0</v>
      </c>
      <c r="N277">
        <v>0</v>
      </c>
      <c r="O277">
        <v>0</v>
      </c>
    </row>
    <row r="278" spans="1:15" ht="102">
      <c r="A278" s="23" t="s">
        <v>5385</v>
      </c>
      <c r="B278" s="23" t="s">
        <v>5343</v>
      </c>
      <c r="C278" s="23" t="s">
        <v>4781</v>
      </c>
      <c r="D278" s="24" t="s">
        <v>4598</v>
      </c>
      <c r="E278" s="24" t="s">
        <v>4598</v>
      </c>
      <c r="F278" s="24" t="s">
        <v>4598</v>
      </c>
      <c r="G278" s="24" t="s">
        <v>5143</v>
      </c>
      <c r="H278" s="25">
        <v>134</v>
      </c>
      <c r="I278" s="25" t="s">
        <v>3987</v>
      </c>
      <c r="J278">
        <v>0</v>
      </c>
      <c r="K278">
        <v>0</v>
      </c>
      <c r="L278">
        <v>0</v>
      </c>
      <c r="M278">
        <v>0</v>
      </c>
      <c r="N278">
        <v>0</v>
      </c>
      <c r="O278">
        <v>0</v>
      </c>
    </row>
    <row r="279" spans="1:15" ht="178.5">
      <c r="A279" s="23" t="s">
        <v>5400</v>
      </c>
      <c r="B279" s="23" t="s">
        <v>737</v>
      </c>
      <c r="C279" s="23" t="s">
        <v>4782</v>
      </c>
      <c r="D279" s="24">
        <v>5</v>
      </c>
      <c r="E279" s="24">
        <v>5</v>
      </c>
      <c r="F279" s="24">
        <v>4</v>
      </c>
      <c r="G279" s="24">
        <v>167</v>
      </c>
      <c r="H279" s="25">
        <v>134</v>
      </c>
      <c r="I279" s="25" t="s">
        <v>3987</v>
      </c>
      <c r="J279">
        <v>0</v>
      </c>
      <c r="K279">
        <v>0</v>
      </c>
      <c r="L279">
        <v>0</v>
      </c>
      <c r="M279">
        <v>0</v>
      </c>
      <c r="N279">
        <v>0</v>
      </c>
      <c r="O279">
        <v>0</v>
      </c>
    </row>
    <row r="280" spans="1:15" ht="38.25">
      <c r="A280" s="23" t="s">
        <v>5402</v>
      </c>
      <c r="B280" s="23" t="s">
        <v>737</v>
      </c>
      <c r="C280" s="23" t="s">
        <v>4783</v>
      </c>
      <c r="D280" s="24">
        <v>180</v>
      </c>
      <c r="E280" s="24">
        <v>160</v>
      </c>
      <c r="F280" s="24">
        <f>E280</f>
        <v>160</v>
      </c>
      <c r="G280" s="24">
        <v>50</v>
      </c>
      <c r="H280" s="25">
        <v>134</v>
      </c>
      <c r="I280" s="25" t="s">
        <v>3987</v>
      </c>
      <c r="J280">
        <v>0</v>
      </c>
      <c r="K280">
        <v>0</v>
      </c>
      <c r="L280">
        <v>0</v>
      </c>
      <c r="M280">
        <v>0</v>
      </c>
      <c r="N280">
        <v>0</v>
      </c>
      <c r="O280">
        <v>0</v>
      </c>
    </row>
    <row r="281" spans="1:15" ht="153">
      <c r="A281" s="23" t="s">
        <v>5403</v>
      </c>
      <c r="B281" s="23" t="s">
        <v>737</v>
      </c>
      <c r="C281" s="23" t="s">
        <v>4784</v>
      </c>
      <c r="D281" s="24" t="s">
        <v>4598</v>
      </c>
      <c r="E281" s="24" t="s">
        <v>4598</v>
      </c>
      <c r="F281" s="24" t="s">
        <v>4598</v>
      </c>
      <c r="G281" s="24" t="s">
        <v>5143</v>
      </c>
      <c r="H281" s="25">
        <v>134</v>
      </c>
      <c r="I281" s="25" t="s">
        <v>3987</v>
      </c>
      <c r="J281">
        <v>0</v>
      </c>
      <c r="K281">
        <v>0</v>
      </c>
      <c r="L281">
        <v>0</v>
      </c>
      <c r="M281">
        <v>0</v>
      </c>
      <c r="N281">
        <v>0</v>
      </c>
      <c r="O281">
        <v>0</v>
      </c>
    </row>
    <row r="282" spans="1:15" ht="408">
      <c r="A282" s="23" t="s">
        <v>5405</v>
      </c>
      <c r="B282" s="23" t="s">
        <v>737</v>
      </c>
      <c r="C282" s="23" t="s">
        <v>4785</v>
      </c>
      <c r="D282" s="24">
        <v>850</v>
      </c>
      <c r="E282" s="24" t="s">
        <v>4598</v>
      </c>
      <c r="F282" s="24">
        <f>D282</f>
        <v>850</v>
      </c>
      <c r="G282" s="24" t="s">
        <v>5143</v>
      </c>
      <c r="H282" s="25">
        <v>134</v>
      </c>
      <c r="I282" s="25" t="s">
        <v>3987</v>
      </c>
      <c r="J282">
        <v>0</v>
      </c>
      <c r="K282">
        <v>0</v>
      </c>
      <c r="L282">
        <v>0</v>
      </c>
      <c r="M282">
        <v>0</v>
      </c>
      <c r="N282">
        <v>0</v>
      </c>
      <c r="O282">
        <v>0</v>
      </c>
    </row>
    <row r="283" spans="1:15" ht="89.25">
      <c r="A283" s="23" t="s">
        <v>5414</v>
      </c>
      <c r="B283" s="23" t="s">
        <v>737</v>
      </c>
      <c r="C283" s="23" t="s">
        <v>4789</v>
      </c>
      <c r="D283" s="24" t="s">
        <v>4598</v>
      </c>
      <c r="E283" s="24" t="s">
        <v>4610</v>
      </c>
      <c r="F283" s="24" t="s">
        <v>4610</v>
      </c>
      <c r="G283" s="24" t="s">
        <v>5143</v>
      </c>
      <c r="H283" s="25">
        <v>305</v>
      </c>
      <c r="I283" s="25" t="s">
        <v>3987</v>
      </c>
      <c r="J283">
        <v>0</v>
      </c>
      <c r="K283">
        <v>0</v>
      </c>
      <c r="L283">
        <v>0</v>
      </c>
      <c r="M283">
        <v>0</v>
      </c>
      <c r="N283">
        <v>0</v>
      </c>
      <c r="O283">
        <v>0</v>
      </c>
    </row>
    <row r="284" spans="1:15" ht="51">
      <c r="A284" s="23" t="s">
        <v>5425</v>
      </c>
      <c r="B284" s="23" t="s">
        <v>737</v>
      </c>
      <c r="C284" s="23" t="s">
        <v>4790</v>
      </c>
      <c r="D284" s="24" t="s">
        <v>4600</v>
      </c>
      <c r="E284" s="24" t="s">
        <v>4600</v>
      </c>
      <c r="F284" s="24" t="s">
        <v>4600</v>
      </c>
      <c r="G284" s="24">
        <v>45</v>
      </c>
      <c r="H284" s="25">
        <v>134</v>
      </c>
      <c r="I284" s="25" t="s">
        <v>3987</v>
      </c>
      <c r="J284">
        <v>0</v>
      </c>
      <c r="K284">
        <v>0</v>
      </c>
      <c r="L284">
        <v>0</v>
      </c>
      <c r="M284">
        <v>0</v>
      </c>
      <c r="N284">
        <v>0</v>
      </c>
      <c r="O284">
        <v>0</v>
      </c>
    </row>
    <row r="285" spans="1:15" ht="51">
      <c r="A285" s="23" t="s">
        <v>5426</v>
      </c>
      <c r="B285" s="23" t="s">
        <v>737</v>
      </c>
      <c r="C285" s="23" t="s">
        <v>5427</v>
      </c>
      <c r="D285" s="24">
        <v>53</v>
      </c>
      <c r="E285" s="24">
        <v>49</v>
      </c>
      <c r="F285" s="24">
        <v>45</v>
      </c>
      <c r="G285" s="24">
        <v>43</v>
      </c>
      <c r="H285" s="25">
        <v>134</v>
      </c>
      <c r="I285" s="25" t="s">
        <v>3987</v>
      </c>
      <c r="J285">
        <v>0</v>
      </c>
      <c r="K285">
        <v>0</v>
      </c>
      <c r="L285">
        <v>0</v>
      </c>
      <c r="M285">
        <v>0</v>
      </c>
      <c r="N285">
        <v>0</v>
      </c>
      <c r="O285">
        <v>0</v>
      </c>
    </row>
    <row r="286" spans="1:15" ht="89.25">
      <c r="A286" s="23" t="s">
        <v>5429</v>
      </c>
      <c r="B286" s="23" t="s">
        <v>737</v>
      </c>
      <c r="C286" s="23" t="s">
        <v>4791</v>
      </c>
      <c r="D286" s="24">
        <v>3</v>
      </c>
      <c r="E286" s="24">
        <v>3</v>
      </c>
      <c r="F286" s="24">
        <v>3</v>
      </c>
      <c r="G286" s="24">
        <v>20</v>
      </c>
      <c r="H286" s="25">
        <v>134</v>
      </c>
      <c r="I286" s="25" t="s">
        <v>3987</v>
      </c>
      <c r="J286">
        <v>0</v>
      </c>
      <c r="K286">
        <v>0</v>
      </c>
      <c r="L286">
        <v>0</v>
      </c>
      <c r="M286">
        <v>0</v>
      </c>
      <c r="N286">
        <v>0</v>
      </c>
      <c r="O286">
        <v>0</v>
      </c>
    </row>
    <row r="287" spans="1:15" ht="242.25">
      <c r="A287" s="23" t="s">
        <v>5432</v>
      </c>
      <c r="B287" s="23" t="s">
        <v>737</v>
      </c>
      <c r="C287" s="23" t="s">
        <v>5433</v>
      </c>
      <c r="D287" s="24">
        <v>4</v>
      </c>
      <c r="E287" s="24">
        <v>3</v>
      </c>
      <c r="F287" s="24">
        <v>2</v>
      </c>
      <c r="G287" s="24" t="s">
        <v>5143</v>
      </c>
      <c r="H287" s="25">
        <v>134</v>
      </c>
      <c r="I287" s="25" t="s">
        <v>3987</v>
      </c>
      <c r="J287">
        <v>-1</v>
      </c>
      <c r="K287">
        <v>0</v>
      </c>
      <c r="L287">
        <v>0</v>
      </c>
      <c r="M287">
        <v>0</v>
      </c>
      <c r="N287">
        <v>0</v>
      </c>
      <c r="O287">
        <v>-1</v>
      </c>
    </row>
    <row r="288" spans="1:15" ht="178.5">
      <c r="A288" s="23">
        <v>440101</v>
      </c>
      <c r="B288" s="23" t="s">
        <v>5436</v>
      </c>
      <c r="C288" s="23" t="s">
        <v>5438</v>
      </c>
      <c r="D288" s="24" t="s">
        <v>4598</v>
      </c>
      <c r="E288" s="24" t="s">
        <v>4598</v>
      </c>
      <c r="F288" s="24" t="s">
        <v>4598</v>
      </c>
      <c r="G288" s="24" t="s">
        <v>5143</v>
      </c>
      <c r="H288" s="25">
        <v>134</v>
      </c>
      <c r="I288" s="25" t="s">
        <v>3987</v>
      </c>
      <c r="J288">
        <v>0</v>
      </c>
      <c r="K288">
        <v>0</v>
      </c>
      <c r="L288">
        <v>0</v>
      </c>
      <c r="M288">
        <v>0</v>
      </c>
      <c r="N288">
        <v>0</v>
      </c>
      <c r="O288">
        <v>0</v>
      </c>
    </row>
    <row r="289" spans="1:15" ht="178.5">
      <c r="A289" s="23">
        <v>440103</v>
      </c>
      <c r="B289" s="23" t="s">
        <v>5436</v>
      </c>
      <c r="C289" s="23" t="s">
        <v>4793</v>
      </c>
      <c r="D289" s="24">
        <v>9</v>
      </c>
      <c r="E289" s="24">
        <v>9</v>
      </c>
      <c r="F289" s="24">
        <v>9</v>
      </c>
      <c r="G289" s="24" t="s">
        <v>5143</v>
      </c>
      <c r="H289" s="25">
        <v>134</v>
      </c>
      <c r="I289" s="25" t="s">
        <v>3987</v>
      </c>
      <c r="J289">
        <v>0</v>
      </c>
      <c r="K289">
        <v>0</v>
      </c>
      <c r="L289">
        <v>0</v>
      </c>
      <c r="M289">
        <v>0</v>
      </c>
      <c r="N289">
        <v>0</v>
      </c>
      <c r="O289">
        <v>0</v>
      </c>
    </row>
    <row r="290" spans="1:15" ht="127.5">
      <c r="A290" s="23">
        <v>440104</v>
      </c>
      <c r="B290" s="23" t="s">
        <v>5436</v>
      </c>
      <c r="C290" s="23" t="s">
        <v>4794</v>
      </c>
      <c r="D290" s="24" t="s">
        <v>4598</v>
      </c>
      <c r="E290" s="24" t="s">
        <v>4598</v>
      </c>
      <c r="F290" s="24" t="s">
        <v>4598</v>
      </c>
      <c r="G290" s="24" t="s">
        <v>5143</v>
      </c>
      <c r="H290" s="25">
        <v>134</v>
      </c>
      <c r="I290" s="25" t="s">
        <v>3987</v>
      </c>
      <c r="J290">
        <v>0</v>
      </c>
      <c r="K290">
        <v>0</v>
      </c>
      <c r="L290">
        <v>0</v>
      </c>
      <c r="M290">
        <v>0</v>
      </c>
      <c r="N290">
        <v>0</v>
      </c>
      <c r="O290">
        <v>0</v>
      </c>
    </row>
    <row r="291" spans="1:15" ht="153">
      <c r="A291" s="23" t="s">
        <v>5448</v>
      </c>
      <c r="B291" s="23" t="s">
        <v>5441</v>
      </c>
      <c r="C291" s="23" t="s">
        <v>4795</v>
      </c>
      <c r="D291" s="24">
        <v>500</v>
      </c>
      <c r="E291" s="24">
        <v>500</v>
      </c>
      <c r="F291" s="24">
        <v>500</v>
      </c>
      <c r="G291" s="24" t="s">
        <v>5143</v>
      </c>
      <c r="H291" s="25">
        <v>134</v>
      </c>
      <c r="I291" s="25" t="s">
        <v>3987</v>
      </c>
      <c r="J291">
        <v>0</v>
      </c>
      <c r="K291">
        <v>0</v>
      </c>
      <c r="L291">
        <v>0</v>
      </c>
      <c r="M291">
        <v>0</v>
      </c>
      <c r="N291">
        <v>0</v>
      </c>
      <c r="O291">
        <v>0</v>
      </c>
    </row>
    <row r="292" spans="1:15" ht="280.5">
      <c r="A292" s="23">
        <v>520129</v>
      </c>
      <c r="B292" s="23" t="s">
        <v>5441</v>
      </c>
      <c r="C292" s="23" t="s">
        <v>5459</v>
      </c>
      <c r="D292" s="24" t="s">
        <v>4610</v>
      </c>
      <c r="E292" s="24" t="s">
        <v>4598</v>
      </c>
      <c r="F292" s="24" t="s">
        <v>4598</v>
      </c>
      <c r="G292" s="24" t="s">
        <v>4610</v>
      </c>
      <c r="H292" s="25">
        <v>134</v>
      </c>
      <c r="I292" s="25" t="s">
        <v>3987</v>
      </c>
      <c r="J292">
        <v>0</v>
      </c>
      <c r="K292">
        <v>0</v>
      </c>
      <c r="L292">
        <v>0</v>
      </c>
      <c r="M292">
        <v>0</v>
      </c>
      <c r="N292">
        <v>0</v>
      </c>
      <c r="O292">
        <v>0</v>
      </c>
    </row>
    <row r="293" spans="1:15" ht="165.75">
      <c r="A293" s="23" t="s">
        <v>5461</v>
      </c>
      <c r="B293" s="23" t="s">
        <v>5441</v>
      </c>
      <c r="C293" s="23" t="s">
        <v>4796</v>
      </c>
      <c r="D293" s="24" t="s">
        <v>4598</v>
      </c>
      <c r="E293" s="24" t="s">
        <v>4598</v>
      </c>
      <c r="F293" s="24" t="s">
        <v>4598</v>
      </c>
      <c r="G293" s="24" t="s">
        <v>5143</v>
      </c>
      <c r="H293" s="25">
        <v>134</v>
      </c>
      <c r="I293" s="25" t="s">
        <v>3987</v>
      </c>
      <c r="J293">
        <v>0</v>
      </c>
      <c r="K293">
        <v>0</v>
      </c>
      <c r="L293">
        <v>0</v>
      </c>
      <c r="M293">
        <v>0</v>
      </c>
      <c r="N293">
        <v>0</v>
      </c>
      <c r="O293">
        <v>0</v>
      </c>
    </row>
    <row r="294" spans="1:15" ht="191.25">
      <c r="A294" s="23" t="s">
        <v>5467</v>
      </c>
      <c r="B294" s="23" t="s">
        <v>5441</v>
      </c>
      <c r="C294" s="23" t="s">
        <v>4797</v>
      </c>
      <c r="D294" s="24" t="s">
        <v>4598</v>
      </c>
      <c r="E294" s="24" t="s">
        <v>4598</v>
      </c>
      <c r="F294" s="24" t="s">
        <v>4598</v>
      </c>
      <c r="G294" s="24" t="s">
        <v>5143</v>
      </c>
      <c r="H294" s="25">
        <v>305</v>
      </c>
      <c r="I294" s="25" t="s">
        <v>3987</v>
      </c>
      <c r="J294">
        <v>0</v>
      </c>
      <c r="K294">
        <v>0</v>
      </c>
      <c r="L294">
        <v>0</v>
      </c>
      <c r="M294">
        <v>0</v>
      </c>
      <c r="N294">
        <v>0</v>
      </c>
      <c r="O294">
        <v>0</v>
      </c>
    </row>
    <row r="295" spans="1:15" ht="153">
      <c r="A295" s="23" t="s">
        <v>5469</v>
      </c>
      <c r="B295" s="23" t="s">
        <v>5441</v>
      </c>
      <c r="C295" s="23" t="s">
        <v>4798</v>
      </c>
      <c r="D295" s="24">
        <v>28</v>
      </c>
      <c r="E295" s="24">
        <v>28</v>
      </c>
      <c r="F295" s="24">
        <v>28</v>
      </c>
      <c r="G295" s="24" t="s">
        <v>5143</v>
      </c>
      <c r="H295" s="25">
        <v>134</v>
      </c>
      <c r="I295" s="25" t="s">
        <v>3987</v>
      </c>
      <c r="J295">
        <v>0</v>
      </c>
      <c r="K295">
        <v>0</v>
      </c>
      <c r="L295">
        <v>0</v>
      </c>
      <c r="M295">
        <v>0</v>
      </c>
      <c r="N295">
        <v>0</v>
      </c>
      <c r="O295">
        <v>0</v>
      </c>
    </row>
    <row r="296" spans="1:15" ht="102">
      <c r="A296" s="23" t="s">
        <v>5473</v>
      </c>
      <c r="B296" s="23" t="s">
        <v>5441</v>
      </c>
      <c r="C296" s="23" t="s">
        <v>4799</v>
      </c>
      <c r="D296" s="24" t="s">
        <v>4600</v>
      </c>
      <c r="E296" s="24" t="s">
        <v>4600</v>
      </c>
      <c r="F296" s="24" t="s">
        <v>4600</v>
      </c>
      <c r="G296" s="24" t="s">
        <v>5143</v>
      </c>
      <c r="H296" s="25">
        <v>134</v>
      </c>
      <c r="I296" s="25" t="s">
        <v>3987</v>
      </c>
      <c r="J296">
        <v>0</v>
      </c>
      <c r="K296">
        <v>0</v>
      </c>
      <c r="L296">
        <v>0</v>
      </c>
      <c r="M296">
        <v>0</v>
      </c>
      <c r="N296">
        <v>0</v>
      </c>
      <c r="O296">
        <v>0</v>
      </c>
    </row>
    <row r="297" spans="1:15" ht="191.25">
      <c r="A297" s="23" t="s">
        <v>5474</v>
      </c>
      <c r="B297" s="23" t="s">
        <v>5441</v>
      </c>
      <c r="C297" s="23" t="s">
        <v>4800</v>
      </c>
      <c r="D297" s="24" t="s">
        <v>4598</v>
      </c>
      <c r="E297" s="24" t="s">
        <v>4598</v>
      </c>
      <c r="F297" s="24" t="s">
        <v>4598</v>
      </c>
      <c r="G297" s="24" t="s">
        <v>5143</v>
      </c>
      <c r="H297" s="25">
        <v>134</v>
      </c>
      <c r="I297" s="25" t="s">
        <v>3987</v>
      </c>
      <c r="J297">
        <v>0</v>
      </c>
      <c r="K297">
        <v>0</v>
      </c>
      <c r="L297">
        <v>0</v>
      </c>
      <c r="M297">
        <v>0</v>
      </c>
      <c r="N297">
        <v>0</v>
      </c>
      <c r="O297">
        <v>0</v>
      </c>
    </row>
    <row r="298" spans="1:15" ht="89.25">
      <c r="A298" s="23" t="s">
        <v>5476</v>
      </c>
      <c r="B298" s="23" t="s">
        <v>5441</v>
      </c>
      <c r="C298" s="23" t="s">
        <v>4801</v>
      </c>
      <c r="D298" s="24" t="s">
        <v>4598</v>
      </c>
      <c r="E298" s="24" t="s">
        <v>4610</v>
      </c>
      <c r="F298" s="24" t="s">
        <v>4610</v>
      </c>
      <c r="G298" s="24" t="s">
        <v>5143</v>
      </c>
      <c r="H298" s="25">
        <v>305</v>
      </c>
      <c r="I298" s="25" t="s">
        <v>3987</v>
      </c>
      <c r="J298">
        <v>0</v>
      </c>
      <c r="K298">
        <v>0</v>
      </c>
      <c r="L298">
        <v>0</v>
      </c>
      <c r="M298">
        <v>0</v>
      </c>
      <c r="N298">
        <v>0</v>
      </c>
      <c r="O298">
        <v>0</v>
      </c>
    </row>
    <row r="299" spans="1:15" ht="255">
      <c r="A299" s="23" t="s">
        <v>5478</v>
      </c>
      <c r="B299" s="23" t="s">
        <v>5441</v>
      </c>
      <c r="C299" s="23" t="s">
        <v>5479</v>
      </c>
      <c r="D299" s="24" t="s">
        <v>4598</v>
      </c>
      <c r="E299" s="24" t="s">
        <v>4598</v>
      </c>
      <c r="F299" s="24" t="s">
        <v>4598</v>
      </c>
      <c r="G299" s="24" t="s">
        <v>5143</v>
      </c>
      <c r="H299" s="25">
        <v>134</v>
      </c>
      <c r="I299" s="25" t="s">
        <v>3987</v>
      </c>
      <c r="J299">
        <v>0</v>
      </c>
      <c r="K299">
        <v>0</v>
      </c>
      <c r="L299">
        <v>0</v>
      </c>
      <c r="M299">
        <v>0</v>
      </c>
      <c r="N299">
        <v>0</v>
      </c>
      <c r="O299">
        <v>0</v>
      </c>
    </row>
    <row r="300" spans="1:15" ht="140.25">
      <c r="A300" s="23" t="s">
        <v>5480</v>
      </c>
      <c r="B300" s="23" t="s">
        <v>5441</v>
      </c>
      <c r="C300" s="23" t="s">
        <v>4802</v>
      </c>
      <c r="D300" s="24" t="s">
        <v>4598</v>
      </c>
      <c r="E300" s="24" t="s">
        <v>4598</v>
      </c>
      <c r="F300" s="24" t="s">
        <v>4598</v>
      </c>
      <c r="G300" s="24" t="s">
        <v>5143</v>
      </c>
      <c r="H300" s="25">
        <v>134</v>
      </c>
      <c r="I300" s="25" t="s">
        <v>3987</v>
      </c>
      <c r="J300">
        <v>0</v>
      </c>
      <c r="K300">
        <v>0</v>
      </c>
      <c r="L300">
        <v>0</v>
      </c>
      <c r="M300">
        <v>0</v>
      </c>
      <c r="N300">
        <v>0</v>
      </c>
      <c r="O300">
        <v>0</v>
      </c>
    </row>
    <row r="301" spans="1:15" ht="153">
      <c r="A301" s="23" t="s">
        <v>5482</v>
      </c>
      <c r="B301" s="23" t="s">
        <v>5441</v>
      </c>
      <c r="C301" s="23" t="s">
        <v>5483</v>
      </c>
      <c r="D301" s="24" t="s">
        <v>4598</v>
      </c>
      <c r="E301" s="24" t="s">
        <v>4610</v>
      </c>
      <c r="F301" s="24" t="s">
        <v>4610</v>
      </c>
      <c r="G301" s="24" t="s">
        <v>5143</v>
      </c>
      <c r="H301" s="25">
        <v>134</v>
      </c>
      <c r="I301" s="25" t="s">
        <v>3987</v>
      </c>
      <c r="J301">
        <v>0</v>
      </c>
      <c r="K301">
        <v>0</v>
      </c>
      <c r="L301">
        <v>0</v>
      </c>
      <c r="M301">
        <v>0</v>
      </c>
      <c r="N301">
        <v>0</v>
      </c>
      <c r="O301">
        <v>0</v>
      </c>
    </row>
    <row r="302" spans="1:15" ht="51">
      <c r="A302" s="23" t="s">
        <v>5503</v>
      </c>
      <c r="B302" s="23" t="s">
        <v>728</v>
      </c>
      <c r="C302" s="23" t="s">
        <v>4804</v>
      </c>
      <c r="D302" s="24">
        <v>825</v>
      </c>
      <c r="E302" s="24">
        <v>750</v>
      </c>
      <c r="F302" s="24">
        <v>820</v>
      </c>
      <c r="G302" s="24">
        <v>39000</v>
      </c>
      <c r="H302" s="25">
        <v>134</v>
      </c>
      <c r="I302" s="25" t="s">
        <v>3987</v>
      </c>
      <c r="J302">
        <v>0</v>
      </c>
      <c r="K302">
        <v>0</v>
      </c>
      <c r="L302">
        <v>0</v>
      </c>
      <c r="M302">
        <v>0</v>
      </c>
      <c r="N302">
        <v>0</v>
      </c>
      <c r="O302">
        <v>0</v>
      </c>
    </row>
    <row r="303" spans="1:15" ht="76.5">
      <c r="A303" s="23" t="s">
        <v>5504</v>
      </c>
      <c r="B303" s="23" t="s">
        <v>728</v>
      </c>
      <c r="C303" s="23" t="s">
        <v>4805</v>
      </c>
      <c r="D303" s="24">
        <v>227</v>
      </c>
      <c r="E303" s="24">
        <v>206</v>
      </c>
      <c r="F303" s="24">
        <v>225</v>
      </c>
      <c r="G303" s="24">
        <v>8000</v>
      </c>
      <c r="H303" s="25">
        <v>134</v>
      </c>
      <c r="I303" s="25" t="s">
        <v>3987</v>
      </c>
      <c r="J303">
        <v>0</v>
      </c>
      <c r="K303">
        <v>0</v>
      </c>
      <c r="L303">
        <v>0</v>
      </c>
      <c r="M303">
        <v>0</v>
      </c>
      <c r="N303">
        <v>0</v>
      </c>
      <c r="O303">
        <v>0</v>
      </c>
    </row>
    <row r="304" spans="1:15" ht="102">
      <c r="A304" s="23" t="s">
        <v>5516</v>
      </c>
      <c r="B304" s="23" t="s">
        <v>728</v>
      </c>
      <c r="C304" s="23" t="s">
        <v>5517</v>
      </c>
      <c r="D304" s="24">
        <v>3045</v>
      </c>
      <c r="E304" s="24">
        <v>2764</v>
      </c>
      <c r="F304" s="24">
        <v>3020</v>
      </c>
      <c r="G304" s="24" t="s">
        <v>5143</v>
      </c>
      <c r="H304" s="25">
        <v>134</v>
      </c>
      <c r="I304" s="25" t="s">
        <v>3987</v>
      </c>
      <c r="J304">
        <v>0</v>
      </c>
      <c r="K304">
        <v>0</v>
      </c>
      <c r="L304">
        <v>0</v>
      </c>
      <c r="M304">
        <v>0</v>
      </c>
      <c r="N304">
        <v>0</v>
      </c>
      <c r="O304">
        <v>0</v>
      </c>
    </row>
    <row r="305" spans="1:15" ht="140.25">
      <c r="A305" s="23">
        <v>820201</v>
      </c>
      <c r="B305" s="23" t="s">
        <v>5557</v>
      </c>
      <c r="C305" s="23" t="s">
        <v>4806</v>
      </c>
      <c r="D305" s="24">
        <v>253</v>
      </c>
      <c r="E305" s="24">
        <v>230</v>
      </c>
      <c r="F305" s="24">
        <v>250</v>
      </c>
      <c r="G305" s="24" t="s">
        <v>5143</v>
      </c>
      <c r="H305" s="25">
        <v>134</v>
      </c>
      <c r="I305" s="25" t="s">
        <v>3987</v>
      </c>
      <c r="J305">
        <v>0</v>
      </c>
      <c r="K305">
        <v>0</v>
      </c>
      <c r="L305">
        <v>0</v>
      </c>
      <c r="M305">
        <v>0</v>
      </c>
      <c r="N305">
        <v>0</v>
      </c>
      <c r="O305">
        <v>0</v>
      </c>
    </row>
    <row r="306" spans="1:15" ht="76.5">
      <c r="A306" s="23">
        <v>820202</v>
      </c>
      <c r="B306" s="23" t="s">
        <v>5557</v>
      </c>
      <c r="C306" s="23" t="s">
        <v>4807</v>
      </c>
      <c r="D306" s="24">
        <v>105</v>
      </c>
      <c r="E306" s="24">
        <v>95</v>
      </c>
      <c r="F306" s="24">
        <v>105</v>
      </c>
      <c r="G306" s="24" t="s">
        <v>5143</v>
      </c>
      <c r="H306" s="25">
        <v>134</v>
      </c>
      <c r="I306" s="25" t="s">
        <v>3987</v>
      </c>
      <c r="J306">
        <v>0</v>
      </c>
      <c r="K306">
        <v>0</v>
      </c>
      <c r="L306">
        <v>0</v>
      </c>
      <c r="M306">
        <v>0</v>
      </c>
      <c r="N306">
        <v>0</v>
      </c>
      <c r="O306">
        <v>0</v>
      </c>
    </row>
    <row r="307" spans="1:15" ht="191.25">
      <c r="A307" s="23">
        <v>820203</v>
      </c>
      <c r="B307" s="23" t="s">
        <v>5557</v>
      </c>
      <c r="C307" s="23" t="s">
        <v>4808</v>
      </c>
      <c r="D307" s="24">
        <v>1245</v>
      </c>
      <c r="E307" s="24">
        <v>1130</v>
      </c>
      <c r="F307" s="24">
        <v>1235</v>
      </c>
      <c r="G307" s="24" t="s">
        <v>5143</v>
      </c>
      <c r="H307" s="25">
        <v>134</v>
      </c>
      <c r="I307" s="25" t="s">
        <v>3987</v>
      </c>
      <c r="J307">
        <v>0</v>
      </c>
      <c r="K307">
        <v>0</v>
      </c>
      <c r="L307">
        <v>0</v>
      </c>
      <c r="M307">
        <v>0</v>
      </c>
      <c r="N307">
        <v>0</v>
      </c>
      <c r="O307">
        <v>0</v>
      </c>
    </row>
    <row r="308" spans="1:15" ht="229.5">
      <c r="A308" s="23">
        <v>820206</v>
      </c>
      <c r="B308" s="23" t="s">
        <v>5557</v>
      </c>
      <c r="C308" s="23" t="s">
        <v>4809</v>
      </c>
      <c r="D308" s="24">
        <v>12</v>
      </c>
      <c r="E308" s="24">
        <v>12</v>
      </c>
      <c r="F308" s="24">
        <v>12</v>
      </c>
      <c r="G308" s="24" t="s">
        <v>5143</v>
      </c>
      <c r="H308" s="25">
        <v>134</v>
      </c>
      <c r="I308" s="25" t="s">
        <v>3987</v>
      </c>
      <c r="J308">
        <v>0</v>
      </c>
      <c r="K308">
        <v>0</v>
      </c>
      <c r="L308">
        <v>0</v>
      </c>
      <c r="M308">
        <v>0</v>
      </c>
      <c r="N308">
        <v>0</v>
      </c>
      <c r="O308">
        <v>0</v>
      </c>
    </row>
    <row r="309" spans="1:15" ht="153">
      <c r="A309" s="23">
        <v>920301</v>
      </c>
      <c r="B309" s="23" t="s">
        <v>5561</v>
      </c>
      <c r="C309" s="23" t="s">
        <v>5564</v>
      </c>
      <c r="D309" s="24" t="s">
        <v>4598</v>
      </c>
      <c r="E309" s="24" t="s">
        <v>4598</v>
      </c>
      <c r="F309" s="24" t="s">
        <v>4598</v>
      </c>
      <c r="G309" s="24" t="s">
        <v>5143</v>
      </c>
      <c r="H309" s="25">
        <v>343</v>
      </c>
      <c r="I309" s="25" t="s">
        <v>3987</v>
      </c>
      <c r="J309">
        <v>0</v>
      </c>
      <c r="K309">
        <v>0</v>
      </c>
      <c r="L309">
        <v>0</v>
      </c>
      <c r="M309">
        <v>0</v>
      </c>
      <c r="N309">
        <v>0</v>
      </c>
      <c r="O309">
        <v>0</v>
      </c>
    </row>
    <row r="310" spans="1:15" ht="76.5">
      <c r="A310" s="23" t="s">
        <v>5626</v>
      </c>
      <c r="B310" s="23" t="s">
        <v>5576</v>
      </c>
      <c r="C310" s="23" t="s">
        <v>4727</v>
      </c>
      <c r="D310" s="24">
        <v>152</v>
      </c>
      <c r="E310" s="24">
        <v>169</v>
      </c>
      <c r="F310" s="24">
        <f>E310</f>
        <v>169</v>
      </c>
      <c r="G310" s="24">
        <v>1157020</v>
      </c>
      <c r="H310" s="25">
        <v>134</v>
      </c>
      <c r="I310" s="25" t="s">
        <v>3987</v>
      </c>
      <c r="J310">
        <v>0</v>
      </c>
      <c r="K310">
        <v>0</v>
      </c>
      <c r="L310">
        <v>0</v>
      </c>
      <c r="M310">
        <v>0</v>
      </c>
      <c r="N310">
        <v>0</v>
      </c>
      <c r="O310">
        <v>0</v>
      </c>
    </row>
    <row r="311" spans="1:15" ht="76.5">
      <c r="A311" s="23" t="s">
        <v>5158</v>
      </c>
      <c r="B311" s="23" t="s">
        <v>724</v>
      </c>
      <c r="C311" s="23" t="s">
        <v>4728</v>
      </c>
      <c r="D311" s="24">
        <v>7</v>
      </c>
      <c r="E311" s="24">
        <v>7</v>
      </c>
      <c r="F311" s="24">
        <v>7</v>
      </c>
      <c r="G311" s="24">
        <v>43168</v>
      </c>
      <c r="H311" s="25">
        <v>145</v>
      </c>
      <c r="I311" s="25" t="s">
        <v>3002</v>
      </c>
      <c r="J311">
        <v>0</v>
      </c>
      <c r="K311">
        <v>0</v>
      </c>
      <c r="L311">
        <v>0</v>
      </c>
      <c r="M311">
        <v>0</v>
      </c>
      <c r="N311">
        <v>0</v>
      </c>
      <c r="O311">
        <v>0</v>
      </c>
    </row>
    <row r="312" spans="1:15" ht="178.5">
      <c r="A312" s="23">
        <v>120108</v>
      </c>
      <c r="B312" s="23" t="s">
        <v>724</v>
      </c>
      <c r="C312" s="23" t="s">
        <v>5211</v>
      </c>
      <c r="D312" s="24">
        <v>2050</v>
      </c>
      <c r="E312" s="24">
        <v>2200</v>
      </c>
      <c r="F312" s="24">
        <v>2200</v>
      </c>
      <c r="G312" s="24" t="s">
        <v>5143</v>
      </c>
      <c r="H312" s="25">
        <v>145</v>
      </c>
      <c r="I312" s="25" t="s">
        <v>3002</v>
      </c>
      <c r="J312">
        <v>0</v>
      </c>
      <c r="K312">
        <v>0</v>
      </c>
      <c r="L312">
        <v>0</v>
      </c>
      <c r="M312">
        <v>0</v>
      </c>
      <c r="N312">
        <v>0</v>
      </c>
      <c r="O312">
        <v>0</v>
      </c>
    </row>
    <row r="313" spans="1:15" ht="63.75">
      <c r="A313" s="23" t="s">
        <v>5223</v>
      </c>
      <c r="B313" s="23" t="s">
        <v>724</v>
      </c>
      <c r="C313" s="23" t="s">
        <v>4737</v>
      </c>
      <c r="D313" s="24" t="s">
        <v>4598</v>
      </c>
      <c r="E313" s="24" t="s">
        <v>4598</v>
      </c>
      <c r="F313" s="24" t="s">
        <v>4598</v>
      </c>
      <c r="G313" s="24" t="s">
        <v>5143</v>
      </c>
      <c r="H313" s="25">
        <v>145</v>
      </c>
      <c r="I313" s="25" t="s">
        <v>3002</v>
      </c>
      <c r="J313">
        <v>0</v>
      </c>
      <c r="K313">
        <v>0</v>
      </c>
      <c r="L313">
        <v>0</v>
      </c>
      <c r="M313">
        <v>0</v>
      </c>
      <c r="N313">
        <v>0</v>
      </c>
      <c r="O313">
        <v>0</v>
      </c>
    </row>
    <row r="314" spans="1:15" ht="178.5">
      <c r="A314" s="23" t="s">
        <v>5230</v>
      </c>
      <c r="B314" s="23" t="s">
        <v>724</v>
      </c>
      <c r="C314" s="23" t="s">
        <v>5231</v>
      </c>
      <c r="D314" s="24">
        <v>4</v>
      </c>
      <c r="E314" s="24">
        <v>4</v>
      </c>
      <c r="F314" s="24">
        <v>4</v>
      </c>
      <c r="G314" s="24">
        <v>7486</v>
      </c>
      <c r="H314" s="25">
        <v>145</v>
      </c>
      <c r="I314" s="25" t="s">
        <v>3002</v>
      </c>
      <c r="J314">
        <v>0</v>
      </c>
      <c r="K314">
        <v>0</v>
      </c>
      <c r="L314">
        <v>0</v>
      </c>
      <c r="M314">
        <v>0</v>
      </c>
      <c r="N314">
        <v>0</v>
      </c>
      <c r="O314">
        <v>0</v>
      </c>
    </row>
    <row r="315" spans="1:15" ht="127.5">
      <c r="A315" s="23" t="s">
        <v>5249</v>
      </c>
      <c r="B315" s="23" t="s">
        <v>724</v>
      </c>
      <c r="C315" s="23" t="s">
        <v>4740</v>
      </c>
      <c r="D315" s="24">
        <v>60</v>
      </c>
      <c r="E315" s="24" t="s">
        <v>4598</v>
      </c>
      <c r="F315" s="24">
        <f>D315</f>
        <v>60</v>
      </c>
      <c r="G315" s="24">
        <v>3900</v>
      </c>
      <c r="H315" s="25">
        <v>145</v>
      </c>
      <c r="I315" s="25" t="s">
        <v>3002</v>
      </c>
      <c r="J315">
        <v>0</v>
      </c>
      <c r="K315">
        <v>0</v>
      </c>
      <c r="L315">
        <v>0</v>
      </c>
      <c r="M315">
        <v>0</v>
      </c>
      <c r="N315">
        <v>0</v>
      </c>
      <c r="O315">
        <v>0</v>
      </c>
    </row>
    <row r="316" spans="1:15" ht="102">
      <c r="A316" s="23" t="s">
        <v>5252</v>
      </c>
      <c r="B316" s="23" t="s">
        <v>724</v>
      </c>
      <c r="C316" s="23" t="s">
        <v>4741</v>
      </c>
      <c r="D316" s="24">
        <v>16</v>
      </c>
      <c r="E316" s="24" t="s">
        <v>4598</v>
      </c>
      <c r="F316" s="24">
        <f>D316</f>
        <v>16</v>
      </c>
      <c r="G316" s="24">
        <v>700</v>
      </c>
      <c r="H316" s="25">
        <v>145</v>
      </c>
      <c r="I316" s="25" t="s">
        <v>3002</v>
      </c>
      <c r="J316">
        <v>0</v>
      </c>
      <c r="K316">
        <v>0</v>
      </c>
      <c r="L316">
        <v>0</v>
      </c>
      <c r="M316">
        <v>0</v>
      </c>
      <c r="N316">
        <v>0</v>
      </c>
      <c r="O316">
        <v>0</v>
      </c>
    </row>
    <row r="317" spans="1:15" ht="63.75">
      <c r="A317" s="23" t="s">
        <v>5276</v>
      </c>
      <c r="B317" s="23" t="s">
        <v>724</v>
      </c>
      <c r="C317" s="23" t="s">
        <v>4742</v>
      </c>
      <c r="D317" s="24">
        <v>428</v>
      </c>
      <c r="E317" s="24">
        <v>413</v>
      </c>
      <c r="F317" s="24">
        <v>392</v>
      </c>
      <c r="G317" s="24">
        <v>23000000</v>
      </c>
      <c r="H317" s="25">
        <v>145</v>
      </c>
      <c r="I317" s="25" t="s">
        <v>3002</v>
      </c>
      <c r="J317">
        <v>0</v>
      </c>
      <c r="K317">
        <v>0</v>
      </c>
      <c r="L317">
        <v>0</v>
      </c>
      <c r="M317">
        <v>0</v>
      </c>
      <c r="N317">
        <v>0</v>
      </c>
      <c r="O317">
        <v>0</v>
      </c>
    </row>
    <row r="318" spans="1:15" ht="38.25">
      <c r="A318" s="23" t="s">
        <v>5277</v>
      </c>
      <c r="B318" s="23" t="s">
        <v>724</v>
      </c>
      <c r="C318" s="23" t="s">
        <v>4743</v>
      </c>
      <c r="D318" s="24">
        <v>150</v>
      </c>
      <c r="E318" s="24">
        <v>159</v>
      </c>
      <c r="F318" s="24">
        <v>117</v>
      </c>
      <c r="G318" s="24">
        <v>55000000</v>
      </c>
      <c r="H318" s="25">
        <v>145</v>
      </c>
      <c r="I318" s="25" t="s">
        <v>3002</v>
      </c>
      <c r="J318">
        <v>0</v>
      </c>
      <c r="K318">
        <v>0</v>
      </c>
      <c r="L318">
        <v>0</v>
      </c>
      <c r="M318">
        <v>0</v>
      </c>
      <c r="N318">
        <v>0</v>
      </c>
      <c r="O318">
        <v>0</v>
      </c>
    </row>
    <row r="319" spans="1:15" ht="38.25">
      <c r="A319" s="23" t="s">
        <v>5278</v>
      </c>
      <c r="B319" s="23" t="s">
        <v>724</v>
      </c>
      <c r="C319" s="23" t="s">
        <v>4744</v>
      </c>
      <c r="D319" s="24">
        <v>16</v>
      </c>
      <c r="E319" s="24">
        <v>16</v>
      </c>
      <c r="F319" s="24">
        <v>11</v>
      </c>
      <c r="G319" s="24" t="s">
        <v>5143</v>
      </c>
      <c r="H319" s="25">
        <v>145</v>
      </c>
      <c r="I319" s="25" t="s">
        <v>3002</v>
      </c>
      <c r="J319">
        <v>0</v>
      </c>
      <c r="K319">
        <v>0</v>
      </c>
      <c r="L319">
        <v>0</v>
      </c>
      <c r="M319">
        <v>0</v>
      </c>
      <c r="N319">
        <v>0</v>
      </c>
      <c r="O319">
        <v>0</v>
      </c>
    </row>
    <row r="320" spans="1:15" ht="51">
      <c r="A320" s="23" t="s">
        <v>5279</v>
      </c>
      <c r="B320" s="23" t="s">
        <v>724</v>
      </c>
      <c r="C320" s="23" t="s">
        <v>4745</v>
      </c>
      <c r="D320" s="24">
        <v>68</v>
      </c>
      <c r="E320" s="24">
        <v>70</v>
      </c>
      <c r="F320" s="24">
        <v>52</v>
      </c>
      <c r="G320" s="24">
        <v>24100000</v>
      </c>
      <c r="H320" s="25">
        <v>145</v>
      </c>
      <c r="I320" s="25" t="s">
        <v>3002</v>
      </c>
      <c r="J320">
        <v>1</v>
      </c>
      <c r="K320">
        <v>0</v>
      </c>
      <c r="L320">
        <v>0</v>
      </c>
      <c r="M320">
        <v>0</v>
      </c>
      <c r="N320">
        <v>0</v>
      </c>
      <c r="O320">
        <v>0</v>
      </c>
    </row>
    <row r="321" spans="1:15" ht="38.25">
      <c r="A321" s="23" t="s">
        <v>5280</v>
      </c>
      <c r="B321" s="23" t="s">
        <v>724</v>
      </c>
      <c r="C321" s="23" t="s">
        <v>4746</v>
      </c>
      <c r="D321" s="24">
        <v>15</v>
      </c>
      <c r="E321" s="24">
        <v>15</v>
      </c>
      <c r="F321" s="24">
        <v>12</v>
      </c>
      <c r="G321" s="24">
        <v>8500000</v>
      </c>
      <c r="H321" s="25">
        <v>145</v>
      </c>
      <c r="I321" s="25" t="s">
        <v>3002</v>
      </c>
      <c r="J321">
        <v>0</v>
      </c>
      <c r="K321">
        <v>0</v>
      </c>
      <c r="L321">
        <v>0</v>
      </c>
      <c r="M321">
        <v>0</v>
      </c>
      <c r="N321">
        <v>0</v>
      </c>
      <c r="O321">
        <v>0</v>
      </c>
    </row>
    <row r="322" spans="1:15" ht="38.25">
      <c r="A322" s="23" t="s">
        <v>5281</v>
      </c>
      <c r="B322" s="23" t="s">
        <v>724</v>
      </c>
      <c r="C322" s="23" t="s">
        <v>4747</v>
      </c>
      <c r="D322" s="24">
        <v>5</v>
      </c>
      <c r="E322" s="24">
        <v>5</v>
      </c>
      <c r="F322" s="24">
        <v>4</v>
      </c>
      <c r="G322" s="24" t="s">
        <v>5143</v>
      </c>
      <c r="H322" s="25">
        <v>145</v>
      </c>
      <c r="I322" s="25" t="s">
        <v>3002</v>
      </c>
      <c r="J322">
        <v>0</v>
      </c>
      <c r="K322">
        <v>0</v>
      </c>
      <c r="L322">
        <v>0</v>
      </c>
      <c r="M322">
        <v>0</v>
      </c>
      <c r="N322">
        <v>0</v>
      </c>
      <c r="O322">
        <v>0</v>
      </c>
    </row>
    <row r="323" spans="1:15" ht="114.75">
      <c r="A323" s="23" t="s">
        <v>5282</v>
      </c>
      <c r="B323" s="23" t="s">
        <v>724</v>
      </c>
      <c r="C323" s="23" t="s">
        <v>4748</v>
      </c>
      <c r="D323" s="24" t="s">
        <v>4598</v>
      </c>
      <c r="E323" s="24" t="s">
        <v>4598</v>
      </c>
      <c r="F323" s="24" t="s">
        <v>4598</v>
      </c>
      <c r="G323" s="24" t="s">
        <v>5143</v>
      </c>
      <c r="H323" s="25">
        <v>145</v>
      </c>
      <c r="I323" s="25" t="s">
        <v>3002</v>
      </c>
      <c r="J323">
        <v>0</v>
      </c>
      <c r="K323">
        <v>0</v>
      </c>
      <c r="L323">
        <v>0</v>
      </c>
      <c r="M323">
        <v>0</v>
      </c>
      <c r="N323">
        <v>0</v>
      </c>
      <c r="O323">
        <v>0</v>
      </c>
    </row>
    <row r="324" spans="1:15" ht="127.5">
      <c r="A324" s="23" t="s">
        <v>5283</v>
      </c>
      <c r="B324" s="23" t="s">
        <v>724</v>
      </c>
      <c r="C324" s="23" t="s">
        <v>5284</v>
      </c>
      <c r="D324" s="24">
        <v>290</v>
      </c>
      <c r="E324" s="24">
        <v>280</v>
      </c>
      <c r="F324" s="24">
        <v>280</v>
      </c>
      <c r="G324" s="24">
        <v>10600000</v>
      </c>
      <c r="H324" s="25">
        <v>145</v>
      </c>
      <c r="I324" s="25" t="s">
        <v>3002</v>
      </c>
      <c r="J324">
        <v>0</v>
      </c>
      <c r="K324">
        <v>0</v>
      </c>
      <c r="L324">
        <v>0</v>
      </c>
      <c r="M324">
        <v>0</v>
      </c>
      <c r="N324">
        <v>0</v>
      </c>
      <c r="O324">
        <v>0</v>
      </c>
    </row>
    <row r="325" spans="1:15" ht="89.25">
      <c r="A325" s="23" t="s">
        <v>5286</v>
      </c>
      <c r="B325" s="23" t="s">
        <v>724</v>
      </c>
      <c r="C325" s="23" t="s">
        <v>4750</v>
      </c>
      <c r="D325" s="24">
        <v>1426</v>
      </c>
      <c r="E325" s="24">
        <v>1287</v>
      </c>
      <c r="F325" s="24">
        <v>1138</v>
      </c>
      <c r="G325" s="24" t="s">
        <v>5143</v>
      </c>
      <c r="H325" s="25">
        <v>145</v>
      </c>
      <c r="I325" s="25" t="s">
        <v>3002</v>
      </c>
      <c r="J325">
        <v>0</v>
      </c>
      <c r="K325">
        <v>0</v>
      </c>
      <c r="L325">
        <v>0</v>
      </c>
      <c r="M325">
        <v>0</v>
      </c>
      <c r="N325">
        <v>0</v>
      </c>
      <c r="O325">
        <v>0</v>
      </c>
    </row>
    <row r="326" spans="1:15" ht="89.25">
      <c r="A326" s="23" t="s">
        <v>5287</v>
      </c>
      <c r="B326" s="23" t="s">
        <v>724</v>
      </c>
      <c r="C326" s="23" t="s">
        <v>4751</v>
      </c>
      <c r="D326" s="24">
        <v>10</v>
      </c>
      <c r="E326" s="24">
        <v>10</v>
      </c>
      <c r="F326" s="24">
        <v>10</v>
      </c>
      <c r="G326" s="24" t="s">
        <v>5143</v>
      </c>
      <c r="H326" s="25">
        <v>145</v>
      </c>
      <c r="I326" s="25" t="s">
        <v>3002</v>
      </c>
      <c r="J326">
        <v>0</v>
      </c>
      <c r="K326">
        <v>0</v>
      </c>
      <c r="L326">
        <v>0</v>
      </c>
      <c r="M326">
        <v>0</v>
      </c>
      <c r="N326">
        <v>0</v>
      </c>
      <c r="O326">
        <v>0</v>
      </c>
    </row>
    <row r="327" spans="1:15" ht="153">
      <c r="A327" s="23" t="s">
        <v>5288</v>
      </c>
      <c r="B327" s="23" t="s">
        <v>724</v>
      </c>
      <c r="C327" s="23" t="s">
        <v>4752</v>
      </c>
      <c r="D327" s="24" t="s">
        <v>4598</v>
      </c>
      <c r="E327" s="24" t="s">
        <v>4598</v>
      </c>
      <c r="F327" s="24" t="s">
        <v>4598</v>
      </c>
      <c r="G327" s="24" t="s">
        <v>5143</v>
      </c>
      <c r="H327" s="25">
        <v>145</v>
      </c>
      <c r="I327" s="25" t="s">
        <v>3002</v>
      </c>
      <c r="J327">
        <v>0</v>
      </c>
      <c r="K327">
        <v>0</v>
      </c>
      <c r="L327">
        <v>0</v>
      </c>
      <c r="M327">
        <v>0</v>
      </c>
      <c r="N327">
        <v>0</v>
      </c>
      <c r="O327">
        <v>0</v>
      </c>
    </row>
    <row r="328" spans="1:15" ht="38.25">
      <c r="A328" s="23">
        <v>140123</v>
      </c>
      <c r="B328" s="23" t="s">
        <v>724</v>
      </c>
      <c r="C328" s="23" t="s">
        <v>4754</v>
      </c>
      <c r="D328" s="24">
        <v>83</v>
      </c>
      <c r="E328" s="24">
        <v>97</v>
      </c>
      <c r="F328" s="24">
        <v>51</v>
      </c>
      <c r="G328" s="24" t="s">
        <v>5143</v>
      </c>
      <c r="H328" s="25">
        <v>145</v>
      </c>
      <c r="I328" s="25" t="s">
        <v>3002</v>
      </c>
      <c r="J328">
        <v>0</v>
      </c>
      <c r="K328">
        <v>0</v>
      </c>
      <c r="L328">
        <v>0</v>
      </c>
      <c r="M328">
        <v>0</v>
      </c>
      <c r="N328">
        <v>0</v>
      </c>
      <c r="O328">
        <v>0</v>
      </c>
    </row>
    <row r="329" spans="1:15" ht="140.25">
      <c r="A329" s="23">
        <v>140309</v>
      </c>
      <c r="B329" s="23" t="s">
        <v>724</v>
      </c>
      <c r="C329" s="23" t="s">
        <v>4757</v>
      </c>
      <c r="D329" s="24">
        <v>1</v>
      </c>
      <c r="E329" s="24">
        <v>3</v>
      </c>
      <c r="F329" s="24">
        <v>4</v>
      </c>
      <c r="G329" s="24" t="s">
        <v>5143</v>
      </c>
      <c r="H329" s="25">
        <v>145</v>
      </c>
      <c r="I329" s="25" t="s">
        <v>3002</v>
      </c>
      <c r="J329">
        <v>0</v>
      </c>
      <c r="K329">
        <v>0</v>
      </c>
      <c r="L329">
        <v>0</v>
      </c>
      <c r="M329">
        <v>0</v>
      </c>
      <c r="N329">
        <v>0</v>
      </c>
      <c r="O329">
        <v>0</v>
      </c>
    </row>
    <row r="330" spans="1:15" ht="191.25">
      <c r="A330" s="23" t="s">
        <v>5311</v>
      </c>
      <c r="B330" s="23" t="s">
        <v>724</v>
      </c>
      <c r="C330" s="23" t="s">
        <v>5312</v>
      </c>
      <c r="D330" s="24">
        <v>149</v>
      </c>
      <c r="E330" s="24">
        <v>196</v>
      </c>
      <c r="F330" s="24">
        <f>E330</f>
        <v>196</v>
      </c>
      <c r="G330" s="24" t="s">
        <v>5143</v>
      </c>
      <c r="H330" s="25">
        <v>145</v>
      </c>
      <c r="I330" s="25" t="s">
        <v>3002</v>
      </c>
      <c r="J330">
        <v>0</v>
      </c>
      <c r="K330">
        <v>0</v>
      </c>
      <c r="L330">
        <v>0</v>
      </c>
      <c r="M330">
        <v>0</v>
      </c>
      <c r="N330">
        <v>0</v>
      </c>
      <c r="O330">
        <v>0</v>
      </c>
    </row>
    <row r="331" spans="1:15" ht="127.5">
      <c r="A331" s="23" t="s">
        <v>5313</v>
      </c>
      <c r="B331" s="23" t="s">
        <v>724</v>
      </c>
      <c r="C331" s="23" t="s">
        <v>4759</v>
      </c>
      <c r="D331" s="24" t="s">
        <v>4598</v>
      </c>
      <c r="E331" s="24" t="s">
        <v>4598</v>
      </c>
      <c r="F331" s="24" t="s">
        <v>4598</v>
      </c>
      <c r="G331" s="24" t="s">
        <v>5143</v>
      </c>
      <c r="H331" s="25">
        <v>145</v>
      </c>
      <c r="I331" s="25" t="s">
        <v>3002</v>
      </c>
      <c r="J331">
        <v>0</v>
      </c>
      <c r="K331">
        <v>0</v>
      </c>
      <c r="L331">
        <v>0</v>
      </c>
      <c r="M331">
        <v>0</v>
      </c>
      <c r="N331">
        <v>0</v>
      </c>
      <c r="O331">
        <v>0</v>
      </c>
    </row>
    <row r="332" spans="1:15" ht="89.25">
      <c r="A332" s="23" t="s">
        <v>5314</v>
      </c>
      <c r="B332" s="23" t="s">
        <v>724</v>
      </c>
      <c r="C332" s="23" t="s">
        <v>4760</v>
      </c>
      <c r="D332" s="24" t="s">
        <v>4598</v>
      </c>
      <c r="E332" s="24" t="s">
        <v>4598</v>
      </c>
      <c r="F332" s="24" t="s">
        <v>4598</v>
      </c>
      <c r="G332" s="24" t="s">
        <v>5143</v>
      </c>
      <c r="H332" s="25">
        <v>145</v>
      </c>
      <c r="I332" s="25" t="s">
        <v>3002</v>
      </c>
      <c r="J332">
        <v>0</v>
      </c>
      <c r="K332">
        <v>0</v>
      </c>
      <c r="L332">
        <v>0</v>
      </c>
      <c r="M332">
        <v>0</v>
      </c>
      <c r="N332">
        <v>0</v>
      </c>
      <c r="O332">
        <v>0</v>
      </c>
    </row>
    <row r="333" spans="1:15" ht="114.75">
      <c r="A333" s="23" t="s">
        <v>5315</v>
      </c>
      <c r="B333" s="23" t="s">
        <v>724</v>
      </c>
      <c r="C333" s="23" t="s">
        <v>4761</v>
      </c>
      <c r="D333" s="24" t="s">
        <v>4600</v>
      </c>
      <c r="E333" s="24" t="s">
        <v>4600</v>
      </c>
      <c r="F333" s="24" t="s">
        <v>4600</v>
      </c>
      <c r="G333" s="24" t="s">
        <v>5143</v>
      </c>
      <c r="H333" s="25">
        <v>145</v>
      </c>
      <c r="I333" s="25" t="s">
        <v>3002</v>
      </c>
      <c r="J333">
        <v>0</v>
      </c>
      <c r="K333">
        <v>0</v>
      </c>
      <c r="L333">
        <v>0</v>
      </c>
      <c r="M333">
        <v>0</v>
      </c>
      <c r="N333">
        <v>0</v>
      </c>
      <c r="O333">
        <v>0</v>
      </c>
    </row>
    <row r="334" spans="1:15" ht="229.5">
      <c r="A334" s="23" t="s">
        <v>5316</v>
      </c>
      <c r="B334" s="23" t="s">
        <v>724</v>
      </c>
      <c r="C334" s="23" t="s">
        <v>4762</v>
      </c>
      <c r="D334" s="24" t="s">
        <v>4598</v>
      </c>
      <c r="E334" s="24" t="s">
        <v>4598</v>
      </c>
      <c r="F334" s="24" t="s">
        <v>4598</v>
      </c>
      <c r="G334" s="24" t="s">
        <v>5143</v>
      </c>
      <c r="H334" s="25">
        <v>145</v>
      </c>
      <c r="I334" s="25" t="s">
        <v>3002</v>
      </c>
      <c r="J334">
        <v>0</v>
      </c>
      <c r="K334">
        <v>0</v>
      </c>
      <c r="L334">
        <v>0</v>
      </c>
      <c r="M334">
        <v>0</v>
      </c>
      <c r="N334">
        <v>0</v>
      </c>
      <c r="O334">
        <v>0</v>
      </c>
    </row>
    <row r="335" spans="1:15" ht="140.25">
      <c r="A335" s="23">
        <v>150713</v>
      </c>
      <c r="B335" s="23" t="s">
        <v>724</v>
      </c>
      <c r="C335" s="23" t="s">
        <v>5320</v>
      </c>
      <c r="D335" s="24">
        <v>0</v>
      </c>
      <c r="E335" s="24" t="s">
        <v>4598</v>
      </c>
      <c r="F335" s="24" t="s">
        <v>4598</v>
      </c>
      <c r="G335" s="24">
        <v>0</v>
      </c>
      <c r="H335" s="25">
        <v>145</v>
      </c>
      <c r="I335" s="25" t="s">
        <v>3002</v>
      </c>
      <c r="J335">
        <v>0</v>
      </c>
      <c r="K335">
        <v>0</v>
      </c>
      <c r="L335">
        <v>0</v>
      </c>
      <c r="M335">
        <v>0</v>
      </c>
      <c r="N335">
        <v>0</v>
      </c>
      <c r="O335">
        <v>0</v>
      </c>
    </row>
    <row r="336" spans="1:15" ht="76.5">
      <c r="A336" s="23" t="s">
        <v>5408</v>
      </c>
      <c r="B336" s="23" t="s">
        <v>737</v>
      </c>
      <c r="C336" s="23" t="s">
        <v>4787</v>
      </c>
      <c r="D336" s="24">
        <v>6</v>
      </c>
      <c r="E336" s="24">
        <v>6</v>
      </c>
      <c r="F336" s="24">
        <v>6</v>
      </c>
      <c r="G336" s="24" t="s">
        <v>5143</v>
      </c>
      <c r="H336" s="25">
        <v>145</v>
      </c>
      <c r="I336" s="25" t="s">
        <v>3002</v>
      </c>
      <c r="J336">
        <v>0</v>
      </c>
      <c r="K336">
        <v>0</v>
      </c>
      <c r="L336">
        <v>0</v>
      </c>
      <c r="M336">
        <v>0</v>
      </c>
      <c r="N336">
        <v>0</v>
      </c>
      <c r="O336">
        <v>0</v>
      </c>
    </row>
    <row r="337" spans="1:15" ht="76.5">
      <c r="A337" s="23" t="s">
        <v>5409</v>
      </c>
      <c r="B337" s="23" t="s">
        <v>737</v>
      </c>
      <c r="C337" s="23" t="s">
        <v>4788</v>
      </c>
      <c r="D337" s="24">
        <v>850</v>
      </c>
      <c r="E337" s="24" t="s">
        <v>4598</v>
      </c>
      <c r="F337" s="24">
        <f>D337</f>
        <v>850</v>
      </c>
      <c r="G337" s="24" t="s">
        <v>5143</v>
      </c>
      <c r="H337" s="25">
        <v>145</v>
      </c>
      <c r="I337" s="25" t="s">
        <v>3002</v>
      </c>
      <c r="J337">
        <v>0</v>
      </c>
      <c r="K337">
        <v>0</v>
      </c>
      <c r="L337">
        <v>0</v>
      </c>
      <c r="M337">
        <v>0</v>
      </c>
      <c r="N337">
        <v>0</v>
      </c>
      <c r="O337">
        <v>0</v>
      </c>
    </row>
    <row r="338" spans="1:15" ht="242.25">
      <c r="A338" s="23" t="s">
        <v>5485</v>
      </c>
      <c r="B338" s="23" t="s">
        <v>5441</v>
      </c>
      <c r="C338" s="23" t="s">
        <v>4803</v>
      </c>
      <c r="D338" s="24" t="s">
        <v>4600</v>
      </c>
      <c r="E338" s="24" t="s">
        <v>4600</v>
      </c>
      <c r="F338" s="24" t="s">
        <v>4600</v>
      </c>
      <c r="G338" s="24" t="s">
        <v>5143</v>
      </c>
      <c r="H338" s="25">
        <v>145</v>
      </c>
      <c r="I338" s="25" t="s">
        <v>3002</v>
      </c>
      <c r="J338">
        <v>0</v>
      </c>
      <c r="K338">
        <v>0</v>
      </c>
      <c r="L338">
        <v>0</v>
      </c>
      <c r="M338">
        <v>0</v>
      </c>
      <c r="N338">
        <v>0</v>
      </c>
      <c r="O338">
        <v>0</v>
      </c>
    </row>
    <row r="339" spans="1:15" ht="63.75">
      <c r="A339" s="23" t="s">
        <v>5163</v>
      </c>
      <c r="B339" s="23" t="s">
        <v>724</v>
      </c>
      <c r="C339" s="23" t="s">
        <v>4811</v>
      </c>
      <c r="D339" s="24">
        <v>170</v>
      </c>
      <c r="E339" s="24">
        <v>205</v>
      </c>
      <c r="F339" s="24">
        <v>202</v>
      </c>
      <c r="G339" s="24">
        <v>2227679</v>
      </c>
      <c r="H339" s="25">
        <v>230</v>
      </c>
      <c r="I339" s="25" t="s">
        <v>2388</v>
      </c>
      <c r="J339">
        <v>0</v>
      </c>
      <c r="K339">
        <v>0</v>
      </c>
      <c r="L339">
        <v>0</v>
      </c>
      <c r="M339">
        <v>0</v>
      </c>
      <c r="N339">
        <v>0</v>
      </c>
      <c r="O339">
        <v>0</v>
      </c>
    </row>
    <row r="340" spans="1:15" ht="89.25">
      <c r="A340" s="23" t="s">
        <v>5161</v>
      </c>
      <c r="B340" s="23" t="s">
        <v>724</v>
      </c>
      <c r="C340" s="23" t="s">
        <v>4593</v>
      </c>
      <c r="D340" s="24">
        <v>91</v>
      </c>
      <c r="E340" s="24">
        <v>101</v>
      </c>
      <c r="F340" s="24">
        <v>101</v>
      </c>
      <c r="G340" s="24">
        <v>186142</v>
      </c>
      <c r="H340" s="25">
        <v>156</v>
      </c>
      <c r="I340" s="25" t="s">
        <v>2692</v>
      </c>
      <c r="J340">
        <v>0</v>
      </c>
      <c r="K340">
        <v>0</v>
      </c>
      <c r="L340">
        <v>0</v>
      </c>
      <c r="M340">
        <v>0</v>
      </c>
      <c r="N340">
        <v>0</v>
      </c>
      <c r="O340">
        <v>0</v>
      </c>
    </row>
    <row r="341" spans="1:15" ht="102">
      <c r="A341" s="23">
        <v>710109</v>
      </c>
      <c r="B341" s="23" t="s">
        <v>728</v>
      </c>
      <c r="C341" s="23" t="s">
        <v>5494</v>
      </c>
      <c r="D341" s="24">
        <v>75</v>
      </c>
      <c r="E341" s="24">
        <v>75</v>
      </c>
      <c r="F341" s="24">
        <v>75</v>
      </c>
      <c r="G341" s="24">
        <v>11</v>
      </c>
      <c r="H341" s="25">
        <v>302</v>
      </c>
      <c r="I341" s="25" t="s">
        <v>2692</v>
      </c>
      <c r="J341">
        <v>0</v>
      </c>
      <c r="K341">
        <v>0</v>
      </c>
      <c r="L341">
        <v>0</v>
      </c>
      <c r="M341">
        <v>0</v>
      </c>
      <c r="N341">
        <v>0</v>
      </c>
      <c r="O341">
        <v>0</v>
      </c>
    </row>
    <row r="342" spans="1:15" ht="63.75">
      <c r="A342" s="23">
        <v>110308</v>
      </c>
      <c r="B342" s="23" t="s">
        <v>724</v>
      </c>
      <c r="C342" s="23" t="s">
        <v>5208</v>
      </c>
      <c r="D342" s="24" t="s">
        <v>4600</v>
      </c>
      <c r="E342" s="24" t="s">
        <v>4598</v>
      </c>
      <c r="F342" s="24" t="s">
        <v>4598</v>
      </c>
      <c r="G342" s="24">
        <v>1</v>
      </c>
      <c r="H342" s="25">
        <v>101</v>
      </c>
      <c r="I342" s="25" t="s">
        <v>2767</v>
      </c>
      <c r="J342">
        <v>0</v>
      </c>
      <c r="K342">
        <v>0</v>
      </c>
      <c r="L342">
        <v>0</v>
      </c>
      <c r="M342">
        <v>0</v>
      </c>
      <c r="N342">
        <v>0</v>
      </c>
      <c r="O342">
        <v>0</v>
      </c>
    </row>
    <row r="343" spans="1:15" ht="242.25">
      <c r="A343" s="23">
        <v>520127</v>
      </c>
      <c r="B343" s="23" t="s">
        <v>5441</v>
      </c>
      <c r="C343" s="23" t="s">
        <v>5458</v>
      </c>
      <c r="D343" s="24" t="s">
        <v>4598</v>
      </c>
      <c r="E343" s="24" t="s">
        <v>4598</v>
      </c>
      <c r="F343" s="24" t="s">
        <v>4598</v>
      </c>
      <c r="G343" s="24" t="s">
        <v>5143</v>
      </c>
      <c r="H343" s="25">
        <v>101</v>
      </c>
      <c r="I343" s="25" t="s">
        <v>2767</v>
      </c>
      <c r="J343">
        <v>0</v>
      </c>
      <c r="K343">
        <v>0</v>
      </c>
      <c r="L343">
        <v>0</v>
      </c>
      <c r="M343">
        <v>0</v>
      </c>
      <c r="N343">
        <v>0</v>
      </c>
      <c r="O343">
        <v>0</v>
      </c>
    </row>
    <row r="344" spans="1:15" ht="127.5">
      <c r="A344" s="23" t="s">
        <v>5528</v>
      </c>
      <c r="B344" s="23" t="s">
        <v>728</v>
      </c>
      <c r="C344" s="23" t="s">
        <v>4829</v>
      </c>
      <c r="D344" s="24">
        <v>15</v>
      </c>
      <c r="E344" s="24">
        <v>16</v>
      </c>
      <c r="F344" s="24">
        <v>16</v>
      </c>
      <c r="G344" s="24" t="s">
        <v>5143</v>
      </c>
      <c r="H344" s="25">
        <v>101</v>
      </c>
      <c r="I344" s="25" t="s">
        <v>2767</v>
      </c>
      <c r="J344">
        <v>0</v>
      </c>
      <c r="K344">
        <v>0</v>
      </c>
      <c r="L344">
        <v>0</v>
      </c>
      <c r="M344">
        <v>0</v>
      </c>
      <c r="N344">
        <v>0</v>
      </c>
      <c r="O344">
        <v>0</v>
      </c>
    </row>
    <row r="345" spans="1:15" ht="76.5">
      <c r="A345" s="23">
        <v>950103</v>
      </c>
      <c r="B345" s="23" t="s">
        <v>5561</v>
      </c>
      <c r="C345" s="23" t="s">
        <v>5568</v>
      </c>
      <c r="D345" s="24" t="s">
        <v>4600</v>
      </c>
      <c r="E345" s="24" t="s">
        <v>4598</v>
      </c>
      <c r="F345" s="24" t="s">
        <v>4598</v>
      </c>
      <c r="G345" s="24">
        <v>5</v>
      </c>
      <c r="H345" s="25">
        <v>101</v>
      </c>
      <c r="I345" s="25" t="s">
        <v>2767</v>
      </c>
      <c r="J345">
        <v>0</v>
      </c>
      <c r="K345">
        <v>0</v>
      </c>
      <c r="L345">
        <v>0</v>
      </c>
      <c r="M345">
        <v>0</v>
      </c>
      <c r="N345">
        <v>0</v>
      </c>
      <c r="O345">
        <v>0</v>
      </c>
    </row>
    <row r="346" spans="1:15" ht="63.75">
      <c r="A346" s="23" t="s">
        <v>5614</v>
      </c>
      <c r="B346" s="23" t="s">
        <v>5576</v>
      </c>
      <c r="C346" s="23" t="s">
        <v>5615</v>
      </c>
      <c r="D346" s="24" t="s">
        <v>4600</v>
      </c>
      <c r="E346" s="24" t="s">
        <v>4598</v>
      </c>
      <c r="F346" s="24" t="s">
        <v>4598</v>
      </c>
      <c r="G346" s="24">
        <v>5</v>
      </c>
      <c r="H346" s="25">
        <v>101</v>
      </c>
      <c r="I346" s="25" t="s">
        <v>2767</v>
      </c>
      <c r="J346">
        <v>0</v>
      </c>
      <c r="K346">
        <v>0</v>
      </c>
      <c r="L346">
        <v>0</v>
      </c>
      <c r="M346">
        <v>0</v>
      </c>
      <c r="N346">
        <v>0</v>
      </c>
      <c r="O346">
        <v>0</v>
      </c>
    </row>
    <row r="347" spans="1:15" ht="191.25">
      <c r="A347" s="23" t="s">
        <v>5178</v>
      </c>
      <c r="B347" s="23" t="s">
        <v>724</v>
      </c>
      <c r="C347" s="23" t="s">
        <v>5179</v>
      </c>
      <c r="D347" s="24">
        <v>29</v>
      </c>
      <c r="E347" s="24">
        <v>28</v>
      </c>
      <c r="F347" s="24">
        <v>28</v>
      </c>
      <c r="G347" s="24">
        <v>7300</v>
      </c>
      <c r="H347" s="25">
        <v>334</v>
      </c>
      <c r="I347" s="25" t="s">
        <v>2935</v>
      </c>
      <c r="J347">
        <v>0</v>
      </c>
      <c r="K347">
        <v>0</v>
      </c>
      <c r="L347">
        <v>0</v>
      </c>
      <c r="M347">
        <v>0</v>
      </c>
      <c r="N347">
        <v>0</v>
      </c>
      <c r="O347">
        <v>0</v>
      </c>
    </row>
    <row r="348" spans="1:15" ht="76.5">
      <c r="A348" s="23">
        <v>110263</v>
      </c>
      <c r="B348" s="23" t="s">
        <v>724</v>
      </c>
      <c r="C348" s="23" t="s">
        <v>4703</v>
      </c>
      <c r="D348" s="24" t="s">
        <v>4600</v>
      </c>
      <c r="E348" s="24" t="s">
        <v>4600</v>
      </c>
      <c r="F348" s="24" t="s">
        <v>4600</v>
      </c>
      <c r="G348" s="24">
        <v>274</v>
      </c>
      <c r="H348" s="25">
        <v>180</v>
      </c>
      <c r="I348" s="25" t="s">
        <v>2935</v>
      </c>
      <c r="J348">
        <v>0</v>
      </c>
      <c r="K348">
        <v>0</v>
      </c>
      <c r="L348">
        <v>0</v>
      </c>
      <c r="M348">
        <v>0</v>
      </c>
      <c r="N348">
        <v>0</v>
      </c>
      <c r="O348">
        <v>0</v>
      </c>
    </row>
    <row r="349" spans="1:15" ht="114.75">
      <c r="A349" s="23">
        <v>110267</v>
      </c>
      <c r="B349" s="23" t="s">
        <v>724</v>
      </c>
      <c r="C349" s="23" t="s">
        <v>5203</v>
      </c>
      <c r="D349" s="24" t="s">
        <v>4610</v>
      </c>
      <c r="E349" s="24" t="s">
        <v>4610</v>
      </c>
      <c r="F349" s="24" t="s">
        <v>4598</v>
      </c>
      <c r="G349" s="24">
        <v>0</v>
      </c>
      <c r="H349" s="25">
        <v>180</v>
      </c>
      <c r="I349" s="25" t="s">
        <v>2935</v>
      </c>
      <c r="J349">
        <v>0</v>
      </c>
      <c r="K349">
        <v>0</v>
      </c>
      <c r="L349">
        <v>0</v>
      </c>
      <c r="M349">
        <v>0</v>
      </c>
      <c r="N349">
        <v>0</v>
      </c>
      <c r="O349">
        <v>0</v>
      </c>
    </row>
    <row r="350" spans="1:15" ht="51">
      <c r="A350" s="23" t="s">
        <v>5377</v>
      </c>
      <c r="B350" s="23" t="s">
        <v>5343</v>
      </c>
      <c r="C350" s="23" t="s">
        <v>4711</v>
      </c>
      <c r="D350" s="24">
        <v>1</v>
      </c>
      <c r="E350" s="24">
        <v>1</v>
      </c>
      <c r="F350" s="24">
        <v>1</v>
      </c>
      <c r="G350" s="24">
        <v>63</v>
      </c>
      <c r="H350" s="25">
        <v>180</v>
      </c>
      <c r="I350" s="25" t="s">
        <v>2935</v>
      </c>
      <c r="J350">
        <v>0</v>
      </c>
      <c r="K350">
        <v>0</v>
      </c>
      <c r="L350">
        <v>0</v>
      </c>
      <c r="M350">
        <v>0</v>
      </c>
      <c r="N350">
        <v>0</v>
      </c>
      <c r="O350">
        <v>0</v>
      </c>
    </row>
    <row r="351" spans="1:15" ht="51">
      <c r="A351" s="23" t="s">
        <v>5421</v>
      </c>
      <c r="B351" s="23" t="s">
        <v>737</v>
      </c>
      <c r="C351" s="23" t="s">
        <v>4713</v>
      </c>
      <c r="D351" s="24">
        <v>108</v>
      </c>
      <c r="E351" s="24">
        <v>102</v>
      </c>
      <c r="F351" s="24">
        <v>88</v>
      </c>
      <c r="G351" s="24" t="s">
        <v>5143</v>
      </c>
      <c r="H351" s="25">
        <v>334</v>
      </c>
      <c r="I351" s="25" t="s">
        <v>2935</v>
      </c>
      <c r="J351">
        <v>0</v>
      </c>
      <c r="K351">
        <v>0</v>
      </c>
      <c r="L351">
        <v>0</v>
      </c>
      <c r="M351">
        <v>0</v>
      </c>
      <c r="N351">
        <v>0</v>
      </c>
      <c r="O351">
        <v>0</v>
      </c>
    </row>
    <row r="352" spans="1:15" ht="38.25">
      <c r="A352" s="23" t="s">
        <v>5423</v>
      </c>
      <c r="B352" s="23" t="s">
        <v>737</v>
      </c>
      <c r="C352" s="23" t="s">
        <v>4714</v>
      </c>
      <c r="D352" s="24">
        <v>11</v>
      </c>
      <c r="E352" s="24">
        <v>11</v>
      </c>
      <c r="F352" s="24">
        <v>11</v>
      </c>
      <c r="G352" s="24">
        <v>246</v>
      </c>
      <c r="H352" s="25">
        <v>334</v>
      </c>
      <c r="I352" s="25" t="s">
        <v>2935</v>
      </c>
      <c r="J352">
        <v>0</v>
      </c>
      <c r="K352">
        <v>0</v>
      </c>
      <c r="L352">
        <v>0</v>
      </c>
      <c r="M352">
        <v>0</v>
      </c>
      <c r="N352">
        <v>0</v>
      </c>
      <c r="O352">
        <v>0</v>
      </c>
    </row>
    <row r="353" spans="1:15" ht="51">
      <c r="A353" s="23" t="s">
        <v>5424</v>
      </c>
      <c r="B353" s="23" t="s">
        <v>737</v>
      </c>
      <c r="C353" s="23" t="s">
        <v>4715</v>
      </c>
      <c r="D353" s="24">
        <v>125</v>
      </c>
      <c r="E353" s="24">
        <v>133</v>
      </c>
      <c r="F353" s="24">
        <v>121</v>
      </c>
      <c r="G353" s="24" t="s">
        <v>5143</v>
      </c>
      <c r="H353" s="25">
        <v>334</v>
      </c>
      <c r="I353" s="25" t="s">
        <v>2935</v>
      </c>
      <c r="J353">
        <v>0</v>
      </c>
      <c r="K353">
        <v>0</v>
      </c>
      <c r="L353">
        <v>0</v>
      </c>
      <c r="M353">
        <v>0</v>
      </c>
      <c r="N353">
        <v>0</v>
      </c>
      <c r="O353">
        <v>0</v>
      </c>
    </row>
    <row r="354" spans="1:15" ht="102">
      <c r="A354" s="23" t="s">
        <v>5431</v>
      </c>
      <c r="B354" s="23" t="s">
        <v>737</v>
      </c>
      <c r="C354" s="23" t="s">
        <v>4716</v>
      </c>
      <c r="D354" s="24">
        <v>43</v>
      </c>
      <c r="E354" s="24">
        <v>73</v>
      </c>
      <c r="F354" s="24">
        <v>70</v>
      </c>
      <c r="G354" s="24">
        <v>39</v>
      </c>
      <c r="H354" s="25">
        <v>334</v>
      </c>
      <c r="I354" s="25" t="s">
        <v>2935</v>
      </c>
      <c r="J354">
        <v>0</v>
      </c>
      <c r="K354">
        <v>0</v>
      </c>
      <c r="L354">
        <v>0</v>
      </c>
      <c r="M354">
        <v>0</v>
      </c>
      <c r="N354">
        <v>0</v>
      </c>
      <c r="O354">
        <v>0</v>
      </c>
    </row>
    <row r="355" spans="1:15" ht="140.25">
      <c r="A355" s="23">
        <v>320144</v>
      </c>
      <c r="B355" s="23" t="s">
        <v>737</v>
      </c>
      <c r="C355" s="23" t="s">
        <v>5435</v>
      </c>
      <c r="D355" s="24" t="s">
        <v>4610</v>
      </c>
      <c r="E355" s="24" t="s">
        <v>4610</v>
      </c>
      <c r="F355" s="24" t="s">
        <v>4598</v>
      </c>
      <c r="G355" s="24">
        <v>0</v>
      </c>
      <c r="H355" s="25">
        <v>334</v>
      </c>
      <c r="I355" s="25" t="s">
        <v>2935</v>
      </c>
      <c r="J355">
        <v>0</v>
      </c>
      <c r="K355">
        <v>0</v>
      </c>
      <c r="L355">
        <v>0</v>
      </c>
      <c r="M355">
        <v>0</v>
      </c>
      <c r="N355">
        <v>0</v>
      </c>
      <c r="O355">
        <v>0</v>
      </c>
    </row>
    <row r="356" spans="1:15" ht="76.5">
      <c r="A356" s="23">
        <v>730233</v>
      </c>
      <c r="B356" s="23" t="s">
        <v>728</v>
      </c>
      <c r="C356" s="23" t="s">
        <v>4723</v>
      </c>
      <c r="D356" s="24">
        <v>320</v>
      </c>
      <c r="E356" s="24">
        <v>320</v>
      </c>
      <c r="F356" s="24">
        <v>320</v>
      </c>
      <c r="G356" s="24">
        <v>96</v>
      </c>
      <c r="H356" s="25">
        <v>180</v>
      </c>
      <c r="I356" s="25" t="s">
        <v>2935</v>
      </c>
      <c r="J356">
        <v>0</v>
      </c>
      <c r="K356">
        <v>0</v>
      </c>
      <c r="L356">
        <v>0</v>
      </c>
      <c r="M356">
        <v>0</v>
      </c>
      <c r="N356">
        <v>0</v>
      </c>
      <c r="O356">
        <v>0</v>
      </c>
    </row>
    <row r="357" spans="1:15" ht="51">
      <c r="A357" s="23" t="s">
        <v>5526</v>
      </c>
      <c r="B357" s="23" t="s">
        <v>728</v>
      </c>
      <c r="C357" s="23" t="s">
        <v>4725</v>
      </c>
      <c r="D357" s="24">
        <v>155</v>
      </c>
      <c r="E357" s="24">
        <v>140</v>
      </c>
      <c r="F357" s="24">
        <v>150</v>
      </c>
      <c r="G357" s="24">
        <v>1600</v>
      </c>
      <c r="H357" s="25">
        <v>180</v>
      </c>
      <c r="I357" s="25" t="s">
        <v>2935</v>
      </c>
      <c r="J357">
        <v>0</v>
      </c>
      <c r="K357">
        <v>0</v>
      </c>
      <c r="L357">
        <v>0</v>
      </c>
      <c r="M357">
        <v>0</v>
      </c>
      <c r="N357">
        <v>0</v>
      </c>
      <c r="O357">
        <v>0</v>
      </c>
    </row>
    <row r="358" spans="1:15" ht="204">
      <c r="A358" s="23" t="s">
        <v>5562</v>
      </c>
      <c r="B358" s="23" t="s">
        <v>5561</v>
      </c>
      <c r="C358" s="23" t="s">
        <v>5563</v>
      </c>
      <c r="D358" s="24" t="s">
        <v>4600</v>
      </c>
      <c r="E358" s="24" t="s">
        <v>4600</v>
      </c>
      <c r="F358" s="24" t="s">
        <v>4610</v>
      </c>
      <c r="G358" s="24" t="s">
        <v>5143</v>
      </c>
      <c r="H358" s="25">
        <v>180</v>
      </c>
      <c r="I358" s="25" t="s">
        <v>2935</v>
      </c>
      <c r="J358">
        <v>0</v>
      </c>
      <c r="K358">
        <v>0</v>
      </c>
      <c r="L358">
        <v>0</v>
      </c>
      <c r="M358">
        <v>0</v>
      </c>
      <c r="N358">
        <v>0</v>
      </c>
      <c r="O358">
        <v>0</v>
      </c>
    </row>
    <row r="359" spans="1:15" ht="229.5">
      <c r="A359" s="23" t="s">
        <v>5582</v>
      </c>
      <c r="B359" s="23" t="s">
        <v>5576</v>
      </c>
      <c r="C359" s="23" t="s">
        <v>5583</v>
      </c>
      <c r="D359" s="24">
        <v>4</v>
      </c>
      <c r="E359" s="24">
        <v>5</v>
      </c>
      <c r="F359" s="24">
        <v>5</v>
      </c>
      <c r="G359" s="24">
        <v>1780</v>
      </c>
      <c r="H359" s="25">
        <v>180</v>
      </c>
      <c r="I359" s="25" t="s">
        <v>2935</v>
      </c>
      <c r="J359">
        <v>0</v>
      </c>
      <c r="K359">
        <v>0</v>
      </c>
      <c r="L359">
        <v>0</v>
      </c>
      <c r="M359">
        <v>0</v>
      </c>
      <c r="N359">
        <v>0</v>
      </c>
      <c r="O359">
        <v>0</v>
      </c>
    </row>
    <row r="360" spans="1:15" ht="204">
      <c r="A360" s="23" t="s">
        <v>5623</v>
      </c>
      <c r="B360" s="23" t="s">
        <v>5576</v>
      </c>
      <c r="C360" s="23" t="s">
        <v>5624</v>
      </c>
      <c r="D360" s="24">
        <v>5</v>
      </c>
      <c r="E360" s="24">
        <v>5</v>
      </c>
      <c r="F360" s="24">
        <v>5</v>
      </c>
      <c r="G360" s="24">
        <v>5331</v>
      </c>
      <c r="H360" s="25">
        <v>180</v>
      </c>
      <c r="I360" s="25" t="s">
        <v>2935</v>
      </c>
      <c r="J360">
        <v>0</v>
      </c>
      <c r="K360">
        <v>0</v>
      </c>
      <c r="L360">
        <v>0</v>
      </c>
      <c r="M360">
        <v>0</v>
      </c>
      <c r="N360">
        <v>0</v>
      </c>
      <c r="O360">
        <v>0</v>
      </c>
    </row>
    <row r="361" spans="1:15" ht="318.75">
      <c r="A361" s="23" t="s">
        <v>5159</v>
      </c>
      <c r="B361" s="23" t="s">
        <v>724</v>
      </c>
      <c r="C361" s="23" t="s">
        <v>5160</v>
      </c>
      <c r="D361" s="24">
        <v>74</v>
      </c>
      <c r="E361" s="24">
        <v>57</v>
      </c>
      <c r="F361" s="24">
        <v>57</v>
      </c>
      <c r="G361" s="24">
        <v>19679</v>
      </c>
      <c r="H361" s="25">
        <v>123</v>
      </c>
      <c r="I361" s="25" t="s">
        <v>2192</v>
      </c>
      <c r="J361">
        <v>0</v>
      </c>
      <c r="K361">
        <v>0</v>
      </c>
      <c r="L361">
        <v>0</v>
      </c>
      <c r="M361">
        <v>0</v>
      </c>
      <c r="N361">
        <v>0</v>
      </c>
      <c r="O361">
        <v>0</v>
      </c>
    </row>
    <row r="362" spans="1:15" ht="127.5">
      <c r="A362" s="23" t="s">
        <v>5168</v>
      </c>
      <c r="B362" s="23" t="s">
        <v>724</v>
      </c>
      <c r="C362" s="23" t="s">
        <v>5169</v>
      </c>
      <c r="D362" s="24">
        <v>377</v>
      </c>
      <c r="E362" s="24">
        <v>474</v>
      </c>
      <c r="F362" s="24">
        <v>430</v>
      </c>
      <c r="G362" s="24">
        <v>24336</v>
      </c>
      <c r="H362" s="25">
        <v>123</v>
      </c>
      <c r="I362" s="25" t="s">
        <v>2192</v>
      </c>
      <c r="J362">
        <v>0</v>
      </c>
      <c r="K362">
        <v>0</v>
      </c>
      <c r="L362">
        <v>0</v>
      </c>
      <c r="M362">
        <v>0</v>
      </c>
      <c r="N362">
        <v>0</v>
      </c>
      <c r="O362">
        <v>0</v>
      </c>
    </row>
    <row r="363" spans="1:15" ht="127.5">
      <c r="A363" s="23">
        <v>110256</v>
      </c>
      <c r="B363" s="23" t="s">
        <v>724</v>
      </c>
      <c r="C363" s="23" t="s">
        <v>5634</v>
      </c>
      <c r="D363" s="24">
        <v>16</v>
      </c>
      <c r="E363" s="24">
        <v>6.8000000000000007</v>
      </c>
      <c r="F363" s="24">
        <v>6.8000000000000007</v>
      </c>
      <c r="G363" s="24">
        <v>4025</v>
      </c>
      <c r="H363" s="25">
        <v>123</v>
      </c>
      <c r="I363" s="25" t="s">
        <v>2192</v>
      </c>
      <c r="J363">
        <v>-1</v>
      </c>
      <c r="K363">
        <v>0</v>
      </c>
      <c r="L363">
        <v>0</v>
      </c>
      <c r="M363">
        <v>0</v>
      </c>
      <c r="N363">
        <v>0</v>
      </c>
      <c r="O363">
        <v>-1</v>
      </c>
    </row>
    <row r="364" spans="1:15" ht="114.75">
      <c r="A364" s="23">
        <v>110256</v>
      </c>
      <c r="B364" s="23" t="s">
        <v>724</v>
      </c>
      <c r="C364" s="23" t="s">
        <v>5192</v>
      </c>
      <c r="D364" s="24">
        <v>64</v>
      </c>
      <c r="E364" s="24">
        <v>27.200000000000003</v>
      </c>
      <c r="F364" s="24">
        <v>27.200000000000003</v>
      </c>
      <c r="G364" s="24">
        <v>4025</v>
      </c>
      <c r="H364" s="25">
        <v>123</v>
      </c>
      <c r="I364" s="25" t="s">
        <v>2192</v>
      </c>
      <c r="J364">
        <v>0</v>
      </c>
      <c r="K364">
        <v>0</v>
      </c>
      <c r="L364">
        <v>0</v>
      </c>
      <c r="M364">
        <v>0</v>
      </c>
      <c r="N364">
        <v>0</v>
      </c>
      <c r="O364">
        <v>0</v>
      </c>
    </row>
    <row r="365" spans="1:15" ht="165.75">
      <c r="A365" s="23" t="s">
        <v>5194</v>
      </c>
      <c r="B365" s="23" t="s">
        <v>724</v>
      </c>
      <c r="C365" s="23" t="s">
        <v>5635</v>
      </c>
      <c r="D365" s="24">
        <v>3.4000000000000004</v>
      </c>
      <c r="E365" s="24">
        <v>3.4000000000000004</v>
      </c>
      <c r="F365" s="24">
        <v>3.4000000000000004</v>
      </c>
      <c r="G365" s="24">
        <v>4000</v>
      </c>
      <c r="H365" s="25">
        <v>123</v>
      </c>
      <c r="I365" s="25" t="s">
        <v>2192</v>
      </c>
      <c r="J365">
        <v>-1</v>
      </c>
      <c r="K365">
        <v>0</v>
      </c>
      <c r="L365">
        <v>0</v>
      </c>
      <c r="M365">
        <v>0</v>
      </c>
      <c r="N365">
        <v>0</v>
      </c>
      <c r="O365">
        <v>-1</v>
      </c>
    </row>
    <row r="366" spans="1:15" ht="153">
      <c r="A366" s="23" t="s">
        <v>5194</v>
      </c>
      <c r="B366" s="23" t="s">
        <v>724</v>
      </c>
      <c r="C366" s="23" t="s">
        <v>5195</v>
      </c>
      <c r="D366" s="24">
        <v>13.600000000000001</v>
      </c>
      <c r="E366" s="24">
        <v>13.600000000000001</v>
      </c>
      <c r="F366" s="24">
        <v>13.600000000000001</v>
      </c>
      <c r="G366" s="24">
        <v>4000</v>
      </c>
      <c r="H366" s="25">
        <v>123</v>
      </c>
      <c r="I366" s="25" t="s">
        <v>2192</v>
      </c>
      <c r="J366">
        <v>0</v>
      </c>
      <c r="K366">
        <v>0</v>
      </c>
      <c r="L366">
        <v>0</v>
      </c>
      <c r="M366">
        <v>0</v>
      </c>
      <c r="N366">
        <v>0</v>
      </c>
      <c r="O366">
        <v>0</v>
      </c>
    </row>
    <row r="367" spans="1:15" ht="216.75">
      <c r="A367" s="23" t="s">
        <v>5196</v>
      </c>
      <c r="B367" s="23" t="s">
        <v>724</v>
      </c>
      <c r="C367" s="23" t="s">
        <v>5636</v>
      </c>
      <c r="D367" s="24">
        <v>1.8</v>
      </c>
      <c r="E367" s="24">
        <v>1.8</v>
      </c>
      <c r="F367" s="24">
        <v>1.8</v>
      </c>
      <c r="G367" s="24">
        <v>1800</v>
      </c>
      <c r="H367" s="25">
        <v>123</v>
      </c>
      <c r="I367" s="25" t="s">
        <v>2192</v>
      </c>
      <c r="J367">
        <v>-1</v>
      </c>
      <c r="K367">
        <v>0</v>
      </c>
      <c r="L367">
        <v>0</v>
      </c>
      <c r="M367">
        <v>0</v>
      </c>
      <c r="N367">
        <v>0</v>
      </c>
      <c r="O367">
        <v>-1</v>
      </c>
    </row>
    <row r="368" spans="1:15" ht="204">
      <c r="A368" s="23" t="s">
        <v>5196</v>
      </c>
      <c r="B368" s="23" t="s">
        <v>724</v>
      </c>
      <c r="C368" s="23" t="s">
        <v>5197</v>
      </c>
      <c r="D368" s="24">
        <v>7.2</v>
      </c>
      <c r="E368" s="24">
        <v>7.2</v>
      </c>
      <c r="F368" s="24">
        <v>7.2</v>
      </c>
      <c r="G368" s="24">
        <v>1800</v>
      </c>
      <c r="H368" s="25">
        <v>123</v>
      </c>
      <c r="I368" s="25" t="s">
        <v>2192</v>
      </c>
      <c r="J368">
        <v>0</v>
      </c>
      <c r="K368">
        <v>0</v>
      </c>
      <c r="L368">
        <v>0</v>
      </c>
      <c r="M368">
        <v>0</v>
      </c>
      <c r="N368">
        <v>0</v>
      </c>
      <c r="O368">
        <v>0</v>
      </c>
    </row>
    <row r="369" spans="1:15" ht="153">
      <c r="A369" s="23" t="s">
        <v>5198</v>
      </c>
      <c r="B369" s="23" t="s">
        <v>724</v>
      </c>
      <c r="C369" s="23" t="s">
        <v>4836</v>
      </c>
      <c r="D369" s="24">
        <v>7</v>
      </c>
      <c r="E369" s="24">
        <v>8</v>
      </c>
      <c r="F369" s="24">
        <v>8</v>
      </c>
      <c r="G369" s="24">
        <v>2922</v>
      </c>
      <c r="H369" s="25">
        <v>123</v>
      </c>
      <c r="I369" s="25" t="s">
        <v>2192</v>
      </c>
      <c r="J369">
        <v>0</v>
      </c>
      <c r="K369">
        <v>0</v>
      </c>
      <c r="L369">
        <v>0</v>
      </c>
      <c r="M369">
        <v>0</v>
      </c>
      <c r="N369">
        <v>0</v>
      </c>
      <c r="O369">
        <v>0</v>
      </c>
    </row>
    <row r="370" spans="1:15" ht="344.25">
      <c r="A370" s="23" t="s">
        <v>5205</v>
      </c>
      <c r="B370" s="23" t="s">
        <v>724</v>
      </c>
      <c r="C370" s="23" t="s">
        <v>5206</v>
      </c>
      <c r="D370" s="24">
        <v>373</v>
      </c>
      <c r="E370" s="24">
        <v>373</v>
      </c>
      <c r="F370" s="24">
        <v>373</v>
      </c>
      <c r="G370" s="24">
        <v>347427</v>
      </c>
      <c r="H370" s="25">
        <v>123</v>
      </c>
      <c r="I370" s="25" t="s">
        <v>2192</v>
      </c>
      <c r="J370">
        <v>0</v>
      </c>
      <c r="K370">
        <v>0</v>
      </c>
      <c r="L370">
        <v>0</v>
      </c>
      <c r="M370">
        <v>0</v>
      </c>
      <c r="N370">
        <v>0</v>
      </c>
      <c r="O370">
        <v>0</v>
      </c>
    </row>
    <row r="371" spans="1:15" ht="191.25">
      <c r="A371" s="23">
        <v>170308</v>
      </c>
      <c r="B371" s="23" t="s">
        <v>724</v>
      </c>
      <c r="C371" s="23" t="s">
        <v>4837</v>
      </c>
      <c r="D371" s="24" t="s">
        <v>4598</v>
      </c>
      <c r="E371" s="24" t="s">
        <v>4610</v>
      </c>
      <c r="F371" s="24" t="s">
        <v>4610</v>
      </c>
      <c r="G371" s="24" t="s">
        <v>5143</v>
      </c>
      <c r="H371" s="25">
        <v>123</v>
      </c>
      <c r="I371" s="25" t="s">
        <v>2192</v>
      </c>
      <c r="J371">
        <v>0</v>
      </c>
      <c r="K371">
        <v>0</v>
      </c>
      <c r="L371">
        <v>0</v>
      </c>
      <c r="M371">
        <v>0</v>
      </c>
      <c r="N371">
        <v>0</v>
      </c>
      <c r="O371">
        <v>0</v>
      </c>
    </row>
    <row r="372" spans="1:15" ht="114.75">
      <c r="A372" s="23" t="s">
        <v>5364</v>
      </c>
      <c r="B372" s="23" t="s">
        <v>5343</v>
      </c>
      <c r="C372" s="23" t="s">
        <v>4838</v>
      </c>
      <c r="D372" s="24">
        <v>66</v>
      </c>
      <c r="E372" s="24">
        <v>66</v>
      </c>
      <c r="F372" s="24">
        <v>50</v>
      </c>
      <c r="G372" s="24">
        <v>6200</v>
      </c>
      <c r="H372" s="25">
        <v>138</v>
      </c>
      <c r="I372" s="25" t="s">
        <v>2192</v>
      </c>
      <c r="J372">
        <v>0</v>
      </c>
      <c r="K372">
        <v>0</v>
      </c>
      <c r="L372">
        <v>0</v>
      </c>
      <c r="M372">
        <v>0</v>
      </c>
      <c r="N372">
        <v>0</v>
      </c>
      <c r="O372">
        <v>0</v>
      </c>
    </row>
    <row r="373" spans="1:15" ht="102">
      <c r="A373" s="23" t="s">
        <v>5366</v>
      </c>
      <c r="B373" s="23" t="s">
        <v>5343</v>
      </c>
      <c r="C373" s="23" t="s">
        <v>4839</v>
      </c>
      <c r="D373" s="24">
        <v>152</v>
      </c>
      <c r="E373" s="24">
        <v>152</v>
      </c>
      <c r="F373" s="24">
        <f>E373</f>
        <v>152</v>
      </c>
      <c r="G373" s="24">
        <v>1516</v>
      </c>
      <c r="H373" s="25">
        <v>123</v>
      </c>
      <c r="I373" s="25" t="s">
        <v>2192</v>
      </c>
      <c r="J373">
        <v>0</v>
      </c>
      <c r="K373">
        <v>0</v>
      </c>
      <c r="L373">
        <v>0</v>
      </c>
      <c r="M373">
        <v>0</v>
      </c>
      <c r="N373">
        <v>0</v>
      </c>
      <c r="O373">
        <v>0</v>
      </c>
    </row>
    <row r="374" spans="1:15" ht="127.5">
      <c r="A374" s="23" t="s">
        <v>5411</v>
      </c>
      <c r="B374" s="23" t="s">
        <v>737</v>
      </c>
      <c r="C374" s="23" t="s">
        <v>4840</v>
      </c>
      <c r="D374" s="24" t="s">
        <v>4600</v>
      </c>
      <c r="E374" s="24" t="s">
        <v>4600</v>
      </c>
      <c r="F374" s="24" t="s">
        <v>4600</v>
      </c>
      <c r="G374" s="24" t="s">
        <v>5143</v>
      </c>
      <c r="H374" s="25">
        <v>138</v>
      </c>
      <c r="I374" s="25" t="s">
        <v>2192</v>
      </c>
      <c r="J374">
        <v>0</v>
      </c>
      <c r="K374">
        <v>0</v>
      </c>
      <c r="L374">
        <v>0</v>
      </c>
      <c r="M374">
        <v>0</v>
      </c>
      <c r="N374">
        <v>0</v>
      </c>
      <c r="O374">
        <v>0</v>
      </c>
    </row>
    <row r="375" spans="1:15" ht="140.25">
      <c r="A375" s="23">
        <v>320113</v>
      </c>
      <c r="B375" s="23" t="s">
        <v>737</v>
      </c>
      <c r="C375" s="23" t="s">
        <v>4841</v>
      </c>
      <c r="D375" s="24">
        <v>51</v>
      </c>
      <c r="E375" s="24" t="s">
        <v>4598</v>
      </c>
      <c r="F375" s="24">
        <f>D375</f>
        <v>51</v>
      </c>
      <c r="G375" s="24">
        <v>1460</v>
      </c>
      <c r="H375" s="25">
        <v>123</v>
      </c>
      <c r="I375" s="25" t="s">
        <v>2192</v>
      </c>
      <c r="J375">
        <v>0</v>
      </c>
      <c r="K375">
        <v>0</v>
      </c>
      <c r="L375">
        <v>0</v>
      </c>
      <c r="M375">
        <v>0</v>
      </c>
      <c r="N375">
        <v>0</v>
      </c>
      <c r="O375">
        <v>0</v>
      </c>
    </row>
    <row r="376" spans="1:15" ht="114.75">
      <c r="A376" s="23" t="s">
        <v>5428</v>
      </c>
      <c r="B376" s="23" t="s">
        <v>737</v>
      </c>
      <c r="C376" s="23" t="s">
        <v>4842</v>
      </c>
      <c r="D376" s="24">
        <v>78</v>
      </c>
      <c r="E376" s="24" t="s">
        <v>4598</v>
      </c>
      <c r="F376" s="24">
        <f>D376</f>
        <v>78</v>
      </c>
      <c r="G376" s="24">
        <v>28</v>
      </c>
      <c r="H376" s="25">
        <v>123</v>
      </c>
      <c r="I376" s="25" t="s">
        <v>2192</v>
      </c>
      <c r="J376">
        <v>0</v>
      </c>
      <c r="K376">
        <v>0</v>
      </c>
      <c r="L376">
        <v>0</v>
      </c>
      <c r="M376">
        <v>0</v>
      </c>
      <c r="N376">
        <v>0</v>
      </c>
      <c r="O376">
        <v>0</v>
      </c>
    </row>
    <row r="377" spans="1:15" ht="63.75">
      <c r="A377" s="23">
        <v>500102</v>
      </c>
      <c r="B377" s="23" t="s">
        <v>5441</v>
      </c>
      <c r="C377" s="23" t="s">
        <v>4843</v>
      </c>
      <c r="D377" s="24">
        <v>4</v>
      </c>
      <c r="E377" s="24">
        <v>4</v>
      </c>
      <c r="F377" s="24">
        <v>4</v>
      </c>
      <c r="G377" s="24" t="s">
        <v>5143</v>
      </c>
      <c r="H377" s="25">
        <v>123</v>
      </c>
      <c r="I377" s="25" t="s">
        <v>2192</v>
      </c>
      <c r="J377">
        <v>0</v>
      </c>
      <c r="K377">
        <v>0</v>
      </c>
      <c r="L377">
        <v>0</v>
      </c>
      <c r="M377">
        <v>0</v>
      </c>
      <c r="N377">
        <v>0</v>
      </c>
      <c r="O377">
        <v>0</v>
      </c>
    </row>
    <row r="378" spans="1:15" ht="127.5">
      <c r="A378" s="23">
        <v>520128</v>
      </c>
      <c r="B378" s="23" t="s">
        <v>5441</v>
      </c>
      <c r="C378" s="23" t="s">
        <v>4844</v>
      </c>
      <c r="D378" s="24" t="s">
        <v>4598</v>
      </c>
      <c r="E378" s="24" t="s">
        <v>4598</v>
      </c>
      <c r="F378" s="24" t="s">
        <v>4598</v>
      </c>
      <c r="G378" s="24" t="s">
        <v>5143</v>
      </c>
      <c r="H378" s="25">
        <v>123</v>
      </c>
      <c r="I378" s="25" t="s">
        <v>2192</v>
      </c>
      <c r="J378">
        <v>0</v>
      </c>
      <c r="K378">
        <v>0</v>
      </c>
      <c r="L378">
        <v>0</v>
      </c>
      <c r="M378">
        <v>0</v>
      </c>
      <c r="N378">
        <v>0</v>
      </c>
      <c r="O378">
        <v>0</v>
      </c>
    </row>
    <row r="379" spans="1:15" ht="229.5">
      <c r="A379" s="23">
        <v>540102</v>
      </c>
      <c r="B379" s="23" t="s">
        <v>5441</v>
      </c>
      <c r="C379" s="23" t="s">
        <v>4845</v>
      </c>
      <c r="D379" s="24" t="s">
        <v>4598</v>
      </c>
      <c r="E379" s="24" t="s">
        <v>4598</v>
      </c>
      <c r="F379" s="24" t="s">
        <v>4598</v>
      </c>
      <c r="G379" s="24" t="s">
        <v>5143</v>
      </c>
      <c r="H379" s="25">
        <v>123</v>
      </c>
      <c r="I379" s="25" t="s">
        <v>2192</v>
      </c>
      <c r="J379">
        <v>0</v>
      </c>
      <c r="K379">
        <v>0</v>
      </c>
      <c r="L379">
        <v>0</v>
      </c>
      <c r="M379">
        <v>0</v>
      </c>
      <c r="N379">
        <v>0</v>
      </c>
      <c r="O379">
        <v>0</v>
      </c>
    </row>
    <row r="380" spans="1:15" ht="165.75">
      <c r="A380" s="23">
        <v>550105</v>
      </c>
      <c r="B380" s="23" t="s">
        <v>5441</v>
      </c>
      <c r="C380" s="23" t="s">
        <v>4846</v>
      </c>
      <c r="D380" s="24" t="s">
        <v>4598</v>
      </c>
      <c r="E380" s="24" t="s">
        <v>4598</v>
      </c>
      <c r="F380" s="24" t="s">
        <v>4598</v>
      </c>
      <c r="G380" s="24" t="s">
        <v>5143</v>
      </c>
      <c r="H380" s="25">
        <v>123</v>
      </c>
      <c r="I380" s="25" t="s">
        <v>2192</v>
      </c>
      <c r="J380">
        <v>0</v>
      </c>
      <c r="K380">
        <v>0</v>
      </c>
      <c r="L380">
        <v>0</v>
      </c>
      <c r="M380">
        <v>0</v>
      </c>
      <c r="N380">
        <v>0</v>
      </c>
      <c r="O380">
        <v>0</v>
      </c>
    </row>
    <row r="381" spans="1:15" ht="89.25">
      <c r="A381" s="23" t="s">
        <v>5486</v>
      </c>
      <c r="B381" s="23" t="s">
        <v>728</v>
      </c>
      <c r="C381" s="23" t="s">
        <v>5487</v>
      </c>
      <c r="D381" s="24">
        <v>1</v>
      </c>
      <c r="E381" s="24">
        <v>1</v>
      </c>
      <c r="F381" s="24">
        <v>1</v>
      </c>
      <c r="G381" s="24">
        <v>68</v>
      </c>
      <c r="H381" s="25">
        <v>123</v>
      </c>
      <c r="I381" s="25" t="s">
        <v>2192</v>
      </c>
      <c r="J381">
        <v>0</v>
      </c>
      <c r="K381">
        <v>0</v>
      </c>
      <c r="L381">
        <v>0</v>
      </c>
      <c r="M381">
        <v>0</v>
      </c>
      <c r="N381">
        <v>0</v>
      </c>
      <c r="O381">
        <v>0</v>
      </c>
    </row>
    <row r="382" spans="1:15" ht="102">
      <c r="A382" s="23" t="s">
        <v>5488</v>
      </c>
      <c r="B382" s="23" t="s">
        <v>728</v>
      </c>
      <c r="C382" s="23" t="s">
        <v>5489</v>
      </c>
      <c r="D382" s="24">
        <v>190</v>
      </c>
      <c r="E382" s="24">
        <v>173</v>
      </c>
      <c r="F382" s="24">
        <v>189</v>
      </c>
      <c r="G382" s="24" t="s">
        <v>5143</v>
      </c>
      <c r="H382" s="25">
        <v>138</v>
      </c>
      <c r="I382" s="25" t="s">
        <v>2192</v>
      </c>
      <c r="J382">
        <v>-1</v>
      </c>
      <c r="K382">
        <v>0</v>
      </c>
      <c r="L382">
        <v>0</v>
      </c>
      <c r="M382">
        <v>0</v>
      </c>
      <c r="N382">
        <v>-1</v>
      </c>
      <c r="O382">
        <v>0</v>
      </c>
    </row>
    <row r="383" spans="1:15" ht="89.25">
      <c r="A383" s="23">
        <v>710103</v>
      </c>
      <c r="B383" s="23" t="s">
        <v>728</v>
      </c>
      <c r="C383" s="23" t="s">
        <v>5490</v>
      </c>
      <c r="D383" s="24">
        <v>2125</v>
      </c>
      <c r="E383" s="24">
        <v>1930</v>
      </c>
      <c r="F383" s="24">
        <v>2110</v>
      </c>
      <c r="G383" s="24">
        <v>50000</v>
      </c>
      <c r="H383" s="25">
        <v>123</v>
      </c>
      <c r="I383" s="25" t="s">
        <v>2192</v>
      </c>
      <c r="J383">
        <v>0</v>
      </c>
      <c r="K383">
        <v>0</v>
      </c>
      <c r="L383">
        <v>0</v>
      </c>
      <c r="M383">
        <v>0</v>
      </c>
      <c r="N383">
        <v>0</v>
      </c>
      <c r="O383">
        <v>0</v>
      </c>
    </row>
    <row r="384" spans="1:15" ht="51">
      <c r="A384" s="23">
        <v>710105</v>
      </c>
      <c r="B384" s="23" t="s">
        <v>728</v>
      </c>
      <c r="C384" s="23" t="s">
        <v>5491</v>
      </c>
      <c r="D384" s="24">
        <v>200</v>
      </c>
      <c r="E384" s="24">
        <v>180</v>
      </c>
      <c r="F384" s="24">
        <v>200</v>
      </c>
      <c r="G384" s="24" t="s">
        <v>5143</v>
      </c>
      <c r="H384" s="25">
        <v>138</v>
      </c>
      <c r="I384" s="25" t="s">
        <v>2192</v>
      </c>
      <c r="J384">
        <v>0</v>
      </c>
      <c r="K384">
        <v>0</v>
      </c>
      <c r="L384">
        <v>0</v>
      </c>
      <c r="M384">
        <v>0</v>
      </c>
      <c r="N384">
        <v>0</v>
      </c>
      <c r="O384">
        <v>0</v>
      </c>
    </row>
    <row r="385" spans="1:15" ht="89.25">
      <c r="A385" s="23">
        <v>710106</v>
      </c>
      <c r="B385" s="23" t="s">
        <v>728</v>
      </c>
      <c r="C385" s="23" t="s">
        <v>5492</v>
      </c>
      <c r="D385" s="24" t="s">
        <v>4598</v>
      </c>
      <c r="E385" s="24" t="s">
        <v>4610</v>
      </c>
      <c r="F385" s="24" t="s">
        <v>4610</v>
      </c>
      <c r="G385" s="24" t="s">
        <v>5143</v>
      </c>
      <c r="H385" s="25">
        <v>138</v>
      </c>
      <c r="I385" s="25" t="s">
        <v>2192</v>
      </c>
      <c r="J385">
        <v>0</v>
      </c>
      <c r="K385">
        <v>0</v>
      </c>
      <c r="L385">
        <v>0</v>
      </c>
      <c r="M385">
        <v>0</v>
      </c>
      <c r="N385">
        <v>0</v>
      </c>
      <c r="O385">
        <v>0</v>
      </c>
    </row>
    <row r="386" spans="1:15" ht="51">
      <c r="A386" s="23">
        <v>710107</v>
      </c>
      <c r="B386" s="23" t="s">
        <v>728</v>
      </c>
      <c r="C386" s="23" t="s">
        <v>5493</v>
      </c>
      <c r="D386" s="24">
        <v>1</v>
      </c>
      <c r="E386" s="24">
        <v>1</v>
      </c>
      <c r="F386" s="24">
        <v>1</v>
      </c>
      <c r="G386" s="24">
        <v>860000</v>
      </c>
      <c r="H386" s="25">
        <v>138</v>
      </c>
      <c r="I386" s="25" t="s">
        <v>2192</v>
      </c>
      <c r="J386">
        <v>0</v>
      </c>
      <c r="K386">
        <v>0</v>
      </c>
      <c r="L386">
        <v>0</v>
      </c>
      <c r="M386">
        <v>0</v>
      </c>
      <c r="N386">
        <v>0</v>
      </c>
      <c r="O386">
        <v>0</v>
      </c>
    </row>
    <row r="387" spans="1:15" ht="114.75">
      <c r="A387" s="23">
        <v>710108</v>
      </c>
      <c r="B387" s="23" t="s">
        <v>728</v>
      </c>
      <c r="C387" s="23" t="s">
        <v>4931</v>
      </c>
      <c r="D387" s="24" t="s">
        <v>4610</v>
      </c>
      <c r="E387" s="24" t="s">
        <v>4610</v>
      </c>
      <c r="F387" s="24">
        <v>1</v>
      </c>
      <c r="G387" s="24">
        <v>0</v>
      </c>
      <c r="H387" s="25">
        <v>123</v>
      </c>
      <c r="I387" s="25" t="s">
        <v>2192</v>
      </c>
      <c r="J387">
        <v>-1</v>
      </c>
      <c r="K387">
        <v>0</v>
      </c>
      <c r="L387">
        <v>0</v>
      </c>
      <c r="M387">
        <v>0</v>
      </c>
      <c r="N387">
        <v>-1</v>
      </c>
      <c r="O387">
        <v>0</v>
      </c>
    </row>
    <row r="388" spans="1:15" ht="204">
      <c r="A388" s="23">
        <v>710110</v>
      </c>
      <c r="B388" s="23" t="s">
        <v>728</v>
      </c>
      <c r="C388" s="23" t="s">
        <v>5637</v>
      </c>
      <c r="D388" s="24">
        <v>4.6000000000000005</v>
      </c>
      <c r="E388" s="24">
        <v>4.6000000000000005</v>
      </c>
      <c r="F388" s="24">
        <v>4.6000000000000005</v>
      </c>
      <c r="G388" s="24" t="s">
        <v>5143</v>
      </c>
      <c r="H388" s="25">
        <v>123</v>
      </c>
      <c r="I388" s="25" t="s">
        <v>2192</v>
      </c>
      <c r="J388">
        <v>-1</v>
      </c>
      <c r="K388">
        <v>0</v>
      </c>
      <c r="L388">
        <v>0</v>
      </c>
      <c r="M388">
        <v>0</v>
      </c>
      <c r="N388">
        <v>0</v>
      </c>
      <c r="O388">
        <v>-1</v>
      </c>
    </row>
    <row r="389" spans="1:15" ht="191.25">
      <c r="A389" s="23">
        <v>710110</v>
      </c>
      <c r="B389" s="23" t="s">
        <v>728</v>
      </c>
      <c r="C389" s="23" t="s">
        <v>5495</v>
      </c>
      <c r="D389" s="24">
        <v>18.400000000000002</v>
      </c>
      <c r="E389" s="24">
        <v>18.400000000000002</v>
      </c>
      <c r="F389" s="24">
        <v>18.400000000000002</v>
      </c>
      <c r="G389" s="24" t="s">
        <v>5143</v>
      </c>
      <c r="H389" s="25">
        <v>123</v>
      </c>
      <c r="I389" s="25" t="s">
        <v>2192</v>
      </c>
      <c r="J389">
        <v>0</v>
      </c>
      <c r="K389">
        <v>0</v>
      </c>
      <c r="L389">
        <v>0</v>
      </c>
      <c r="M389">
        <v>0</v>
      </c>
      <c r="N389">
        <v>0</v>
      </c>
      <c r="O389">
        <v>0</v>
      </c>
    </row>
    <row r="390" spans="1:15" ht="63.75">
      <c r="A390" s="23" t="s">
        <v>5555</v>
      </c>
      <c r="B390" s="23" t="s">
        <v>5532</v>
      </c>
      <c r="C390" s="23" t="s">
        <v>5556</v>
      </c>
      <c r="D390" s="24">
        <v>1755</v>
      </c>
      <c r="E390" s="24">
        <v>1595</v>
      </c>
      <c r="F390" s="24">
        <v>1745</v>
      </c>
      <c r="G390" s="24" t="s">
        <v>5143</v>
      </c>
      <c r="H390" s="25">
        <v>123</v>
      </c>
      <c r="I390" s="25" t="s">
        <v>2192</v>
      </c>
      <c r="J390">
        <v>-1</v>
      </c>
      <c r="K390">
        <v>0</v>
      </c>
      <c r="L390">
        <v>0</v>
      </c>
      <c r="M390">
        <v>0</v>
      </c>
      <c r="N390">
        <v>-1</v>
      </c>
      <c r="O390">
        <v>0</v>
      </c>
    </row>
    <row r="391" spans="1:15" ht="204">
      <c r="A391" s="23" t="s">
        <v>5580</v>
      </c>
      <c r="B391" s="23" t="s">
        <v>5576</v>
      </c>
      <c r="C391" s="23" t="s">
        <v>4830</v>
      </c>
      <c r="D391" s="24">
        <v>23</v>
      </c>
      <c r="E391" s="24">
        <v>28</v>
      </c>
      <c r="F391" s="24">
        <v>28</v>
      </c>
      <c r="G391" s="24">
        <v>3470</v>
      </c>
      <c r="H391" s="25">
        <v>123</v>
      </c>
      <c r="I391" s="25" t="s">
        <v>2192</v>
      </c>
      <c r="J391">
        <v>0</v>
      </c>
      <c r="K391">
        <v>0</v>
      </c>
      <c r="L391">
        <v>0</v>
      </c>
      <c r="M391">
        <v>0</v>
      </c>
      <c r="N391">
        <v>0</v>
      </c>
      <c r="O391">
        <v>0</v>
      </c>
    </row>
    <row r="392" spans="1:15" ht="76.5">
      <c r="A392" s="23" t="s">
        <v>5590</v>
      </c>
      <c r="B392" s="23" t="s">
        <v>5576</v>
      </c>
      <c r="C392" s="23" t="s">
        <v>4831</v>
      </c>
      <c r="D392" s="24" t="s">
        <v>4600</v>
      </c>
      <c r="E392" s="24" t="s">
        <v>4600</v>
      </c>
      <c r="F392" s="24" t="s">
        <v>4600</v>
      </c>
      <c r="G392" s="24">
        <v>914</v>
      </c>
      <c r="H392" s="25">
        <v>123</v>
      </c>
      <c r="I392" s="25" t="s">
        <v>2192</v>
      </c>
      <c r="J392">
        <v>0</v>
      </c>
      <c r="K392">
        <v>0</v>
      </c>
      <c r="L392">
        <v>0</v>
      </c>
      <c r="M392">
        <v>0</v>
      </c>
      <c r="N392">
        <v>0</v>
      </c>
      <c r="O392">
        <v>0</v>
      </c>
    </row>
    <row r="393" spans="1:15" ht="76.5">
      <c r="A393" s="23" t="s">
        <v>5592</v>
      </c>
      <c r="B393" s="23" t="s">
        <v>5576</v>
      </c>
      <c r="C393" s="23" t="s">
        <v>4832</v>
      </c>
      <c r="D393" s="24">
        <v>10</v>
      </c>
      <c r="E393" s="24">
        <v>14</v>
      </c>
      <c r="F393" s="24">
        <v>14</v>
      </c>
      <c r="G393" s="24">
        <v>3827</v>
      </c>
      <c r="H393" s="25">
        <v>123</v>
      </c>
      <c r="I393" s="25" t="s">
        <v>2192</v>
      </c>
      <c r="J393">
        <v>0</v>
      </c>
      <c r="K393">
        <v>0</v>
      </c>
      <c r="L393">
        <v>0</v>
      </c>
      <c r="M393">
        <v>0</v>
      </c>
      <c r="N393">
        <v>0</v>
      </c>
      <c r="O393">
        <v>0</v>
      </c>
    </row>
    <row r="394" spans="1:15" ht="63.75">
      <c r="A394" s="23" t="s">
        <v>5607</v>
      </c>
      <c r="B394" s="23" t="s">
        <v>5576</v>
      </c>
      <c r="C394" s="23" t="s">
        <v>4834</v>
      </c>
      <c r="D394" s="24">
        <v>9</v>
      </c>
      <c r="E394" s="24">
        <v>9</v>
      </c>
      <c r="F394" s="24">
        <v>9</v>
      </c>
      <c r="G394" s="24" t="s">
        <v>5143</v>
      </c>
      <c r="H394" s="25">
        <v>123</v>
      </c>
      <c r="I394" s="25" t="s">
        <v>2192</v>
      </c>
      <c r="J394">
        <v>1</v>
      </c>
      <c r="K394">
        <v>0</v>
      </c>
      <c r="L394">
        <v>1</v>
      </c>
      <c r="M394">
        <v>0</v>
      </c>
      <c r="N394">
        <v>0</v>
      </c>
      <c r="O394">
        <v>1</v>
      </c>
    </row>
    <row r="395" spans="1:15" ht="89.25">
      <c r="A395" s="23" t="s">
        <v>5621</v>
      </c>
      <c r="B395" s="23" t="s">
        <v>5576</v>
      </c>
      <c r="C395" s="23" t="s">
        <v>4835</v>
      </c>
      <c r="D395" s="24">
        <v>17</v>
      </c>
      <c r="E395" s="24">
        <v>17</v>
      </c>
      <c r="F395" s="24">
        <v>17</v>
      </c>
      <c r="G395" s="24">
        <v>8935</v>
      </c>
      <c r="H395" s="25">
        <v>123</v>
      </c>
      <c r="I395" s="25" t="s">
        <v>2192</v>
      </c>
      <c r="J395">
        <v>0</v>
      </c>
      <c r="K395">
        <v>0</v>
      </c>
      <c r="L395">
        <v>0</v>
      </c>
      <c r="M395">
        <v>0</v>
      </c>
      <c r="N395">
        <v>0</v>
      </c>
      <c r="O395">
        <v>0</v>
      </c>
    </row>
    <row r="396" spans="1:15" ht="89.25">
      <c r="A396" s="23" t="s">
        <v>5165</v>
      </c>
      <c r="B396" s="23" t="s">
        <v>724</v>
      </c>
      <c r="C396" s="23" t="s">
        <v>4730</v>
      </c>
      <c r="D396" s="24">
        <v>32</v>
      </c>
      <c r="E396" s="24">
        <v>31</v>
      </c>
      <c r="F396" s="24">
        <v>42</v>
      </c>
      <c r="G396" s="24">
        <v>24656</v>
      </c>
      <c r="H396" s="25">
        <v>192</v>
      </c>
      <c r="I396" s="25" t="s">
        <v>1862</v>
      </c>
      <c r="J396">
        <v>0</v>
      </c>
      <c r="K396">
        <v>0</v>
      </c>
      <c r="L396">
        <v>0</v>
      </c>
      <c r="M396">
        <v>0</v>
      </c>
      <c r="N396">
        <v>0</v>
      </c>
      <c r="O396">
        <v>0</v>
      </c>
    </row>
    <row r="397" spans="1:15" ht="153">
      <c r="A397" s="23" t="s">
        <v>5174</v>
      </c>
      <c r="B397" s="23" t="s">
        <v>724</v>
      </c>
      <c r="C397" s="23" t="s">
        <v>4821</v>
      </c>
      <c r="D397" s="24" t="s">
        <v>4600</v>
      </c>
      <c r="E397" s="24" t="s">
        <v>4600</v>
      </c>
      <c r="F397" s="24" t="s">
        <v>4600</v>
      </c>
      <c r="G397" s="24">
        <v>2401</v>
      </c>
      <c r="H397" s="25">
        <v>231</v>
      </c>
      <c r="I397" s="25" t="s">
        <v>1862</v>
      </c>
      <c r="J397">
        <v>0</v>
      </c>
      <c r="K397">
        <v>0</v>
      </c>
      <c r="L397">
        <v>0</v>
      </c>
      <c r="M397">
        <v>0</v>
      </c>
      <c r="N397">
        <v>0</v>
      </c>
      <c r="O397">
        <v>0</v>
      </c>
    </row>
    <row r="398" spans="1:15" ht="63.75">
      <c r="A398" s="23">
        <v>110242</v>
      </c>
      <c r="B398" s="23" t="s">
        <v>724</v>
      </c>
      <c r="C398" s="23" t="s">
        <v>4822</v>
      </c>
      <c r="D398" s="24">
        <v>161</v>
      </c>
      <c r="E398" s="24">
        <v>195</v>
      </c>
      <c r="F398" s="24">
        <v>193</v>
      </c>
      <c r="G398" s="24">
        <v>1083177</v>
      </c>
      <c r="H398" s="25">
        <v>231</v>
      </c>
      <c r="I398" s="25" t="s">
        <v>1862</v>
      </c>
      <c r="J398">
        <v>0</v>
      </c>
      <c r="K398">
        <v>0</v>
      </c>
      <c r="L398">
        <v>0</v>
      </c>
      <c r="M398">
        <v>0</v>
      </c>
      <c r="N398">
        <v>0</v>
      </c>
      <c r="O398">
        <v>0</v>
      </c>
    </row>
    <row r="399" spans="1:15" ht="153">
      <c r="A399" s="23" t="s">
        <v>5226</v>
      </c>
      <c r="B399" s="23" t="s">
        <v>724</v>
      </c>
      <c r="C399" s="23" t="s">
        <v>4823</v>
      </c>
      <c r="D399" s="24">
        <v>350</v>
      </c>
      <c r="E399" s="24">
        <v>355</v>
      </c>
      <c r="F399" s="24">
        <v>265</v>
      </c>
      <c r="G399" s="24" t="s">
        <v>5143</v>
      </c>
      <c r="H399" s="25">
        <v>231</v>
      </c>
      <c r="I399" s="25" t="s">
        <v>1862</v>
      </c>
      <c r="J399">
        <v>0</v>
      </c>
      <c r="K399">
        <v>0</v>
      </c>
      <c r="L399">
        <v>0</v>
      </c>
      <c r="M399">
        <v>0</v>
      </c>
      <c r="N399">
        <v>0</v>
      </c>
      <c r="O399">
        <v>0</v>
      </c>
    </row>
    <row r="400" spans="1:15" ht="89.25">
      <c r="A400" s="23" t="s">
        <v>5290</v>
      </c>
      <c r="B400" s="23" t="s">
        <v>724</v>
      </c>
      <c r="C400" s="23" t="s">
        <v>4755</v>
      </c>
      <c r="D400" s="24" t="s">
        <v>4600</v>
      </c>
      <c r="E400" s="24" t="s">
        <v>4600</v>
      </c>
      <c r="F400" s="24" t="s">
        <v>4600</v>
      </c>
      <c r="G400" s="24" t="s">
        <v>5143</v>
      </c>
      <c r="H400" s="25">
        <v>192</v>
      </c>
      <c r="I400" s="25" t="s">
        <v>1862</v>
      </c>
      <c r="J400">
        <v>0</v>
      </c>
      <c r="K400">
        <v>0</v>
      </c>
      <c r="L400">
        <v>0</v>
      </c>
      <c r="M400">
        <v>0</v>
      </c>
      <c r="N400">
        <v>0</v>
      </c>
      <c r="O400">
        <v>0</v>
      </c>
    </row>
    <row r="401" spans="1:15" ht="76.5">
      <c r="A401" s="23" t="s">
        <v>5321</v>
      </c>
      <c r="B401" s="23" t="s">
        <v>724</v>
      </c>
      <c r="C401" s="23" t="s">
        <v>4766</v>
      </c>
      <c r="D401" s="24" t="s">
        <v>4600</v>
      </c>
      <c r="E401" s="24" t="s">
        <v>4600</v>
      </c>
      <c r="F401" s="24" t="s">
        <v>4600</v>
      </c>
      <c r="G401" s="24" t="s">
        <v>5143</v>
      </c>
      <c r="H401" s="25">
        <v>192</v>
      </c>
      <c r="I401" s="25" t="s">
        <v>1862</v>
      </c>
      <c r="J401">
        <v>0</v>
      </c>
      <c r="K401">
        <v>0</v>
      </c>
      <c r="L401">
        <v>0</v>
      </c>
      <c r="M401">
        <v>0</v>
      </c>
      <c r="N401">
        <v>0</v>
      </c>
      <c r="O401">
        <v>0</v>
      </c>
    </row>
    <row r="402" spans="1:15" ht="51">
      <c r="A402" s="23" t="s">
        <v>5346</v>
      </c>
      <c r="B402" s="23" t="s">
        <v>5343</v>
      </c>
      <c r="C402" s="23" t="s">
        <v>4824</v>
      </c>
      <c r="D402" s="24">
        <v>6400</v>
      </c>
      <c r="E402" s="24">
        <v>6600</v>
      </c>
      <c r="F402" s="24">
        <v>6400</v>
      </c>
      <c r="G402" s="24">
        <v>21090</v>
      </c>
      <c r="H402" s="25">
        <v>172</v>
      </c>
      <c r="I402" s="25" t="s">
        <v>1862</v>
      </c>
      <c r="J402">
        <v>0</v>
      </c>
      <c r="K402">
        <v>0</v>
      </c>
      <c r="L402">
        <v>0</v>
      </c>
      <c r="M402">
        <v>0</v>
      </c>
      <c r="N402">
        <v>0</v>
      </c>
      <c r="O402">
        <v>0</v>
      </c>
    </row>
    <row r="403" spans="1:15" ht="51">
      <c r="A403" s="23" t="s">
        <v>5348</v>
      </c>
      <c r="B403" s="23" t="s">
        <v>5343</v>
      </c>
      <c r="C403" s="23" t="s">
        <v>4768</v>
      </c>
      <c r="D403" s="24">
        <v>195</v>
      </c>
      <c r="E403" s="24">
        <v>200</v>
      </c>
      <c r="F403" s="24">
        <v>184</v>
      </c>
      <c r="G403" s="24" t="s">
        <v>5143</v>
      </c>
      <c r="H403" s="25">
        <v>192</v>
      </c>
      <c r="I403" s="25" t="s">
        <v>1862</v>
      </c>
      <c r="J403">
        <v>0</v>
      </c>
      <c r="K403">
        <v>0</v>
      </c>
      <c r="L403">
        <v>0</v>
      </c>
      <c r="M403">
        <v>0</v>
      </c>
      <c r="N403">
        <v>0</v>
      </c>
      <c r="O403">
        <v>0</v>
      </c>
    </row>
    <row r="404" spans="1:15" ht="140.25">
      <c r="A404" s="23" t="s">
        <v>5372</v>
      </c>
      <c r="B404" s="23" t="s">
        <v>5343</v>
      </c>
      <c r="C404" s="23" t="s">
        <v>4775</v>
      </c>
      <c r="D404" s="24">
        <v>2</v>
      </c>
      <c r="E404" s="24" t="s">
        <v>4610</v>
      </c>
      <c r="F404" s="24" t="s">
        <v>4610</v>
      </c>
      <c r="G404" s="24">
        <v>500</v>
      </c>
      <c r="H404" s="25">
        <v>192</v>
      </c>
      <c r="I404" s="25" t="s">
        <v>1862</v>
      </c>
      <c r="J404">
        <v>0</v>
      </c>
      <c r="K404">
        <v>0</v>
      </c>
      <c r="L404">
        <v>0</v>
      </c>
      <c r="M404">
        <v>0</v>
      </c>
      <c r="N404">
        <v>0</v>
      </c>
      <c r="O404">
        <v>0</v>
      </c>
    </row>
    <row r="405" spans="1:15" ht="153">
      <c r="A405" s="23" t="s">
        <v>5381</v>
      </c>
      <c r="B405" s="23" t="s">
        <v>5343</v>
      </c>
      <c r="C405" s="23" t="s">
        <v>5382</v>
      </c>
      <c r="D405" s="24" t="s">
        <v>4598</v>
      </c>
      <c r="E405" s="24" t="s">
        <v>4610</v>
      </c>
      <c r="F405" s="24" t="s">
        <v>4610</v>
      </c>
      <c r="G405" s="24" t="s">
        <v>5143</v>
      </c>
      <c r="H405" s="25">
        <v>192</v>
      </c>
      <c r="I405" s="25" t="s">
        <v>1862</v>
      </c>
      <c r="J405">
        <v>0</v>
      </c>
      <c r="K405">
        <v>0</v>
      </c>
      <c r="L405">
        <v>0</v>
      </c>
      <c r="M405">
        <v>0</v>
      </c>
      <c r="N405">
        <v>0</v>
      </c>
      <c r="O405">
        <v>0</v>
      </c>
    </row>
    <row r="406" spans="1:15" ht="165.75">
      <c r="A406" s="23" t="s">
        <v>5387</v>
      </c>
      <c r="B406" s="23" t="s">
        <v>5343</v>
      </c>
      <c r="C406" s="23" t="s">
        <v>5388</v>
      </c>
      <c r="D406" s="24">
        <v>11</v>
      </c>
      <c r="E406" s="24">
        <v>12</v>
      </c>
      <c r="F406" s="24">
        <v>11</v>
      </c>
      <c r="G406" s="24">
        <v>410</v>
      </c>
      <c r="H406" s="25">
        <v>192</v>
      </c>
      <c r="I406" s="25" t="s">
        <v>1862</v>
      </c>
      <c r="J406">
        <v>0</v>
      </c>
      <c r="K406">
        <v>0</v>
      </c>
      <c r="L406">
        <v>0</v>
      </c>
      <c r="M406">
        <v>0</v>
      </c>
      <c r="N406">
        <v>0</v>
      </c>
      <c r="O406">
        <v>0</v>
      </c>
    </row>
    <row r="407" spans="1:15" ht="140.25">
      <c r="A407" s="23" t="s">
        <v>5401</v>
      </c>
      <c r="B407" s="23" t="s">
        <v>737</v>
      </c>
      <c r="C407" s="23" t="s">
        <v>4617</v>
      </c>
      <c r="D407" s="24" t="s">
        <v>4598</v>
      </c>
      <c r="E407" s="24" t="s">
        <v>4598</v>
      </c>
      <c r="F407" s="24" t="s">
        <v>4598</v>
      </c>
      <c r="G407" s="24" t="s">
        <v>5143</v>
      </c>
      <c r="H407" s="25">
        <v>142</v>
      </c>
      <c r="I407" s="25" t="s">
        <v>1862</v>
      </c>
      <c r="J407">
        <v>0</v>
      </c>
      <c r="K407">
        <v>0</v>
      </c>
      <c r="L407">
        <v>0</v>
      </c>
      <c r="M407">
        <v>0</v>
      </c>
      <c r="N407">
        <v>0</v>
      </c>
      <c r="O407">
        <v>0</v>
      </c>
    </row>
    <row r="408" spans="1:15" ht="63.75">
      <c r="A408" s="23" t="s">
        <v>5406</v>
      </c>
      <c r="B408" s="23" t="s">
        <v>737</v>
      </c>
      <c r="C408" s="23" t="s">
        <v>4786</v>
      </c>
      <c r="D408" s="24" t="s">
        <v>4600</v>
      </c>
      <c r="E408" s="24" t="s">
        <v>4610</v>
      </c>
      <c r="F408" s="24" t="s">
        <v>4610</v>
      </c>
      <c r="G408" s="24" t="s">
        <v>5143</v>
      </c>
      <c r="H408" s="25">
        <v>192</v>
      </c>
      <c r="I408" s="25" t="s">
        <v>1862</v>
      </c>
      <c r="J408">
        <v>0</v>
      </c>
      <c r="K408">
        <v>0</v>
      </c>
      <c r="L408">
        <v>0</v>
      </c>
      <c r="M408">
        <v>0</v>
      </c>
      <c r="N408">
        <v>0</v>
      </c>
      <c r="O408">
        <v>0</v>
      </c>
    </row>
    <row r="409" spans="1:15" ht="267.75">
      <c r="A409" s="23" t="s">
        <v>5407</v>
      </c>
      <c r="B409" s="23" t="s">
        <v>737</v>
      </c>
      <c r="C409" s="23" t="s">
        <v>4825</v>
      </c>
      <c r="D409" s="24">
        <v>5</v>
      </c>
      <c r="E409" s="24">
        <v>5</v>
      </c>
      <c r="F409" s="24">
        <v>5</v>
      </c>
      <c r="G409" s="24" t="s">
        <v>5143</v>
      </c>
      <c r="H409" s="25">
        <v>172</v>
      </c>
      <c r="I409" s="25" t="s">
        <v>1862</v>
      </c>
      <c r="J409">
        <v>0</v>
      </c>
      <c r="K409">
        <v>0</v>
      </c>
      <c r="L409">
        <v>0</v>
      </c>
      <c r="M409">
        <v>0</v>
      </c>
      <c r="N409">
        <v>0</v>
      </c>
      <c r="O409">
        <v>0</v>
      </c>
    </row>
    <row r="410" spans="1:15" ht="89.25">
      <c r="A410" s="23" t="s">
        <v>5430</v>
      </c>
      <c r="B410" s="23" t="s">
        <v>737</v>
      </c>
      <c r="C410" s="23" t="s">
        <v>4792</v>
      </c>
      <c r="D410" s="24">
        <v>586</v>
      </c>
      <c r="E410" s="24" t="s">
        <v>4610</v>
      </c>
      <c r="F410" s="24" t="s">
        <v>4610</v>
      </c>
      <c r="G410" s="24" t="s">
        <v>5143</v>
      </c>
      <c r="H410" s="25">
        <v>192</v>
      </c>
      <c r="I410" s="25" t="s">
        <v>1862</v>
      </c>
      <c r="J410">
        <v>0</v>
      </c>
      <c r="K410">
        <v>0</v>
      </c>
      <c r="L410">
        <v>0</v>
      </c>
      <c r="M410">
        <v>0</v>
      </c>
      <c r="N410">
        <v>0</v>
      </c>
      <c r="O410">
        <v>0</v>
      </c>
    </row>
    <row r="411" spans="1:15" ht="127.5">
      <c r="A411" s="23" t="s">
        <v>5217</v>
      </c>
      <c r="B411" s="23" t="s">
        <v>724</v>
      </c>
      <c r="C411" s="23" t="s">
        <v>4863</v>
      </c>
      <c r="D411" s="24">
        <v>465</v>
      </c>
      <c r="E411" s="24">
        <v>480</v>
      </c>
      <c r="F411" s="24">
        <v>490</v>
      </c>
      <c r="G411" s="24" t="s">
        <v>5143</v>
      </c>
      <c r="H411" s="25">
        <v>183</v>
      </c>
      <c r="I411" s="25" t="s">
        <v>1625</v>
      </c>
      <c r="J411">
        <v>0</v>
      </c>
      <c r="K411">
        <v>0</v>
      </c>
      <c r="L411">
        <v>0</v>
      </c>
      <c r="M411">
        <v>0</v>
      </c>
      <c r="N411">
        <v>0</v>
      </c>
      <c r="O411">
        <v>0</v>
      </c>
    </row>
    <row r="412" spans="1:15" ht="51">
      <c r="A412" s="23" t="s">
        <v>5227</v>
      </c>
      <c r="B412" s="23" t="s">
        <v>724</v>
      </c>
      <c r="C412" s="23" t="s">
        <v>4864</v>
      </c>
      <c r="D412" s="24">
        <v>7</v>
      </c>
      <c r="E412" s="24">
        <v>7</v>
      </c>
      <c r="F412" s="24">
        <v>7</v>
      </c>
      <c r="G412" s="24">
        <v>19725</v>
      </c>
      <c r="H412" s="25">
        <v>183</v>
      </c>
      <c r="I412" s="25" t="s">
        <v>1625</v>
      </c>
      <c r="J412">
        <v>0</v>
      </c>
      <c r="K412">
        <v>0</v>
      </c>
      <c r="L412">
        <v>0</v>
      </c>
      <c r="M412">
        <v>0</v>
      </c>
      <c r="N412">
        <v>0</v>
      </c>
      <c r="O412">
        <v>0</v>
      </c>
    </row>
    <row r="413" spans="1:15" ht="89.25">
      <c r="A413" s="23" t="s">
        <v>5242</v>
      </c>
      <c r="B413" s="23" t="s">
        <v>724</v>
      </c>
      <c r="C413" s="23" t="s">
        <v>5243</v>
      </c>
      <c r="D413" s="24">
        <v>445</v>
      </c>
      <c r="E413" s="24">
        <v>460</v>
      </c>
      <c r="F413" s="24">
        <v>475</v>
      </c>
      <c r="G413" s="24" t="s">
        <v>5143</v>
      </c>
      <c r="H413" s="25">
        <v>204</v>
      </c>
      <c r="I413" s="25" t="s">
        <v>1625</v>
      </c>
      <c r="J413">
        <v>0</v>
      </c>
      <c r="K413">
        <v>0</v>
      </c>
      <c r="L413">
        <v>0</v>
      </c>
      <c r="M413">
        <v>0</v>
      </c>
      <c r="N413">
        <v>0</v>
      </c>
      <c r="O413">
        <v>0</v>
      </c>
    </row>
    <row r="414" spans="1:15" ht="165.75">
      <c r="A414" s="23" t="s">
        <v>5323</v>
      </c>
      <c r="B414" s="23" t="s">
        <v>724</v>
      </c>
      <c r="C414" s="23" t="s">
        <v>4871</v>
      </c>
      <c r="D414" s="24">
        <v>25</v>
      </c>
      <c r="E414" s="24">
        <v>25</v>
      </c>
      <c r="F414" s="24">
        <v>25</v>
      </c>
      <c r="G414" s="24">
        <v>8300</v>
      </c>
      <c r="H414" s="25">
        <v>204</v>
      </c>
      <c r="I414" s="25" t="s">
        <v>1625</v>
      </c>
      <c r="J414">
        <v>0</v>
      </c>
      <c r="K414">
        <v>0</v>
      </c>
      <c r="L414">
        <v>0</v>
      </c>
      <c r="M414">
        <v>0</v>
      </c>
      <c r="N414">
        <v>0</v>
      </c>
      <c r="O414">
        <v>0</v>
      </c>
    </row>
    <row r="415" spans="1:15" ht="63.75">
      <c r="A415" s="23" t="s">
        <v>5325</v>
      </c>
      <c r="B415" s="23" t="s">
        <v>724</v>
      </c>
      <c r="C415" s="23" t="s">
        <v>4872</v>
      </c>
      <c r="D415" s="24">
        <v>6</v>
      </c>
      <c r="E415" s="24">
        <v>6</v>
      </c>
      <c r="F415" s="24">
        <v>6</v>
      </c>
      <c r="G415" s="24" t="s">
        <v>5143</v>
      </c>
      <c r="H415" s="25">
        <v>204</v>
      </c>
      <c r="I415" s="25" t="s">
        <v>1625</v>
      </c>
      <c r="J415">
        <v>0</v>
      </c>
      <c r="K415">
        <v>0</v>
      </c>
      <c r="L415">
        <v>0</v>
      </c>
      <c r="M415">
        <v>0</v>
      </c>
      <c r="N415">
        <v>0</v>
      </c>
      <c r="O415">
        <v>0</v>
      </c>
    </row>
    <row r="416" spans="1:15" ht="51">
      <c r="A416" s="23" t="s">
        <v>5326</v>
      </c>
      <c r="B416" s="23" t="s">
        <v>724</v>
      </c>
      <c r="C416" s="23" t="s">
        <v>4873</v>
      </c>
      <c r="D416" s="24">
        <v>11</v>
      </c>
      <c r="E416" s="24">
        <v>11</v>
      </c>
      <c r="F416" s="24">
        <v>11</v>
      </c>
      <c r="G416" s="24" t="s">
        <v>5143</v>
      </c>
      <c r="H416" s="25">
        <v>204</v>
      </c>
      <c r="I416" s="25" t="s">
        <v>1625</v>
      </c>
      <c r="J416">
        <v>0</v>
      </c>
      <c r="K416">
        <v>0</v>
      </c>
      <c r="L416">
        <v>0</v>
      </c>
      <c r="M416">
        <v>0</v>
      </c>
      <c r="N416">
        <v>0</v>
      </c>
      <c r="O416">
        <v>0</v>
      </c>
    </row>
    <row r="417" spans="1:15" ht="89.25">
      <c r="A417" s="23">
        <v>190212</v>
      </c>
      <c r="B417" s="23" t="s">
        <v>724</v>
      </c>
      <c r="C417" s="23" t="s">
        <v>4875</v>
      </c>
      <c r="D417" s="24">
        <v>18</v>
      </c>
      <c r="E417" s="24">
        <v>18</v>
      </c>
      <c r="F417" s="24">
        <v>18</v>
      </c>
      <c r="G417" s="24" t="s">
        <v>5143</v>
      </c>
      <c r="H417" s="25">
        <v>204</v>
      </c>
      <c r="I417" s="25" t="s">
        <v>1625</v>
      </c>
      <c r="J417">
        <v>0</v>
      </c>
      <c r="K417">
        <v>0</v>
      </c>
      <c r="L417">
        <v>0</v>
      </c>
      <c r="M417">
        <v>0</v>
      </c>
      <c r="N417">
        <v>0</v>
      </c>
      <c r="O417">
        <v>0</v>
      </c>
    </row>
    <row r="418" spans="1:15" ht="127.5">
      <c r="A418" s="23" t="s">
        <v>5463</v>
      </c>
      <c r="B418" s="23" t="s">
        <v>5441</v>
      </c>
      <c r="C418" s="23" t="s">
        <v>4878</v>
      </c>
      <c r="D418" s="24" t="s">
        <v>4598</v>
      </c>
      <c r="E418" s="24" t="s">
        <v>4598</v>
      </c>
      <c r="F418" s="24" t="s">
        <v>4598</v>
      </c>
      <c r="G418" s="24" t="s">
        <v>5143</v>
      </c>
      <c r="H418" s="25">
        <v>183</v>
      </c>
      <c r="I418" s="25" t="s">
        <v>1625</v>
      </c>
      <c r="J418">
        <v>0</v>
      </c>
      <c r="K418">
        <v>0</v>
      </c>
      <c r="L418">
        <v>0</v>
      </c>
      <c r="M418">
        <v>0</v>
      </c>
      <c r="N418">
        <v>0</v>
      </c>
      <c r="O418">
        <v>0</v>
      </c>
    </row>
    <row r="419" spans="1:15" ht="76.5">
      <c r="A419" s="23" t="s">
        <v>5507</v>
      </c>
      <c r="B419" s="23" t="s">
        <v>728</v>
      </c>
      <c r="C419" s="23" t="s">
        <v>4879</v>
      </c>
      <c r="D419" s="24">
        <v>34</v>
      </c>
      <c r="E419" s="24">
        <v>31</v>
      </c>
      <c r="F419" s="24">
        <v>34</v>
      </c>
      <c r="G419" s="24" t="s">
        <v>5143</v>
      </c>
      <c r="H419" s="25">
        <v>204</v>
      </c>
      <c r="I419" s="25" t="s">
        <v>1625</v>
      </c>
      <c r="J419">
        <v>0</v>
      </c>
      <c r="K419">
        <v>0</v>
      </c>
      <c r="L419">
        <v>0</v>
      </c>
      <c r="M419">
        <v>0</v>
      </c>
      <c r="N419">
        <v>0</v>
      </c>
      <c r="O419">
        <v>0</v>
      </c>
    </row>
    <row r="420" spans="1:15" ht="127.5">
      <c r="A420" s="23">
        <v>920101</v>
      </c>
      <c r="B420" s="23" t="s">
        <v>5561</v>
      </c>
      <c r="C420" s="23" t="s">
        <v>4880</v>
      </c>
      <c r="D420" s="24" t="s">
        <v>4598</v>
      </c>
      <c r="E420" s="24" t="s">
        <v>4598</v>
      </c>
      <c r="F420" s="24" t="s">
        <v>4610</v>
      </c>
      <c r="G420" s="24" t="s">
        <v>5143</v>
      </c>
      <c r="H420" s="25">
        <v>204</v>
      </c>
      <c r="I420" s="25" t="s">
        <v>1625</v>
      </c>
      <c r="J420">
        <v>0</v>
      </c>
      <c r="K420">
        <v>0</v>
      </c>
      <c r="L420">
        <v>0</v>
      </c>
      <c r="M420">
        <v>0</v>
      </c>
      <c r="N420">
        <v>0</v>
      </c>
      <c r="O420">
        <v>0</v>
      </c>
    </row>
    <row r="421" spans="1:15" ht="76.5">
      <c r="A421" s="23" t="s">
        <v>5219</v>
      </c>
      <c r="B421" s="23" t="s">
        <v>724</v>
      </c>
      <c r="C421" s="23" t="s">
        <v>4826</v>
      </c>
      <c r="D421" s="24">
        <v>64</v>
      </c>
      <c r="E421" s="24">
        <v>64</v>
      </c>
      <c r="F421" s="24">
        <v>64</v>
      </c>
      <c r="G421" s="24">
        <v>196600</v>
      </c>
      <c r="H421" s="25">
        <v>161</v>
      </c>
      <c r="I421" s="25" t="s">
        <v>1709</v>
      </c>
      <c r="J421">
        <v>0</v>
      </c>
      <c r="K421">
        <v>0</v>
      </c>
      <c r="L421">
        <v>0</v>
      </c>
      <c r="M421">
        <v>0</v>
      </c>
      <c r="N421">
        <v>0</v>
      </c>
      <c r="O421">
        <v>0</v>
      </c>
    </row>
    <row r="422" spans="1:15" ht="140.25">
      <c r="A422" s="23">
        <v>120145</v>
      </c>
      <c r="B422" s="23" t="s">
        <v>724</v>
      </c>
      <c r="C422" s="23" t="s">
        <v>5238</v>
      </c>
      <c r="D422" s="24">
        <v>11</v>
      </c>
      <c r="E422" s="24">
        <v>14</v>
      </c>
      <c r="F422" s="24">
        <v>12</v>
      </c>
      <c r="G422" s="24">
        <v>23055</v>
      </c>
      <c r="H422" s="25">
        <v>176</v>
      </c>
      <c r="I422" s="25" t="s">
        <v>1709</v>
      </c>
      <c r="J422">
        <v>0</v>
      </c>
      <c r="K422">
        <v>0</v>
      </c>
      <c r="L422">
        <v>0</v>
      </c>
      <c r="M422">
        <v>0</v>
      </c>
      <c r="N422">
        <v>0</v>
      </c>
      <c r="O422">
        <v>0</v>
      </c>
    </row>
    <row r="423" spans="1:15" ht="89.25">
      <c r="A423" s="23" t="s">
        <v>5452</v>
      </c>
      <c r="B423" s="23" t="s">
        <v>5441</v>
      </c>
      <c r="C423" s="23" t="s">
        <v>4827</v>
      </c>
      <c r="D423" s="24" t="s">
        <v>4600</v>
      </c>
      <c r="E423" s="24" t="s">
        <v>4600</v>
      </c>
      <c r="F423" s="24" t="s">
        <v>4600</v>
      </c>
      <c r="G423" s="24" t="s">
        <v>5143</v>
      </c>
      <c r="H423" s="25">
        <v>161</v>
      </c>
      <c r="I423" s="25" t="s">
        <v>1709</v>
      </c>
      <c r="J423">
        <v>0</v>
      </c>
      <c r="K423">
        <v>0</v>
      </c>
      <c r="L423">
        <v>0</v>
      </c>
      <c r="M423">
        <v>0</v>
      </c>
      <c r="N423">
        <v>0</v>
      </c>
      <c r="O423">
        <v>0</v>
      </c>
    </row>
    <row r="424" spans="1:15" ht="114.75">
      <c r="A424" s="23" t="s">
        <v>5455</v>
      </c>
      <c r="B424" s="23" t="s">
        <v>5441</v>
      </c>
      <c r="C424" s="23" t="s">
        <v>4828</v>
      </c>
      <c r="D424" s="24" t="s">
        <v>4600</v>
      </c>
      <c r="E424" s="24" t="s">
        <v>4600</v>
      </c>
      <c r="F424" s="24" t="s">
        <v>4600</v>
      </c>
      <c r="G424" s="24" t="s">
        <v>5143</v>
      </c>
      <c r="H424" s="25">
        <v>176</v>
      </c>
      <c r="I424" s="25" t="s">
        <v>1709</v>
      </c>
      <c r="J424">
        <v>0</v>
      </c>
      <c r="K424">
        <v>0</v>
      </c>
      <c r="L424">
        <v>0</v>
      </c>
      <c r="M424">
        <v>0</v>
      </c>
      <c r="N424">
        <v>0</v>
      </c>
      <c r="O424">
        <v>0</v>
      </c>
    </row>
    <row r="425" spans="1:15" ht="140.25">
      <c r="A425" s="23" t="s">
        <v>5144</v>
      </c>
      <c r="B425" s="23" t="s">
        <v>724</v>
      </c>
      <c r="C425" s="23" t="s">
        <v>4852</v>
      </c>
      <c r="D425" s="24">
        <v>2</v>
      </c>
      <c r="E425" s="24">
        <v>2</v>
      </c>
      <c r="F425" s="24">
        <v>2</v>
      </c>
      <c r="G425" s="24">
        <v>3325</v>
      </c>
      <c r="H425" s="25">
        <v>157</v>
      </c>
      <c r="I425" s="25" t="s">
        <v>868</v>
      </c>
      <c r="J425">
        <v>0</v>
      </c>
      <c r="K425">
        <v>0</v>
      </c>
      <c r="L425">
        <v>0</v>
      </c>
      <c r="M425">
        <v>0</v>
      </c>
      <c r="N425">
        <v>0</v>
      </c>
      <c r="O425">
        <v>0</v>
      </c>
    </row>
    <row r="426" spans="1:15" ht="63.75">
      <c r="A426" s="23" t="s">
        <v>5146</v>
      </c>
      <c r="B426" s="23" t="s">
        <v>724</v>
      </c>
      <c r="C426" s="23" t="s">
        <v>4853</v>
      </c>
      <c r="D426" s="24">
        <v>393</v>
      </c>
      <c r="E426" s="24">
        <v>408</v>
      </c>
      <c r="F426" s="24">
        <v>306</v>
      </c>
      <c r="G426" s="24">
        <v>6524338</v>
      </c>
      <c r="H426" s="25">
        <v>157</v>
      </c>
      <c r="I426" s="25" t="s">
        <v>868</v>
      </c>
      <c r="J426">
        <v>0</v>
      </c>
      <c r="K426">
        <v>0</v>
      </c>
      <c r="L426">
        <v>0</v>
      </c>
      <c r="M426">
        <v>0</v>
      </c>
      <c r="N426">
        <v>0</v>
      </c>
      <c r="O426">
        <v>0</v>
      </c>
    </row>
    <row r="427" spans="1:15" ht="89.25">
      <c r="A427" s="23" t="s">
        <v>5147</v>
      </c>
      <c r="B427" s="23" t="s">
        <v>724</v>
      </c>
      <c r="C427" s="23" t="s">
        <v>4854</v>
      </c>
      <c r="D427" s="24">
        <v>3</v>
      </c>
      <c r="E427" s="24">
        <v>2</v>
      </c>
      <c r="F427" s="24">
        <v>2</v>
      </c>
      <c r="G427" s="24">
        <v>2868</v>
      </c>
      <c r="H427" s="25">
        <v>304</v>
      </c>
      <c r="I427" s="25" t="s">
        <v>868</v>
      </c>
      <c r="J427">
        <v>0</v>
      </c>
      <c r="K427">
        <v>0</v>
      </c>
      <c r="L427">
        <v>0</v>
      </c>
      <c r="M427">
        <v>0</v>
      </c>
      <c r="N427">
        <v>0</v>
      </c>
      <c r="O427">
        <v>0</v>
      </c>
    </row>
    <row r="428" spans="1:15" ht="114.75">
      <c r="A428" s="23" t="s">
        <v>5148</v>
      </c>
      <c r="B428" s="23" t="s">
        <v>724</v>
      </c>
      <c r="C428" s="23" t="s">
        <v>4855</v>
      </c>
      <c r="D428" s="24">
        <v>611</v>
      </c>
      <c r="E428" s="24">
        <v>645</v>
      </c>
      <c r="F428" s="24">
        <v>570</v>
      </c>
      <c r="G428" s="24">
        <v>1148609</v>
      </c>
      <c r="H428" s="25">
        <v>304</v>
      </c>
      <c r="I428" s="25" t="s">
        <v>868</v>
      </c>
      <c r="J428">
        <v>0</v>
      </c>
      <c r="K428">
        <v>0</v>
      </c>
      <c r="L428">
        <v>0</v>
      </c>
      <c r="M428">
        <v>0</v>
      </c>
      <c r="N428">
        <v>0</v>
      </c>
      <c r="O428">
        <v>0</v>
      </c>
    </row>
    <row r="429" spans="1:15" ht="51">
      <c r="A429" s="23" t="s">
        <v>5151</v>
      </c>
      <c r="B429" s="23" t="s">
        <v>724</v>
      </c>
      <c r="C429" s="23" t="s">
        <v>4856</v>
      </c>
      <c r="D429" s="24">
        <v>433</v>
      </c>
      <c r="E429" s="24">
        <v>450</v>
      </c>
      <c r="F429" s="24">
        <v>435</v>
      </c>
      <c r="G429" s="24">
        <v>1392826</v>
      </c>
      <c r="H429" s="25">
        <v>157</v>
      </c>
      <c r="I429" s="25" t="s">
        <v>868</v>
      </c>
      <c r="J429">
        <v>0</v>
      </c>
      <c r="K429">
        <v>0</v>
      </c>
      <c r="L429">
        <v>0</v>
      </c>
      <c r="M429">
        <v>0</v>
      </c>
      <c r="N429">
        <v>0</v>
      </c>
      <c r="O429">
        <v>0</v>
      </c>
    </row>
    <row r="430" spans="1:15" ht="63.75">
      <c r="A430" s="23" t="s">
        <v>5152</v>
      </c>
      <c r="B430" s="23" t="s">
        <v>724</v>
      </c>
      <c r="C430" s="23" t="s">
        <v>4857</v>
      </c>
      <c r="D430" s="24">
        <v>111</v>
      </c>
      <c r="E430" s="24">
        <v>100</v>
      </c>
      <c r="F430" s="24">
        <v>97</v>
      </c>
      <c r="G430" s="24">
        <v>141398</v>
      </c>
      <c r="H430" s="25">
        <v>304</v>
      </c>
      <c r="I430" s="25" t="s">
        <v>868</v>
      </c>
      <c r="J430">
        <v>0</v>
      </c>
      <c r="K430">
        <v>0</v>
      </c>
      <c r="L430">
        <v>0</v>
      </c>
      <c r="M430">
        <v>0</v>
      </c>
      <c r="N430">
        <v>0</v>
      </c>
      <c r="O430">
        <v>0</v>
      </c>
    </row>
    <row r="431" spans="1:15" ht="178.5">
      <c r="A431" s="23" t="s">
        <v>5153</v>
      </c>
      <c r="B431" s="23" t="s">
        <v>724</v>
      </c>
      <c r="C431" s="23" t="s">
        <v>4858</v>
      </c>
      <c r="D431" s="24">
        <v>148</v>
      </c>
      <c r="E431" s="24">
        <v>170</v>
      </c>
      <c r="F431" s="24">
        <v>165</v>
      </c>
      <c r="G431" s="24">
        <v>290368</v>
      </c>
      <c r="H431" s="25">
        <v>157</v>
      </c>
      <c r="I431" s="25" t="s">
        <v>868</v>
      </c>
      <c r="J431">
        <v>0</v>
      </c>
      <c r="K431">
        <v>0</v>
      </c>
      <c r="L431">
        <v>0</v>
      </c>
      <c r="M431">
        <v>0</v>
      </c>
      <c r="N431">
        <v>0</v>
      </c>
      <c r="O431">
        <v>0</v>
      </c>
    </row>
    <row r="432" spans="1:15" ht="102">
      <c r="A432" s="23" t="s">
        <v>5154</v>
      </c>
      <c r="B432" s="23" t="s">
        <v>724</v>
      </c>
      <c r="C432" s="23" t="s">
        <v>4859</v>
      </c>
      <c r="D432" s="24">
        <v>689</v>
      </c>
      <c r="E432" s="24">
        <v>695</v>
      </c>
      <c r="F432" s="24">
        <v>675</v>
      </c>
      <c r="G432" s="24">
        <v>1896574</v>
      </c>
      <c r="H432" s="25">
        <v>304</v>
      </c>
      <c r="I432" s="25" t="s">
        <v>868</v>
      </c>
      <c r="J432">
        <v>0</v>
      </c>
      <c r="K432">
        <v>0</v>
      </c>
      <c r="L432">
        <v>0</v>
      </c>
      <c r="M432">
        <v>0</v>
      </c>
      <c r="N432">
        <v>0</v>
      </c>
      <c r="O432">
        <v>0</v>
      </c>
    </row>
    <row r="433" spans="1:15" ht="51">
      <c r="A433" s="23" t="s">
        <v>5157</v>
      </c>
      <c r="B433" s="23" t="s">
        <v>724</v>
      </c>
      <c r="C433" s="23" t="s">
        <v>4860</v>
      </c>
      <c r="D433" s="24">
        <v>1229</v>
      </c>
      <c r="E433" s="24">
        <v>1280</v>
      </c>
      <c r="F433" s="24">
        <v>960</v>
      </c>
      <c r="G433" s="24">
        <v>1750086</v>
      </c>
      <c r="H433" s="25">
        <v>304</v>
      </c>
      <c r="I433" s="25" t="s">
        <v>868</v>
      </c>
      <c r="J433">
        <v>0</v>
      </c>
      <c r="K433">
        <v>0</v>
      </c>
      <c r="L433">
        <v>0</v>
      </c>
      <c r="M433">
        <v>0</v>
      </c>
      <c r="N433">
        <v>0</v>
      </c>
      <c r="O433">
        <v>0</v>
      </c>
    </row>
    <row r="434" spans="1:15" ht="114.75">
      <c r="A434" s="23" t="s">
        <v>5162</v>
      </c>
      <c r="B434" s="23" t="s">
        <v>724</v>
      </c>
      <c r="C434" s="23" t="s">
        <v>4861</v>
      </c>
      <c r="D434" s="24">
        <v>305</v>
      </c>
      <c r="E434" s="24">
        <v>307</v>
      </c>
      <c r="F434" s="24">
        <v>274</v>
      </c>
      <c r="G434" s="24">
        <v>467981</v>
      </c>
      <c r="H434" s="25">
        <v>157</v>
      </c>
      <c r="I434" s="25" t="s">
        <v>868</v>
      </c>
      <c r="J434">
        <v>0</v>
      </c>
      <c r="K434">
        <v>0</v>
      </c>
      <c r="L434">
        <v>0</v>
      </c>
      <c r="M434">
        <v>0</v>
      </c>
      <c r="N434">
        <v>0</v>
      </c>
      <c r="O434">
        <v>0</v>
      </c>
    </row>
    <row r="435" spans="1:15" ht="153">
      <c r="A435" s="23" t="s">
        <v>5167</v>
      </c>
      <c r="B435" s="23" t="s">
        <v>724</v>
      </c>
      <c r="C435" s="23" t="s">
        <v>4862</v>
      </c>
      <c r="D435" s="24">
        <v>48</v>
      </c>
      <c r="E435" s="24">
        <v>52</v>
      </c>
      <c r="F435" s="24">
        <v>52</v>
      </c>
      <c r="G435" s="24">
        <v>20070</v>
      </c>
      <c r="H435" s="25">
        <v>304</v>
      </c>
      <c r="I435" s="25" t="s">
        <v>868</v>
      </c>
      <c r="J435">
        <v>0</v>
      </c>
      <c r="K435">
        <v>0</v>
      </c>
      <c r="L435">
        <v>0</v>
      </c>
      <c r="M435">
        <v>0</v>
      </c>
      <c r="N435">
        <v>0</v>
      </c>
      <c r="O435">
        <v>0</v>
      </c>
    </row>
    <row r="436" spans="1:15" ht="229.5">
      <c r="A436" s="23" t="s">
        <v>5234</v>
      </c>
      <c r="B436" s="23" t="s">
        <v>724</v>
      </c>
      <c r="C436" s="23" t="s">
        <v>5235</v>
      </c>
      <c r="D436" s="24">
        <v>17</v>
      </c>
      <c r="E436" s="24">
        <v>17</v>
      </c>
      <c r="F436" s="24">
        <v>17</v>
      </c>
      <c r="G436" s="24" t="s">
        <v>5143</v>
      </c>
      <c r="H436" s="25">
        <v>157</v>
      </c>
      <c r="I436" s="25" t="s">
        <v>868</v>
      </c>
      <c r="J436">
        <v>0</v>
      </c>
      <c r="K436">
        <v>0</v>
      </c>
      <c r="L436">
        <v>0</v>
      </c>
      <c r="M436">
        <v>0</v>
      </c>
      <c r="N436">
        <v>0</v>
      </c>
      <c r="O436">
        <v>0</v>
      </c>
    </row>
    <row r="437" spans="1:15" ht="229.5">
      <c r="A437" s="23" t="s">
        <v>5240</v>
      </c>
      <c r="B437" s="23" t="s">
        <v>724</v>
      </c>
      <c r="C437" s="23" t="s">
        <v>4865</v>
      </c>
      <c r="D437" s="24">
        <v>1936</v>
      </c>
      <c r="E437" s="24">
        <v>1955</v>
      </c>
      <c r="F437" s="24">
        <v>1975</v>
      </c>
      <c r="G437" s="24" t="s">
        <v>5143</v>
      </c>
      <c r="H437" s="25">
        <v>304</v>
      </c>
      <c r="I437" s="25" t="s">
        <v>868</v>
      </c>
      <c r="J437">
        <v>0</v>
      </c>
      <c r="K437">
        <v>0</v>
      </c>
      <c r="L437">
        <v>0</v>
      </c>
      <c r="M437">
        <v>0</v>
      </c>
      <c r="N437">
        <v>0</v>
      </c>
      <c r="O437">
        <v>0</v>
      </c>
    </row>
    <row r="438" spans="1:15" ht="51">
      <c r="A438" s="23" t="s">
        <v>5244</v>
      </c>
      <c r="B438" s="23" t="s">
        <v>724</v>
      </c>
      <c r="C438" s="23" t="s">
        <v>4866</v>
      </c>
      <c r="D438" s="24">
        <v>122</v>
      </c>
      <c r="E438" s="24">
        <v>122</v>
      </c>
      <c r="F438" s="24">
        <v>122</v>
      </c>
      <c r="G438" s="24">
        <v>1325632</v>
      </c>
      <c r="H438" s="25">
        <v>157</v>
      </c>
      <c r="I438" s="25" t="s">
        <v>868</v>
      </c>
      <c r="J438">
        <v>0</v>
      </c>
      <c r="K438">
        <v>0</v>
      </c>
      <c r="L438">
        <v>0</v>
      </c>
      <c r="M438">
        <v>0</v>
      </c>
      <c r="N438">
        <v>0</v>
      </c>
      <c r="O438">
        <v>0</v>
      </c>
    </row>
    <row r="439" spans="1:15" ht="127.5">
      <c r="A439" s="23" t="s">
        <v>5245</v>
      </c>
      <c r="B439" s="23" t="s">
        <v>724</v>
      </c>
      <c r="C439" s="23" t="s">
        <v>4867</v>
      </c>
      <c r="D439" s="24">
        <v>80</v>
      </c>
      <c r="E439" s="24">
        <v>85</v>
      </c>
      <c r="F439" s="24">
        <v>85</v>
      </c>
      <c r="G439" s="24">
        <v>169000</v>
      </c>
      <c r="H439" s="25">
        <v>157</v>
      </c>
      <c r="I439" s="25" t="s">
        <v>868</v>
      </c>
      <c r="J439">
        <v>0</v>
      </c>
      <c r="K439">
        <v>0</v>
      </c>
      <c r="L439">
        <v>0</v>
      </c>
      <c r="M439">
        <v>0</v>
      </c>
      <c r="N439">
        <v>0</v>
      </c>
      <c r="O439">
        <v>0</v>
      </c>
    </row>
    <row r="440" spans="1:15" ht="76.5">
      <c r="A440" s="23">
        <v>120401</v>
      </c>
      <c r="B440" s="23" t="s">
        <v>724</v>
      </c>
      <c r="C440" s="23" t="s">
        <v>4868</v>
      </c>
      <c r="D440" s="24">
        <v>4357</v>
      </c>
      <c r="E440" s="24">
        <v>4562</v>
      </c>
      <c r="F440" s="24">
        <v>4257</v>
      </c>
      <c r="G440" s="24">
        <v>14506769</v>
      </c>
      <c r="H440" s="25">
        <v>157</v>
      </c>
      <c r="I440" s="25" t="s">
        <v>868</v>
      </c>
      <c r="J440">
        <v>0</v>
      </c>
      <c r="K440">
        <v>0</v>
      </c>
      <c r="L440">
        <v>0</v>
      </c>
      <c r="M440">
        <v>0</v>
      </c>
      <c r="N440">
        <v>0</v>
      </c>
      <c r="O440">
        <v>0</v>
      </c>
    </row>
    <row r="441" spans="1:15" ht="140.25">
      <c r="A441" s="23" t="s">
        <v>5248</v>
      </c>
      <c r="B441" s="23" t="s">
        <v>724</v>
      </c>
      <c r="C441" s="23" t="s">
        <v>4869</v>
      </c>
      <c r="D441" s="24">
        <v>475</v>
      </c>
      <c r="E441" s="24">
        <v>475</v>
      </c>
      <c r="F441" s="24">
        <v>430</v>
      </c>
      <c r="G441" s="24" t="s">
        <v>5143</v>
      </c>
      <c r="H441" s="25">
        <v>304</v>
      </c>
      <c r="I441" s="25" t="s">
        <v>868</v>
      </c>
      <c r="J441">
        <v>0</v>
      </c>
      <c r="K441">
        <v>0</v>
      </c>
      <c r="L441">
        <v>0</v>
      </c>
      <c r="M441">
        <v>0</v>
      </c>
      <c r="N441">
        <v>0</v>
      </c>
      <c r="O441">
        <v>0</v>
      </c>
    </row>
    <row r="442" spans="1:15" ht="153">
      <c r="A442" s="23" t="s">
        <v>5296</v>
      </c>
      <c r="B442" s="23" t="s">
        <v>724</v>
      </c>
      <c r="C442" s="23" t="s">
        <v>5297</v>
      </c>
      <c r="D442" s="24">
        <v>10</v>
      </c>
      <c r="E442" s="24">
        <v>10</v>
      </c>
      <c r="F442" s="24">
        <v>10</v>
      </c>
      <c r="G442" s="24" t="s">
        <v>5143</v>
      </c>
      <c r="H442" s="25">
        <v>157</v>
      </c>
      <c r="I442" s="25" t="s">
        <v>868</v>
      </c>
      <c r="J442">
        <v>0</v>
      </c>
      <c r="K442">
        <v>0</v>
      </c>
      <c r="L442">
        <v>0</v>
      </c>
      <c r="M442">
        <v>0</v>
      </c>
      <c r="N442">
        <v>0</v>
      </c>
      <c r="O442">
        <v>0</v>
      </c>
    </row>
    <row r="443" spans="1:15" ht="165.75">
      <c r="A443" s="23" t="s">
        <v>5303</v>
      </c>
      <c r="B443" s="23" t="s">
        <v>724</v>
      </c>
      <c r="C443" s="23" t="s">
        <v>4870</v>
      </c>
      <c r="D443" s="24" t="s">
        <v>4598</v>
      </c>
      <c r="E443" s="24" t="s">
        <v>4598</v>
      </c>
      <c r="F443" s="24" t="s">
        <v>4598</v>
      </c>
      <c r="G443" s="24" t="s">
        <v>5143</v>
      </c>
      <c r="H443" s="25">
        <v>157</v>
      </c>
      <c r="I443" s="25" t="s">
        <v>868</v>
      </c>
      <c r="J443">
        <v>0</v>
      </c>
      <c r="K443">
        <v>0</v>
      </c>
      <c r="L443">
        <v>0</v>
      </c>
      <c r="M443">
        <v>0</v>
      </c>
      <c r="N443">
        <v>0</v>
      </c>
      <c r="O443">
        <v>0</v>
      </c>
    </row>
    <row r="444" spans="1:15" ht="127.5">
      <c r="A444" s="23">
        <v>160207</v>
      </c>
      <c r="B444" s="23" t="s">
        <v>724</v>
      </c>
      <c r="C444" s="23" t="s">
        <v>4932</v>
      </c>
      <c r="D444" s="24" t="s">
        <v>4610</v>
      </c>
      <c r="E444" s="24" t="s">
        <v>4598</v>
      </c>
      <c r="F444" s="24" t="s">
        <v>4598</v>
      </c>
      <c r="G444" s="24">
        <v>0</v>
      </c>
      <c r="H444" s="25">
        <v>157</v>
      </c>
      <c r="I444" s="25" t="s">
        <v>868</v>
      </c>
      <c r="J444">
        <v>0</v>
      </c>
      <c r="K444">
        <v>0</v>
      </c>
      <c r="L444">
        <v>0</v>
      </c>
      <c r="M444">
        <v>0</v>
      </c>
      <c r="N444">
        <v>0</v>
      </c>
      <c r="O444">
        <v>0</v>
      </c>
    </row>
    <row r="445" spans="1:15" ht="140.25">
      <c r="A445" s="23" t="s">
        <v>5334</v>
      </c>
      <c r="B445" s="23" t="s">
        <v>724</v>
      </c>
      <c r="C445" s="23" t="s">
        <v>4874</v>
      </c>
      <c r="D445" s="24" t="s">
        <v>4600</v>
      </c>
      <c r="E445" s="24" t="s">
        <v>4610</v>
      </c>
      <c r="F445" s="24" t="s">
        <v>4610</v>
      </c>
      <c r="G445" s="24">
        <v>2</v>
      </c>
      <c r="H445" s="25">
        <v>157</v>
      </c>
      <c r="I445" s="25" t="s">
        <v>868</v>
      </c>
      <c r="J445">
        <v>0</v>
      </c>
      <c r="K445">
        <v>0</v>
      </c>
      <c r="L445">
        <v>0</v>
      </c>
      <c r="M445">
        <v>0</v>
      </c>
      <c r="N445">
        <v>0</v>
      </c>
      <c r="O445">
        <v>0</v>
      </c>
    </row>
    <row r="446" spans="1:15" ht="51">
      <c r="A446" s="23" t="s">
        <v>5355</v>
      </c>
      <c r="B446" s="23" t="s">
        <v>5343</v>
      </c>
      <c r="C446" s="23" t="s">
        <v>4876</v>
      </c>
      <c r="D446" s="24">
        <v>131</v>
      </c>
      <c r="E446" s="24">
        <v>130</v>
      </c>
      <c r="F446" s="24">
        <v>130</v>
      </c>
      <c r="G446" s="24">
        <v>12347</v>
      </c>
      <c r="H446" s="25">
        <v>304</v>
      </c>
      <c r="I446" s="25" t="s">
        <v>868</v>
      </c>
      <c r="J446">
        <v>0</v>
      </c>
      <c r="K446">
        <v>0</v>
      </c>
      <c r="L446">
        <v>0</v>
      </c>
      <c r="M446">
        <v>0</v>
      </c>
      <c r="N446">
        <v>0</v>
      </c>
      <c r="O446">
        <v>0</v>
      </c>
    </row>
    <row r="447" spans="1:15" ht="102">
      <c r="A447" s="23" t="s">
        <v>5460</v>
      </c>
      <c r="B447" s="23" t="s">
        <v>5441</v>
      </c>
      <c r="C447" s="23" t="s">
        <v>4877</v>
      </c>
      <c r="D447" s="24">
        <v>100</v>
      </c>
      <c r="E447" s="24">
        <v>100</v>
      </c>
      <c r="F447" s="24">
        <v>100</v>
      </c>
      <c r="G447" s="24" t="s">
        <v>5143</v>
      </c>
      <c r="H447" s="25">
        <v>157</v>
      </c>
      <c r="I447" s="25" t="s">
        <v>868</v>
      </c>
      <c r="J447">
        <v>0</v>
      </c>
      <c r="K447">
        <v>0</v>
      </c>
      <c r="L447">
        <v>0</v>
      </c>
      <c r="M447">
        <v>0</v>
      </c>
      <c r="N447">
        <v>0</v>
      </c>
      <c r="O447">
        <v>0</v>
      </c>
    </row>
    <row r="448" spans="1:15" ht="63.75">
      <c r="A448" s="23">
        <v>730227</v>
      </c>
      <c r="B448" s="23" t="s">
        <v>728</v>
      </c>
      <c r="C448" s="23" t="s">
        <v>5522</v>
      </c>
      <c r="D448" s="24" t="s">
        <v>4598</v>
      </c>
      <c r="E448" s="24" t="s">
        <v>4598</v>
      </c>
      <c r="F448" s="24" t="s">
        <v>4598</v>
      </c>
      <c r="G448" s="24" t="s">
        <v>5143</v>
      </c>
      <c r="H448" s="25">
        <v>157</v>
      </c>
      <c r="I448" s="25" t="s">
        <v>868</v>
      </c>
      <c r="J448">
        <v>0</v>
      </c>
      <c r="K448">
        <v>0</v>
      </c>
      <c r="L448">
        <v>0</v>
      </c>
      <c r="M448">
        <v>0</v>
      </c>
      <c r="N448">
        <v>0</v>
      </c>
      <c r="O448">
        <v>0</v>
      </c>
    </row>
    <row r="449" spans="1:15" ht="140.25">
      <c r="A449" s="23" t="s">
        <v>5569</v>
      </c>
      <c r="B449" s="23" t="s">
        <v>5561</v>
      </c>
      <c r="C449" s="23" t="s">
        <v>5570</v>
      </c>
      <c r="D449" s="24" t="s">
        <v>4600</v>
      </c>
      <c r="E449" s="24" t="s">
        <v>4600</v>
      </c>
      <c r="F449" s="24">
        <v>0</v>
      </c>
      <c r="G449" s="24" t="s">
        <v>5143</v>
      </c>
      <c r="H449" s="25">
        <v>157</v>
      </c>
      <c r="I449" s="25" t="s">
        <v>868</v>
      </c>
      <c r="J449">
        <v>-1</v>
      </c>
      <c r="K449">
        <v>0</v>
      </c>
      <c r="L449">
        <v>0</v>
      </c>
      <c r="M449">
        <v>0</v>
      </c>
      <c r="N449">
        <v>-1</v>
      </c>
      <c r="O449">
        <v>0</v>
      </c>
    </row>
    <row r="450" spans="1:15" ht="127.5">
      <c r="A450" s="23">
        <v>970102</v>
      </c>
      <c r="B450" s="23" t="s">
        <v>5561</v>
      </c>
      <c r="C450" s="23" t="s">
        <v>5571</v>
      </c>
      <c r="D450" s="24" t="s">
        <v>4610</v>
      </c>
      <c r="E450" s="24" t="s">
        <v>4610</v>
      </c>
      <c r="F450" s="24" t="s">
        <v>4600</v>
      </c>
      <c r="G450" s="24">
        <v>0</v>
      </c>
      <c r="H450" s="25">
        <v>157</v>
      </c>
      <c r="I450" s="25" t="s">
        <v>868</v>
      </c>
      <c r="J450">
        <v>-1</v>
      </c>
      <c r="K450">
        <v>0</v>
      </c>
      <c r="L450">
        <v>0</v>
      </c>
      <c r="M450">
        <v>0</v>
      </c>
      <c r="N450">
        <v>-1</v>
      </c>
      <c r="O450">
        <v>0</v>
      </c>
    </row>
    <row r="451" spans="1:15" ht="63.75">
      <c r="A451" s="23" t="s">
        <v>5587</v>
      </c>
      <c r="B451" s="23" t="s">
        <v>5576</v>
      </c>
      <c r="C451" s="23" t="s">
        <v>4848</v>
      </c>
      <c r="D451" s="24">
        <v>28</v>
      </c>
      <c r="E451" s="24">
        <v>28</v>
      </c>
      <c r="F451" s="24">
        <v>28</v>
      </c>
      <c r="G451" s="24">
        <v>1350000</v>
      </c>
      <c r="H451" s="25">
        <v>157</v>
      </c>
      <c r="I451" s="25" t="s">
        <v>868</v>
      </c>
      <c r="J451">
        <v>0</v>
      </c>
      <c r="K451">
        <v>0</v>
      </c>
      <c r="L451">
        <v>0</v>
      </c>
      <c r="M451">
        <v>0</v>
      </c>
      <c r="N451">
        <v>0</v>
      </c>
      <c r="O451">
        <v>0</v>
      </c>
    </row>
    <row r="452" spans="1:15" ht="63.75">
      <c r="A452" s="23" t="s">
        <v>5597</v>
      </c>
      <c r="B452" s="23" t="s">
        <v>5576</v>
      </c>
      <c r="C452" s="23" t="s">
        <v>4849</v>
      </c>
      <c r="D452" s="24">
        <v>39</v>
      </c>
      <c r="E452" s="24">
        <v>40</v>
      </c>
      <c r="F452" s="24">
        <v>41</v>
      </c>
      <c r="G452" s="24">
        <v>395000</v>
      </c>
      <c r="H452" s="25">
        <v>157</v>
      </c>
      <c r="I452" s="25" t="s">
        <v>868</v>
      </c>
      <c r="J452">
        <v>0</v>
      </c>
      <c r="K452">
        <v>0</v>
      </c>
      <c r="L452">
        <v>0</v>
      </c>
      <c r="M452">
        <v>0</v>
      </c>
      <c r="N452">
        <v>0</v>
      </c>
      <c r="O452">
        <v>0</v>
      </c>
    </row>
    <row r="453" spans="1:15" ht="63.75">
      <c r="A453" s="23" t="s">
        <v>5598</v>
      </c>
      <c r="B453" s="23" t="s">
        <v>5576</v>
      </c>
      <c r="C453" s="23" t="s">
        <v>4850</v>
      </c>
      <c r="D453" s="24">
        <v>117</v>
      </c>
      <c r="E453" s="24" t="s">
        <v>4598</v>
      </c>
      <c r="F453" s="24">
        <f>D453</f>
        <v>117</v>
      </c>
      <c r="G453" s="24">
        <v>8671</v>
      </c>
      <c r="H453" s="25">
        <v>157</v>
      </c>
      <c r="I453" s="25" t="s">
        <v>868</v>
      </c>
      <c r="J453">
        <v>0</v>
      </c>
      <c r="K453">
        <v>0</v>
      </c>
      <c r="L453">
        <v>0</v>
      </c>
      <c r="M453">
        <v>0</v>
      </c>
      <c r="N453">
        <v>0</v>
      </c>
      <c r="O453">
        <v>0</v>
      </c>
    </row>
    <row r="454" spans="1:15" ht="63.75">
      <c r="A454" s="23" t="s">
        <v>5611</v>
      </c>
      <c r="B454" s="23" t="s">
        <v>5576</v>
      </c>
      <c r="C454" s="23" t="s">
        <v>4851</v>
      </c>
      <c r="D454" s="24">
        <v>1838</v>
      </c>
      <c r="E454" s="24">
        <v>1944</v>
      </c>
      <c r="F454" s="24">
        <f>E454</f>
        <v>1944</v>
      </c>
      <c r="G454" s="24">
        <v>4319000</v>
      </c>
      <c r="H454" s="25">
        <v>157</v>
      </c>
      <c r="I454" s="25" t="s">
        <v>868</v>
      </c>
      <c r="J454">
        <v>0</v>
      </c>
      <c r="K454">
        <v>0</v>
      </c>
      <c r="L454">
        <v>0</v>
      </c>
      <c r="M454">
        <v>0</v>
      </c>
      <c r="N454">
        <v>0</v>
      </c>
      <c r="O454">
        <v>0</v>
      </c>
    </row>
    <row r="455" spans="1:15" ht="51">
      <c r="A455" s="23" t="s">
        <v>5155</v>
      </c>
      <c r="B455" s="23" t="s">
        <v>724</v>
      </c>
      <c r="C455" s="23" t="s">
        <v>4810</v>
      </c>
      <c r="D455" s="24">
        <v>1455</v>
      </c>
      <c r="E455" s="24">
        <v>1545</v>
      </c>
      <c r="F455" s="24">
        <v>1510</v>
      </c>
      <c r="G455" s="24">
        <v>5233055</v>
      </c>
      <c r="H455" s="25">
        <v>163</v>
      </c>
      <c r="I455" s="25" t="s">
        <v>979</v>
      </c>
      <c r="J455">
        <v>0</v>
      </c>
      <c r="K455">
        <v>0</v>
      </c>
      <c r="L455">
        <v>0</v>
      </c>
      <c r="M455">
        <v>0</v>
      </c>
      <c r="N455">
        <v>0</v>
      </c>
      <c r="O455">
        <v>0</v>
      </c>
    </row>
    <row r="456" spans="1:15" ht="127.5">
      <c r="A456" s="23">
        <v>120509</v>
      </c>
      <c r="B456" s="23" t="s">
        <v>724</v>
      </c>
      <c r="C456" s="23" t="s">
        <v>4881</v>
      </c>
      <c r="D456" s="24" t="s">
        <v>4600</v>
      </c>
      <c r="E456" s="24" t="s">
        <v>4600</v>
      </c>
      <c r="F456" s="24">
        <v>0</v>
      </c>
      <c r="G456" s="24" t="s">
        <v>5143</v>
      </c>
      <c r="H456" s="25">
        <v>219</v>
      </c>
      <c r="I456" s="25" t="s">
        <v>979</v>
      </c>
      <c r="J456">
        <v>0</v>
      </c>
      <c r="K456">
        <v>0</v>
      </c>
      <c r="L456">
        <v>0</v>
      </c>
      <c r="M456">
        <v>0</v>
      </c>
      <c r="N456">
        <v>0</v>
      </c>
      <c r="O456">
        <v>0</v>
      </c>
    </row>
    <row r="457" spans="1:15" ht="102">
      <c r="A457" s="23" t="s">
        <v>5324</v>
      </c>
      <c r="B457" s="23" t="s">
        <v>724</v>
      </c>
      <c r="C457" s="23" t="s">
        <v>4882</v>
      </c>
      <c r="D457" s="24">
        <v>24</v>
      </c>
      <c r="E457" s="24">
        <v>24</v>
      </c>
      <c r="F457" s="24">
        <v>18</v>
      </c>
      <c r="G457" s="24" t="s">
        <v>5143</v>
      </c>
      <c r="H457" s="25">
        <v>219</v>
      </c>
      <c r="I457" s="25" t="s">
        <v>979</v>
      </c>
      <c r="J457">
        <v>0</v>
      </c>
      <c r="K457">
        <v>0</v>
      </c>
      <c r="L457">
        <v>0</v>
      </c>
      <c r="M457">
        <v>0</v>
      </c>
      <c r="N457">
        <v>0</v>
      </c>
      <c r="O457">
        <v>0</v>
      </c>
    </row>
    <row r="458" spans="1:15" ht="114.75">
      <c r="A458" s="23" t="s">
        <v>5327</v>
      </c>
      <c r="B458" s="23" t="s">
        <v>724</v>
      </c>
      <c r="C458" s="23" t="s">
        <v>4883</v>
      </c>
      <c r="D458" s="24" t="s">
        <v>4598</v>
      </c>
      <c r="E458" s="24" t="s">
        <v>4598</v>
      </c>
      <c r="F458" s="24" t="s">
        <v>4598</v>
      </c>
      <c r="G458" s="24" t="s">
        <v>5143</v>
      </c>
      <c r="H458" s="25">
        <v>219</v>
      </c>
      <c r="I458" s="25" t="s">
        <v>979</v>
      </c>
      <c r="J458">
        <v>0</v>
      </c>
      <c r="K458">
        <v>0</v>
      </c>
      <c r="L458">
        <v>0</v>
      </c>
      <c r="M458">
        <v>0</v>
      </c>
      <c r="N458">
        <v>0</v>
      </c>
      <c r="O458">
        <v>0</v>
      </c>
    </row>
    <row r="459" spans="1:15" ht="89.25">
      <c r="A459" s="23" t="s">
        <v>5356</v>
      </c>
      <c r="B459" s="23" t="s">
        <v>5343</v>
      </c>
      <c r="C459" s="23" t="s">
        <v>4812</v>
      </c>
      <c r="D459" s="24">
        <v>954</v>
      </c>
      <c r="E459" s="24" t="s">
        <v>4598</v>
      </c>
      <c r="F459" s="24">
        <f>D459</f>
        <v>954</v>
      </c>
      <c r="G459" s="24">
        <v>85727</v>
      </c>
      <c r="H459" s="25">
        <v>163</v>
      </c>
      <c r="I459" s="25" t="s">
        <v>979</v>
      </c>
      <c r="J459">
        <v>0</v>
      </c>
      <c r="K459">
        <v>0</v>
      </c>
      <c r="L459">
        <v>0</v>
      </c>
      <c r="M459">
        <v>0</v>
      </c>
      <c r="N459">
        <v>0</v>
      </c>
      <c r="O459">
        <v>0</v>
      </c>
    </row>
    <row r="460" spans="1:15" ht="204">
      <c r="A460" s="23">
        <v>230607</v>
      </c>
      <c r="B460" s="23" t="s">
        <v>5343</v>
      </c>
      <c r="C460" s="23" t="s">
        <v>5392</v>
      </c>
      <c r="D460" s="24" t="s">
        <v>4598</v>
      </c>
      <c r="E460" s="24" t="s">
        <v>4598</v>
      </c>
      <c r="F460" s="24" t="s">
        <v>4598</v>
      </c>
      <c r="G460" s="24" t="s">
        <v>5143</v>
      </c>
      <c r="H460" s="25">
        <v>219</v>
      </c>
      <c r="I460" s="25" t="s">
        <v>979</v>
      </c>
      <c r="J460">
        <v>0</v>
      </c>
      <c r="K460">
        <v>0</v>
      </c>
      <c r="L460">
        <v>0</v>
      </c>
      <c r="M460">
        <v>0</v>
      </c>
      <c r="N460">
        <v>0</v>
      </c>
      <c r="O460">
        <v>0</v>
      </c>
    </row>
    <row r="461" spans="1:15" ht="140.25">
      <c r="A461" s="23" t="s">
        <v>5410</v>
      </c>
      <c r="B461" s="23" t="s">
        <v>737</v>
      </c>
      <c r="C461" s="23" t="s">
        <v>4813</v>
      </c>
      <c r="D461" s="24">
        <v>110</v>
      </c>
      <c r="E461" s="24">
        <v>110</v>
      </c>
      <c r="F461" s="24">
        <v>110</v>
      </c>
      <c r="G461" s="24">
        <v>3787</v>
      </c>
      <c r="H461" s="25">
        <v>163</v>
      </c>
      <c r="I461" s="25" t="s">
        <v>979</v>
      </c>
      <c r="J461">
        <v>0</v>
      </c>
      <c r="K461">
        <v>0</v>
      </c>
      <c r="L461">
        <v>0</v>
      </c>
      <c r="M461">
        <v>0</v>
      </c>
      <c r="N461">
        <v>0</v>
      </c>
      <c r="O461">
        <v>0</v>
      </c>
    </row>
    <row r="462" spans="1:15" ht="114.75">
      <c r="A462" s="23" t="s">
        <v>5413</v>
      </c>
      <c r="B462" s="23" t="s">
        <v>737</v>
      </c>
      <c r="C462" s="23" t="s">
        <v>4814</v>
      </c>
      <c r="D462" s="24">
        <v>15</v>
      </c>
      <c r="E462" s="24">
        <v>15</v>
      </c>
      <c r="F462" s="24">
        <v>15</v>
      </c>
      <c r="G462" s="24" t="s">
        <v>5143</v>
      </c>
      <c r="H462" s="25">
        <v>163</v>
      </c>
      <c r="I462" s="25" t="s">
        <v>979</v>
      </c>
      <c r="J462">
        <v>0</v>
      </c>
      <c r="K462">
        <v>0</v>
      </c>
      <c r="L462">
        <v>0</v>
      </c>
      <c r="M462">
        <v>0</v>
      </c>
      <c r="N462">
        <v>0</v>
      </c>
      <c r="O462">
        <v>0</v>
      </c>
    </row>
    <row r="463" spans="1:15" ht="242.25">
      <c r="A463" s="23" t="s">
        <v>5417</v>
      </c>
      <c r="B463" s="23" t="s">
        <v>737</v>
      </c>
      <c r="C463" s="23" t="s">
        <v>5418</v>
      </c>
      <c r="D463" s="24" t="s">
        <v>4598</v>
      </c>
      <c r="E463" s="24" t="s">
        <v>4598</v>
      </c>
      <c r="F463" s="24" t="s">
        <v>4598</v>
      </c>
      <c r="G463" s="24" t="s">
        <v>5143</v>
      </c>
      <c r="H463" s="25">
        <v>163</v>
      </c>
      <c r="I463" s="25" t="s">
        <v>979</v>
      </c>
      <c r="J463">
        <v>0</v>
      </c>
      <c r="K463">
        <v>0</v>
      </c>
      <c r="L463">
        <v>0</v>
      </c>
      <c r="M463">
        <v>0</v>
      </c>
      <c r="N463">
        <v>0</v>
      </c>
      <c r="O463">
        <v>0</v>
      </c>
    </row>
    <row r="464" spans="1:15" ht="280.5">
      <c r="A464" s="23">
        <v>430101</v>
      </c>
      <c r="B464" s="23" t="s">
        <v>5436</v>
      </c>
      <c r="C464" s="23" t="s">
        <v>5437</v>
      </c>
      <c r="D464" s="24" t="s">
        <v>4598</v>
      </c>
      <c r="E464" s="24" t="s">
        <v>4598</v>
      </c>
      <c r="F464" s="24" t="s">
        <v>4598</v>
      </c>
      <c r="G464" s="24" t="s">
        <v>5143</v>
      </c>
      <c r="H464" s="25">
        <v>219</v>
      </c>
      <c r="I464" s="25" t="s">
        <v>979</v>
      </c>
      <c r="J464">
        <v>0</v>
      </c>
      <c r="K464">
        <v>0</v>
      </c>
      <c r="L464">
        <v>0</v>
      </c>
      <c r="M464">
        <v>0</v>
      </c>
      <c r="N464">
        <v>0</v>
      </c>
      <c r="O464">
        <v>0</v>
      </c>
    </row>
    <row r="465" spans="1:15" ht="51">
      <c r="A465" s="23">
        <v>440201</v>
      </c>
      <c r="B465" s="23" t="s">
        <v>5436</v>
      </c>
      <c r="C465" s="23" t="s">
        <v>4815</v>
      </c>
      <c r="D465" s="24">
        <v>99</v>
      </c>
      <c r="E465" s="24" t="s">
        <v>4598</v>
      </c>
      <c r="F465" s="24">
        <f>D465</f>
        <v>99</v>
      </c>
      <c r="G465" s="24">
        <v>24900</v>
      </c>
      <c r="H465" s="25">
        <v>163</v>
      </c>
      <c r="I465" s="25" t="s">
        <v>979</v>
      </c>
      <c r="J465">
        <v>0</v>
      </c>
      <c r="K465">
        <v>0</v>
      </c>
      <c r="L465">
        <v>0</v>
      </c>
      <c r="M465">
        <v>0</v>
      </c>
      <c r="N465">
        <v>0</v>
      </c>
      <c r="O465">
        <v>0</v>
      </c>
    </row>
    <row r="466" spans="1:15" ht="267.75">
      <c r="A466" s="23" t="s">
        <v>5443</v>
      </c>
      <c r="B466" s="23" t="s">
        <v>5441</v>
      </c>
      <c r="C466" s="23" t="s">
        <v>4816</v>
      </c>
      <c r="D466" s="24" t="s">
        <v>4598</v>
      </c>
      <c r="E466" s="24" t="s">
        <v>4598</v>
      </c>
      <c r="F466" s="24" t="s">
        <v>4598</v>
      </c>
      <c r="G466" s="24" t="s">
        <v>5143</v>
      </c>
      <c r="H466" s="25">
        <v>163</v>
      </c>
      <c r="I466" s="25" t="s">
        <v>979</v>
      </c>
      <c r="J466">
        <v>0</v>
      </c>
      <c r="K466">
        <v>0</v>
      </c>
      <c r="L466">
        <v>0</v>
      </c>
      <c r="M466">
        <v>0</v>
      </c>
      <c r="N466">
        <v>0</v>
      </c>
      <c r="O466">
        <v>0</v>
      </c>
    </row>
    <row r="467" spans="1:15" ht="242.25">
      <c r="A467" s="23" t="s">
        <v>5451</v>
      </c>
      <c r="B467" s="23" t="s">
        <v>5441</v>
      </c>
      <c r="C467" s="23" t="s">
        <v>4817</v>
      </c>
      <c r="D467" s="24" t="s">
        <v>4600</v>
      </c>
      <c r="E467" s="24" t="s">
        <v>4600</v>
      </c>
      <c r="F467" s="24" t="s">
        <v>4600</v>
      </c>
      <c r="G467" s="24" t="s">
        <v>5143</v>
      </c>
      <c r="H467" s="25">
        <v>163</v>
      </c>
      <c r="I467" s="25" t="s">
        <v>979</v>
      </c>
      <c r="J467">
        <v>0</v>
      </c>
      <c r="K467">
        <v>0</v>
      </c>
      <c r="L467">
        <v>0</v>
      </c>
      <c r="M467">
        <v>0</v>
      </c>
      <c r="N467">
        <v>0</v>
      </c>
      <c r="O467">
        <v>0</v>
      </c>
    </row>
    <row r="468" spans="1:15" ht="102">
      <c r="A468" s="23" t="s">
        <v>5454</v>
      </c>
      <c r="B468" s="23" t="s">
        <v>5441</v>
      </c>
      <c r="C468" s="23" t="s">
        <v>4818</v>
      </c>
      <c r="D468" s="24">
        <v>70</v>
      </c>
      <c r="E468" s="24">
        <v>70</v>
      </c>
      <c r="F468" s="24">
        <v>70</v>
      </c>
      <c r="G468" s="24" t="s">
        <v>5143</v>
      </c>
      <c r="H468" s="25">
        <v>163</v>
      </c>
      <c r="I468" s="25" t="s">
        <v>979</v>
      </c>
      <c r="J468">
        <v>0</v>
      </c>
      <c r="K468">
        <v>0</v>
      </c>
      <c r="L468">
        <v>0</v>
      </c>
      <c r="M468">
        <v>0</v>
      </c>
      <c r="N468">
        <v>0</v>
      </c>
      <c r="O468">
        <v>0</v>
      </c>
    </row>
    <row r="469" spans="1:15" ht="76.5">
      <c r="A469" s="23" t="s">
        <v>5501</v>
      </c>
      <c r="B469" s="23" t="s">
        <v>728</v>
      </c>
      <c r="C469" s="23" t="s">
        <v>4819</v>
      </c>
      <c r="D469" s="24">
        <v>1</v>
      </c>
      <c r="E469" s="24">
        <v>1</v>
      </c>
      <c r="F469" s="24">
        <v>1</v>
      </c>
      <c r="G469" s="24" t="s">
        <v>5143</v>
      </c>
      <c r="H469" s="25">
        <v>163</v>
      </c>
      <c r="I469" s="25" t="s">
        <v>979</v>
      </c>
      <c r="J469">
        <v>0</v>
      </c>
      <c r="K469">
        <v>0</v>
      </c>
      <c r="L469">
        <v>0</v>
      </c>
      <c r="M469">
        <v>0</v>
      </c>
      <c r="N469">
        <v>0</v>
      </c>
      <c r="O469">
        <v>0</v>
      </c>
    </row>
    <row r="470" spans="1:15" ht="51">
      <c r="A470" s="23" t="s">
        <v>5519</v>
      </c>
      <c r="B470" s="23" t="s">
        <v>728</v>
      </c>
      <c r="C470" s="23" t="s">
        <v>5520</v>
      </c>
      <c r="D470" s="24">
        <v>93</v>
      </c>
      <c r="E470" s="24">
        <v>70</v>
      </c>
      <c r="F470" s="24">
        <v>92</v>
      </c>
      <c r="G470" s="24">
        <v>1850</v>
      </c>
      <c r="H470" s="25">
        <v>219</v>
      </c>
      <c r="I470" s="25" t="s">
        <v>979</v>
      </c>
      <c r="J470">
        <v>0</v>
      </c>
      <c r="K470">
        <v>0</v>
      </c>
      <c r="L470">
        <v>0</v>
      </c>
      <c r="M470">
        <v>0</v>
      </c>
      <c r="N470">
        <v>0</v>
      </c>
      <c r="O470">
        <v>0</v>
      </c>
    </row>
    <row r="471" spans="1:15" ht="242.25">
      <c r="A471" s="23" t="s">
        <v>5530</v>
      </c>
      <c r="B471" s="23" t="s">
        <v>728</v>
      </c>
      <c r="C471" s="23" t="s">
        <v>4820</v>
      </c>
      <c r="D471" s="24">
        <v>175</v>
      </c>
      <c r="E471" s="24">
        <v>160</v>
      </c>
      <c r="F471" s="24">
        <v>175</v>
      </c>
      <c r="G471" s="24" t="s">
        <v>5143</v>
      </c>
      <c r="H471" s="25">
        <v>163</v>
      </c>
      <c r="I471" s="25" t="s">
        <v>979</v>
      </c>
      <c r="J471">
        <v>0</v>
      </c>
      <c r="K471">
        <v>0</v>
      </c>
      <c r="L471">
        <v>0</v>
      </c>
      <c r="M471">
        <v>0</v>
      </c>
      <c r="N471">
        <v>0</v>
      </c>
      <c r="O471">
        <v>0</v>
      </c>
    </row>
    <row r="472" spans="1:15" ht="140.25">
      <c r="A472" s="23" t="s">
        <v>5156</v>
      </c>
      <c r="B472" s="23" t="s">
        <v>724</v>
      </c>
      <c r="C472" s="23" t="s">
        <v>4909</v>
      </c>
      <c r="D472" s="24">
        <v>151</v>
      </c>
      <c r="E472" s="24">
        <v>141</v>
      </c>
      <c r="F472" s="24">
        <v>141</v>
      </c>
      <c r="G472" s="24">
        <v>1433633</v>
      </c>
      <c r="H472" s="25">
        <v>111</v>
      </c>
      <c r="I472" s="25" t="s">
        <v>607</v>
      </c>
      <c r="J472">
        <v>0</v>
      </c>
      <c r="K472">
        <v>0</v>
      </c>
      <c r="L472">
        <v>0</v>
      </c>
      <c r="M472">
        <v>0</v>
      </c>
      <c r="N472">
        <v>0</v>
      </c>
      <c r="O472">
        <v>0</v>
      </c>
    </row>
    <row r="473" spans="1:15" ht="38.25">
      <c r="A473" s="23" t="s">
        <v>5181</v>
      </c>
      <c r="B473" s="23" t="s">
        <v>724</v>
      </c>
      <c r="C473" s="23" t="s">
        <v>5182</v>
      </c>
      <c r="D473" s="24">
        <v>4845</v>
      </c>
      <c r="E473" s="24">
        <v>5045</v>
      </c>
      <c r="F473" s="24">
        <v>3800</v>
      </c>
      <c r="G473" s="24">
        <v>4199249</v>
      </c>
      <c r="H473" s="25">
        <v>103</v>
      </c>
      <c r="I473" s="25" t="s">
        <v>607</v>
      </c>
      <c r="J473">
        <v>0</v>
      </c>
      <c r="K473">
        <v>0</v>
      </c>
      <c r="L473">
        <v>0</v>
      </c>
      <c r="M473">
        <v>0</v>
      </c>
      <c r="N473">
        <v>0</v>
      </c>
      <c r="O473">
        <v>0</v>
      </c>
    </row>
    <row r="474" spans="1:15" ht="89.25">
      <c r="A474" s="23" t="s">
        <v>5212</v>
      </c>
      <c r="B474" s="23" t="s">
        <v>724</v>
      </c>
      <c r="C474" s="23" t="s">
        <v>4910</v>
      </c>
      <c r="D474" s="24">
        <v>540</v>
      </c>
      <c r="E474" s="24">
        <v>550</v>
      </c>
      <c r="F474" s="24">
        <v>415</v>
      </c>
      <c r="G474" s="24" t="s">
        <v>5143</v>
      </c>
      <c r="H474" s="25">
        <v>103</v>
      </c>
      <c r="I474" s="25" t="s">
        <v>607</v>
      </c>
      <c r="J474">
        <v>0</v>
      </c>
      <c r="K474">
        <v>0</v>
      </c>
      <c r="L474">
        <v>0</v>
      </c>
      <c r="M474">
        <v>0</v>
      </c>
      <c r="N474">
        <v>0</v>
      </c>
      <c r="O474">
        <v>0</v>
      </c>
    </row>
    <row r="475" spans="1:15" ht="63.75">
      <c r="A475" s="23" t="s">
        <v>5213</v>
      </c>
      <c r="B475" s="23" t="s">
        <v>724</v>
      </c>
      <c r="C475" s="23" t="s">
        <v>4911</v>
      </c>
      <c r="D475" s="24">
        <v>420</v>
      </c>
      <c r="E475" s="24">
        <v>440</v>
      </c>
      <c r="F475" s="24">
        <v>400</v>
      </c>
      <c r="G475" s="24">
        <v>4300000</v>
      </c>
      <c r="H475" s="25">
        <v>111</v>
      </c>
      <c r="I475" s="25" t="s">
        <v>607</v>
      </c>
      <c r="J475">
        <v>0</v>
      </c>
      <c r="K475">
        <v>0</v>
      </c>
      <c r="L475">
        <v>0</v>
      </c>
      <c r="M475">
        <v>0</v>
      </c>
      <c r="N475">
        <v>0</v>
      </c>
      <c r="O475">
        <v>0</v>
      </c>
    </row>
    <row r="476" spans="1:15" ht="127.5">
      <c r="A476" s="23" t="s">
        <v>5215</v>
      </c>
      <c r="B476" s="23" t="s">
        <v>724</v>
      </c>
      <c r="C476" s="23" t="s">
        <v>4912</v>
      </c>
      <c r="D476" s="24">
        <v>145</v>
      </c>
      <c r="E476" s="24">
        <v>150</v>
      </c>
      <c r="F476" s="24">
        <v>155</v>
      </c>
      <c r="G476" s="24" t="s">
        <v>5143</v>
      </c>
      <c r="H476" s="25">
        <v>111</v>
      </c>
      <c r="I476" s="25" t="s">
        <v>607</v>
      </c>
      <c r="J476">
        <v>1</v>
      </c>
      <c r="K476">
        <v>0</v>
      </c>
      <c r="L476">
        <v>0</v>
      </c>
      <c r="M476">
        <v>0</v>
      </c>
      <c r="N476">
        <v>1</v>
      </c>
      <c r="O476">
        <v>0</v>
      </c>
    </row>
    <row r="477" spans="1:15" ht="76.5">
      <c r="A477" s="23" t="s">
        <v>5216</v>
      </c>
      <c r="B477" s="23" t="s">
        <v>724</v>
      </c>
      <c r="C477" s="23" t="s">
        <v>4913</v>
      </c>
      <c r="D477" s="24">
        <v>10</v>
      </c>
      <c r="E477" s="24">
        <v>10</v>
      </c>
      <c r="F477" s="24">
        <v>10</v>
      </c>
      <c r="G477" s="24" t="s">
        <v>5143</v>
      </c>
      <c r="H477" s="25">
        <v>111</v>
      </c>
      <c r="I477" s="25" t="s">
        <v>607</v>
      </c>
      <c r="J477">
        <v>0</v>
      </c>
      <c r="K477">
        <v>0</v>
      </c>
      <c r="L477">
        <v>0</v>
      </c>
      <c r="M477">
        <v>0</v>
      </c>
      <c r="N477">
        <v>0</v>
      </c>
      <c r="O477">
        <v>0</v>
      </c>
    </row>
    <row r="478" spans="1:15" ht="89.25">
      <c r="A478" s="23" t="s">
        <v>5224</v>
      </c>
      <c r="B478" s="23" t="s">
        <v>724</v>
      </c>
      <c r="C478" s="23" t="s">
        <v>4914</v>
      </c>
      <c r="D478" s="24">
        <v>1</v>
      </c>
      <c r="E478" s="24">
        <v>1</v>
      </c>
      <c r="F478" s="24" t="s">
        <v>4600</v>
      </c>
      <c r="G478" s="24">
        <v>2400</v>
      </c>
      <c r="H478" s="25">
        <v>103</v>
      </c>
      <c r="I478" s="25" t="s">
        <v>607</v>
      </c>
      <c r="J478">
        <v>0</v>
      </c>
      <c r="K478">
        <v>0</v>
      </c>
      <c r="L478">
        <v>0</v>
      </c>
      <c r="M478">
        <v>0</v>
      </c>
      <c r="N478">
        <v>0</v>
      </c>
      <c r="O478">
        <v>0</v>
      </c>
    </row>
    <row r="479" spans="1:15" ht="114.75">
      <c r="A479" s="23" t="s">
        <v>5228</v>
      </c>
      <c r="B479" s="23" t="s">
        <v>724</v>
      </c>
      <c r="C479" s="23" t="s">
        <v>4915</v>
      </c>
      <c r="D479" s="24">
        <v>39</v>
      </c>
      <c r="E479" s="24">
        <v>39</v>
      </c>
      <c r="F479" s="24">
        <v>35</v>
      </c>
      <c r="G479" s="24" t="s">
        <v>5143</v>
      </c>
      <c r="H479" s="25">
        <v>103</v>
      </c>
      <c r="I479" s="25" t="s">
        <v>607</v>
      </c>
      <c r="J479">
        <v>0</v>
      </c>
      <c r="K479">
        <v>0</v>
      </c>
      <c r="L479">
        <v>0</v>
      </c>
      <c r="M479">
        <v>0</v>
      </c>
      <c r="N479">
        <v>0</v>
      </c>
      <c r="O479">
        <v>0</v>
      </c>
    </row>
    <row r="480" spans="1:15" ht="114.75">
      <c r="A480" s="23" t="s">
        <v>5229</v>
      </c>
      <c r="B480" s="23" t="s">
        <v>724</v>
      </c>
      <c r="C480" s="23" t="s">
        <v>4916</v>
      </c>
      <c r="D480" s="24">
        <v>315</v>
      </c>
      <c r="E480" s="24">
        <v>320</v>
      </c>
      <c r="F480" s="24">
        <v>320</v>
      </c>
      <c r="G480" s="24">
        <v>436672</v>
      </c>
      <c r="H480" s="25">
        <v>103</v>
      </c>
      <c r="I480" s="25" t="s">
        <v>607</v>
      </c>
      <c r="J480">
        <v>0</v>
      </c>
      <c r="K480">
        <v>0</v>
      </c>
      <c r="L480">
        <v>0</v>
      </c>
      <c r="M480">
        <v>0</v>
      </c>
      <c r="N480">
        <v>0</v>
      </c>
      <c r="O480">
        <v>0</v>
      </c>
    </row>
    <row r="481" spans="1:15" ht="153">
      <c r="A481" s="23">
        <v>120146</v>
      </c>
      <c r="B481" s="23" t="s">
        <v>724</v>
      </c>
      <c r="C481" s="23" t="s">
        <v>4917</v>
      </c>
      <c r="D481" s="24">
        <v>1032</v>
      </c>
      <c r="E481" s="24">
        <v>1879</v>
      </c>
      <c r="F481" s="24">
        <v>2091</v>
      </c>
      <c r="G481" s="24" t="s">
        <v>5143</v>
      </c>
      <c r="H481" s="25">
        <v>103</v>
      </c>
      <c r="I481" s="25" t="s">
        <v>607</v>
      </c>
      <c r="J481">
        <v>0</v>
      </c>
      <c r="K481">
        <v>0</v>
      </c>
      <c r="L481">
        <v>0</v>
      </c>
      <c r="M481">
        <v>0</v>
      </c>
      <c r="N481">
        <v>0</v>
      </c>
      <c r="O481">
        <v>0</v>
      </c>
    </row>
    <row r="482" spans="1:15" ht="242.25">
      <c r="A482" s="23" t="s">
        <v>5253</v>
      </c>
      <c r="B482" s="23" t="s">
        <v>724</v>
      </c>
      <c r="C482" s="23" t="s">
        <v>4918</v>
      </c>
      <c r="D482" s="24" t="s">
        <v>4598</v>
      </c>
      <c r="E482" s="24" t="s">
        <v>4598</v>
      </c>
      <c r="F482" s="24" t="s">
        <v>4598</v>
      </c>
      <c r="G482" s="24" t="s">
        <v>5143</v>
      </c>
      <c r="H482" s="25">
        <v>103</v>
      </c>
      <c r="I482" s="25" t="s">
        <v>607</v>
      </c>
      <c r="J482">
        <v>0</v>
      </c>
      <c r="K482">
        <v>0</v>
      </c>
      <c r="L482">
        <v>0</v>
      </c>
      <c r="M482">
        <v>0</v>
      </c>
      <c r="N482">
        <v>0</v>
      </c>
      <c r="O482">
        <v>0</v>
      </c>
    </row>
    <row r="483" spans="1:15" ht="38.25">
      <c r="A483" s="23" t="s">
        <v>5357</v>
      </c>
      <c r="B483" s="23" t="s">
        <v>5343</v>
      </c>
      <c r="C483" s="23" t="s">
        <v>4919</v>
      </c>
      <c r="D483" s="24">
        <v>197</v>
      </c>
      <c r="E483" s="24" t="s">
        <v>4610</v>
      </c>
      <c r="F483" s="24" t="s">
        <v>4610</v>
      </c>
      <c r="G483" s="24">
        <v>122111</v>
      </c>
      <c r="H483" s="25">
        <v>103</v>
      </c>
      <c r="I483" s="25" t="s">
        <v>607</v>
      </c>
      <c r="J483">
        <v>0</v>
      </c>
      <c r="K483">
        <v>0</v>
      </c>
      <c r="L483">
        <v>0</v>
      </c>
      <c r="M483">
        <v>0</v>
      </c>
      <c r="N483">
        <v>0</v>
      </c>
      <c r="O483">
        <v>0</v>
      </c>
    </row>
    <row r="484" spans="1:15" ht="63.75">
      <c r="A484" s="23" t="s">
        <v>5360</v>
      </c>
      <c r="B484" s="23" t="s">
        <v>5343</v>
      </c>
      <c r="C484" s="23" t="s">
        <v>4920</v>
      </c>
      <c r="D484" s="24">
        <v>53</v>
      </c>
      <c r="E484" s="24">
        <v>53</v>
      </c>
      <c r="F484" s="24">
        <v>53</v>
      </c>
      <c r="G484" s="24">
        <v>215068</v>
      </c>
      <c r="H484" s="25">
        <v>103</v>
      </c>
      <c r="I484" s="25" t="s">
        <v>607</v>
      </c>
      <c r="J484">
        <v>0</v>
      </c>
      <c r="K484">
        <v>0</v>
      </c>
      <c r="L484">
        <v>0</v>
      </c>
      <c r="M484">
        <v>0</v>
      </c>
      <c r="N484">
        <v>0</v>
      </c>
      <c r="O484">
        <v>0</v>
      </c>
    </row>
    <row r="485" spans="1:15" ht="165.75">
      <c r="A485" s="23" t="s">
        <v>5398</v>
      </c>
      <c r="B485" s="23" t="s">
        <v>737</v>
      </c>
      <c r="C485" s="23" t="s">
        <v>4921</v>
      </c>
      <c r="D485" s="24" t="s">
        <v>4600</v>
      </c>
      <c r="E485" s="24" t="s">
        <v>4600</v>
      </c>
      <c r="F485" s="24" t="s">
        <v>4600</v>
      </c>
      <c r="G485" s="24" t="s">
        <v>5143</v>
      </c>
      <c r="H485" s="25">
        <v>111</v>
      </c>
      <c r="I485" s="25" t="s">
        <v>607</v>
      </c>
      <c r="J485">
        <v>0</v>
      </c>
      <c r="K485">
        <v>0</v>
      </c>
      <c r="L485">
        <v>0</v>
      </c>
      <c r="M485">
        <v>0</v>
      </c>
      <c r="N485">
        <v>0</v>
      </c>
      <c r="O485">
        <v>0</v>
      </c>
    </row>
    <row r="486" spans="1:15" ht="293.25">
      <c r="A486" s="23" t="s">
        <v>5415</v>
      </c>
      <c r="B486" s="23" t="s">
        <v>737</v>
      </c>
      <c r="C486" s="23" t="s">
        <v>5416</v>
      </c>
      <c r="D486" s="24">
        <v>20</v>
      </c>
      <c r="E486" s="24">
        <v>20</v>
      </c>
      <c r="F486" s="24">
        <v>20</v>
      </c>
      <c r="G486" s="24" t="s">
        <v>5143</v>
      </c>
      <c r="H486" s="25">
        <v>103</v>
      </c>
      <c r="I486" s="25" t="s">
        <v>607</v>
      </c>
      <c r="J486">
        <v>0</v>
      </c>
      <c r="K486">
        <v>0</v>
      </c>
      <c r="L486">
        <v>0</v>
      </c>
      <c r="M486">
        <v>0</v>
      </c>
      <c r="N486">
        <v>0</v>
      </c>
      <c r="O486">
        <v>0</v>
      </c>
    </row>
    <row r="487" spans="1:15" ht="114.75">
      <c r="A487" s="23" t="s">
        <v>5496</v>
      </c>
      <c r="B487" s="23" t="s">
        <v>728</v>
      </c>
      <c r="C487" s="23" t="s">
        <v>4922</v>
      </c>
      <c r="D487" s="24">
        <v>90</v>
      </c>
      <c r="E487" s="24">
        <v>82</v>
      </c>
      <c r="F487" s="24">
        <v>89</v>
      </c>
      <c r="G487" s="24">
        <v>676</v>
      </c>
      <c r="H487" s="25">
        <v>102</v>
      </c>
      <c r="I487" s="25" t="s">
        <v>607</v>
      </c>
      <c r="J487">
        <v>0</v>
      </c>
      <c r="K487">
        <v>0</v>
      </c>
      <c r="L487">
        <v>0</v>
      </c>
      <c r="M487">
        <v>0</v>
      </c>
      <c r="N487">
        <v>0</v>
      </c>
      <c r="O487">
        <v>0</v>
      </c>
    </row>
    <row r="488" spans="1:15" ht="114.75">
      <c r="A488" s="23" t="s">
        <v>5497</v>
      </c>
      <c r="B488" s="23" t="s">
        <v>728</v>
      </c>
      <c r="C488" s="23" t="s">
        <v>4923</v>
      </c>
      <c r="D488" s="24">
        <v>580</v>
      </c>
      <c r="E488" s="24">
        <v>530</v>
      </c>
      <c r="F488" s="24">
        <v>580</v>
      </c>
      <c r="G488" s="24">
        <v>4648</v>
      </c>
      <c r="H488" s="25">
        <v>103</v>
      </c>
      <c r="I488" s="25" t="s">
        <v>607</v>
      </c>
      <c r="J488">
        <v>0</v>
      </c>
      <c r="K488">
        <v>0</v>
      </c>
      <c r="L488">
        <v>0</v>
      </c>
      <c r="M488">
        <v>0</v>
      </c>
      <c r="N488">
        <v>0</v>
      </c>
      <c r="O488">
        <v>0</v>
      </c>
    </row>
    <row r="489" spans="1:15" ht="229.5">
      <c r="A489" s="23" t="s">
        <v>5498</v>
      </c>
      <c r="B489" s="23" t="s">
        <v>728</v>
      </c>
      <c r="C489" s="23" t="s">
        <v>4924</v>
      </c>
      <c r="D489" s="24">
        <v>55</v>
      </c>
      <c r="E489" s="24">
        <v>50</v>
      </c>
      <c r="F489" s="24">
        <v>55</v>
      </c>
      <c r="G489" s="24">
        <v>1630</v>
      </c>
      <c r="H489" s="25">
        <v>103</v>
      </c>
      <c r="I489" s="25" t="s">
        <v>607</v>
      </c>
      <c r="J489">
        <v>0</v>
      </c>
      <c r="K489">
        <v>0</v>
      </c>
      <c r="L489">
        <v>0</v>
      </c>
      <c r="M489">
        <v>0</v>
      </c>
      <c r="N489">
        <v>0</v>
      </c>
      <c r="O489">
        <v>0</v>
      </c>
    </row>
    <row r="490" spans="1:15" ht="89.25">
      <c r="A490" s="23" t="s">
        <v>5505</v>
      </c>
      <c r="B490" s="23" t="s">
        <v>728</v>
      </c>
      <c r="C490" s="23" t="s">
        <v>5506</v>
      </c>
      <c r="D490" s="24">
        <v>423</v>
      </c>
      <c r="E490" s="24">
        <v>317</v>
      </c>
      <c r="F490" s="24">
        <v>420</v>
      </c>
      <c r="G490" s="24" t="s">
        <v>5143</v>
      </c>
      <c r="H490" s="25">
        <v>111</v>
      </c>
      <c r="I490" s="25" t="s">
        <v>607</v>
      </c>
      <c r="J490">
        <v>0</v>
      </c>
      <c r="K490">
        <v>0</v>
      </c>
      <c r="L490">
        <v>0</v>
      </c>
      <c r="M490">
        <v>0</v>
      </c>
      <c r="N490">
        <v>0</v>
      </c>
      <c r="O490">
        <v>0</v>
      </c>
    </row>
    <row r="491" spans="1:15" ht="127.5">
      <c r="A491" s="23" t="s">
        <v>5513</v>
      </c>
      <c r="B491" s="23" t="s">
        <v>728</v>
      </c>
      <c r="C491" s="23" t="s">
        <v>5514</v>
      </c>
      <c r="D491" s="24">
        <v>133</v>
      </c>
      <c r="E491" s="24">
        <v>114</v>
      </c>
      <c r="F491" s="24">
        <v>137</v>
      </c>
      <c r="G491" s="24" t="s">
        <v>5143</v>
      </c>
      <c r="H491" s="25">
        <v>103</v>
      </c>
      <c r="I491" s="25" t="s">
        <v>607</v>
      </c>
      <c r="J491">
        <v>0</v>
      </c>
      <c r="K491">
        <v>0</v>
      </c>
      <c r="L491">
        <v>0</v>
      </c>
      <c r="M491">
        <v>0</v>
      </c>
      <c r="N491">
        <v>0</v>
      </c>
      <c r="O491">
        <v>0</v>
      </c>
    </row>
  </sheetData>
  <autoFilter ref="A1:I525">
    <sortState ref="A2:Q510">
      <sortCondition ref="I1:I510"/>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BG</vt:lpstr>
      <vt:lpstr>Taxes</vt:lpstr>
      <vt:lpstr>Dépenses fiscales</vt:lpstr>
      <vt:lpst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MOCCHI Sylvie</dc:creator>
  <cp:lastModifiedBy>AMILHAUD Vincent</cp:lastModifiedBy>
  <dcterms:created xsi:type="dcterms:W3CDTF">2019-10-14T15:09:30Z</dcterms:created>
  <dcterms:modified xsi:type="dcterms:W3CDTF">2020-10-29T07:54:49Z</dcterms:modified>
</cp:coreProperties>
</file>