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Notice" sheetId="1" r:id="rId1"/>
    <sheet name="RERS-tab1" sheetId="2" r:id="rId2"/>
    <sheet name="RERS-tab2" sheetId="3" r:id="rId3"/>
  </sheets>
  <definedNames>
    <definedName name="_xlnm.Print_Area" localSheetId="2">'RERS-tab2'!$A$1:$J$42</definedName>
  </definedNames>
  <calcPr fullCalcOnLoad="1"/>
</workbook>
</file>

<file path=xl/sharedStrings.xml><?xml version="1.0" encoding="utf-8"?>
<sst xmlns="http://schemas.openxmlformats.org/spreadsheetml/2006/main" count="79" uniqueCount="68">
  <si>
    <t>Premier degré</t>
  </si>
  <si>
    <t>Collèges</t>
  </si>
  <si>
    <t>Lycées</t>
  </si>
  <si>
    <t>Total élèves CP-CM2</t>
  </si>
  <si>
    <t>Total élèves 2d degré</t>
  </si>
  <si>
    <t>Second degré</t>
  </si>
  <si>
    <t>Nb 
d'élèves</t>
  </si>
  <si>
    <t>dont bénéficiant d'un soutien
(%)</t>
  </si>
  <si>
    <t>dont bénéficiant d'un soutien</t>
  </si>
  <si>
    <t>Nb
d'élèves</t>
  </si>
  <si>
    <t>%</t>
  </si>
  <si>
    <t>-</t>
  </si>
  <si>
    <t>Ensemble des élèves</t>
  </si>
  <si>
    <t>Ensemble des élèves non francophones</t>
  </si>
  <si>
    <t>Part des élèves non francophones (‰)</t>
  </si>
  <si>
    <t>Ensemble</t>
  </si>
  <si>
    <t>Source : MEN-MESR-DEPP / Enquête n° 9 sur les élèves non francophones.</t>
  </si>
  <si>
    <t xml:space="preserve">Aix-Marseille </t>
  </si>
  <si>
    <t xml:space="preserve">Amiens </t>
  </si>
  <si>
    <t xml:space="preserve">Besancon </t>
  </si>
  <si>
    <t xml:space="preserve">Bordeaux </t>
  </si>
  <si>
    <t xml:space="preserve">Caen </t>
  </si>
  <si>
    <t xml:space="preserve">Clermont-Ferrand </t>
  </si>
  <si>
    <t xml:space="preserve">Corse </t>
  </si>
  <si>
    <t xml:space="preserve">Dijon </t>
  </si>
  <si>
    <t xml:space="preserve">Grenoble </t>
  </si>
  <si>
    <t xml:space="preserve">Lille </t>
  </si>
  <si>
    <t xml:space="preserve">Limoges </t>
  </si>
  <si>
    <t xml:space="preserve">Lyon </t>
  </si>
  <si>
    <t xml:space="preserve">Montpellier </t>
  </si>
  <si>
    <t xml:space="preserve">Nancy-Metz </t>
  </si>
  <si>
    <t xml:space="preserve">Nantes </t>
  </si>
  <si>
    <t xml:space="preserve">Nice </t>
  </si>
  <si>
    <t xml:space="preserve">Paris </t>
  </si>
  <si>
    <t xml:space="preserve">Poitiers </t>
  </si>
  <si>
    <t xml:space="preserve">Reims </t>
  </si>
  <si>
    <t xml:space="preserve">Rennes </t>
  </si>
  <si>
    <t xml:space="preserve">Rouen </t>
  </si>
  <si>
    <t xml:space="preserve">Strasbourg </t>
  </si>
  <si>
    <t xml:space="preserve">Toulouse </t>
  </si>
  <si>
    <t xml:space="preserve">Versailles </t>
  </si>
  <si>
    <t xml:space="preserve">Guadeloupe </t>
  </si>
  <si>
    <t xml:space="preserve">Guyane </t>
  </si>
  <si>
    <t xml:space="preserve">Martinique </t>
  </si>
  <si>
    <t xml:space="preserve">La Réunion </t>
  </si>
  <si>
    <t xml:space="preserve">Créteil </t>
  </si>
  <si>
    <t xml:space="preserve">Orléans-Tours </t>
  </si>
  <si>
    <t>DOM</t>
  </si>
  <si>
    <t>(Elèves de plus de 6 ans, Public + Privé)</t>
  </si>
  <si>
    <t>Champ : Elèves de plus de 6 ans, public + privé, France métropolitaine + DOM.</t>
  </si>
  <si>
    <t>Nb d'élèves</t>
  </si>
  <si>
    <t>[2] Scolarisation des élèves nouveaux arrivants non francophones par académie, en 2010</t>
  </si>
  <si>
    <t>2002  2003</t>
  </si>
  <si>
    <t>2003  2004</t>
  </si>
  <si>
    <t>2004  2005</t>
  </si>
  <si>
    <t>2005  2006</t>
  </si>
  <si>
    <t>2006  2007</t>
  </si>
  <si>
    <t>2007  2008</t>
  </si>
  <si>
    <t>2008  2009</t>
  </si>
  <si>
    <t>2010  2011</t>
  </si>
  <si>
    <t>(1) Données corrigées pour la Guyane</t>
  </si>
  <si>
    <t>2009  2010 (1)</t>
  </si>
  <si>
    <t>[1] Les élèves nouveaux arrivants non francophones, de 2002 à 2010</t>
  </si>
  <si>
    <t>(France métroploitaine + DOM, Public+ Privé, élèves de plus de 6ans)</t>
  </si>
  <si>
    <t>France métro.</t>
  </si>
  <si>
    <t>France métro. + DOM</t>
  </si>
  <si>
    <t xml:space="preserve">RERS 1.7 - La scolarisation des nouveaux arrivants non francophones </t>
  </si>
  <si>
    <t>http://www.education.gouv.fr/statistiques/rers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</si>
</sst>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0.00000000"/>
    <numFmt numFmtId="182" formatCode="&quot;Vrai&quot;;&quot;Vrai&quot;;&quot;Faux&quot;"/>
    <numFmt numFmtId="183" formatCode="&quot;Actif&quot;;&quot;Actif&quot;;&quot;Inactif&quot;"/>
  </numFmts>
  <fonts count="1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horizontal="right" wrapText="1"/>
    </xf>
    <xf numFmtId="0" fontId="1" fillId="0" borderId="0" xfId="0" applyFont="1" applyAlignment="1">
      <alignment/>
    </xf>
    <xf numFmtId="0" fontId="8" fillId="0" borderId="0" xfId="23" applyFont="1">
      <alignment/>
      <protection/>
    </xf>
    <xf numFmtId="0" fontId="8" fillId="0" borderId="0" xfId="22" applyFont="1" applyAlignment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1" fillId="0" borderId="0" xfId="23" applyFont="1">
      <alignment/>
      <protection/>
    </xf>
    <xf numFmtId="0" fontId="5" fillId="0" borderId="0" xfId="23" applyFont="1" applyBorder="1" applyAlignment="1">
      <alignment horizontal="center"/>
      <protection/>
    </xf>
    <xf numFmtId="0" fontId="5" fillId="0" borderId="0" xfId="23" applyFont="1" applyBorder="1" applyAlignment="1">
      <alignment horizontal="center" wrapText="1"/>
      <protection/>
    </xf>
    <xf numFmtId="0" fontId="8" fillId="0" borderId="0" xfId="23" applyFont="1" applyAlignment="1">
      <alignment wrapText="1"/>
      <protection/>
    </xf>
    <xf numFmtId="3" fontId="8" fillId="0" borderId="0" xfId="23" applyNumberFormat="1" applyFont="1" applyBorder="1">
      <alignment/>
      <protection/>
    </xf>
    <xf numFmtId="0" fontId="5" fillId="0" borderId="0" xfId="23" applyFont="1" applyAlignment="1">
      <alignment horizontal="center"/>
      <protection/>
    </xf>
    <xf numFmtId="179" fontId="5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center" vertical="center"/>
      <protection/>
    </xf>
    <xf numFmtId="3" fontId="8" fillId="0" borderId="2" xfId="23" applyNumberFormat="1" applyFont="1" applyBorder="1">
      <alignment/>
      <protection/>
    </xf>
    <xf numFmtId="180" fontId="8" fillId="0" borderId="2" xfId="23" applyNumberFormat="1" applyFont="1" applyBorder="1">
      <alignment/>
      <protection/>
    </xf>
    <xf numFmtId="3" fontId="8" fillId="0" borderId="2" xfId="18" applyNumberFormat="1" applyFont="1" applyBorder="1" applyAlignment="1">
      <alignment/>
    </xf>
    <xf numFmtId="180" fontId="8" fillId="0" borderId="2" xfId="23" applyNumberFormat="1" applyFont="1" applyBorder="1" applyAlignment="1">
      <alignment horizontal="right"/>
      <protection/>
    </xf>
    <xf numFmtId="180" fontId="8" fillId="3" borderId="2" xfId="23" applyNumberFormat="1" applyFont="1" applyFill="1" applyBorder="1">
      <alignment/>
      <protection/>
    </xf>
    <xf numFmtId="3" fontId="8" fillId="0" borderId="2" xfId="23" applyNumberFormat="1" applyFont="1" applyBorder="1" applyAlignment="1">
      <alignment/>
      <protection/>
    </xf>
    <xf numFmtId="180" fontId="8" fillId="0" borderId="2" xfId="23" applyNumberFormat="1" applyFont="1" applyBorder="1" applyAlignment="1">
      <alignment/>
      <protection/>
    </xf>
    <xf numFmtId="3" fontId="8" fillId="0" borderId="2" xfId="23" applyNumberFormat="1" applyFont="1" applyBorder="1" applyAlignment="1">
      <alignment horizontal="right"/>
      <protection/>
    </xf>
    <xf numFmtId="0" fontId="6" fillId="2" borderId="0" xfId="0" applyFont="1" applyFill="1" applyBorder="1" applyAlignment="1">
      <alignment horizontal="left"/>
    </xf>
    <xf numFmtId="3" fontId="9" fillId="0" borderId="2" xfId="23" applyNumberFormat="1" applyFont="1" applyFill="1" applyBorder="1" applyAlignment="1">
      <alignment horizontal="right"/>
      <protection/>
    </xf>
    <xf numFmtId="180" fontId="9" fillId="0" borderId="2" xfId="23" applyNumberFormat="1" applyFont="1" applyFill="1" applyBorder="1" applyAlignment="1">
      <alignment horizontal="right"/>
      <protection/>
    </xf>
    <xf numFmtId="0" fontId="9" fillId="0" borderId="2" xfId="23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6" fillId="2" borderId="2" xfId="22" applyFont="1" applyFill="1" applyBorder="1" applyAlignment="1">
      <alignment horizontal="right" wrapText="1"/>
      <protection/>
    </xf>
    <xf numFmtId="3" fontId="8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2" borderId="2" xfId="23" applyFont="1" applyFill="1" applyBorder="1" applyAlignment="1">
      <alignment horizontal="right" vertical="top" wrapText="1"/>
      <protection/>
    </xf>
    <xf numFmtId="0" fontId="6" fillId="2" borderId="2" xfId="23" applyFont="1" applyFill="1" applyBorder="1" applyAlignment="1">
      <alignment horizontal="right" vertical="top" wrapText="1"/>
      <protection/>
    </xf>
    <xf numFmtId="3" fontId="6" fillId="2" borderId="2" xfId="23" applyNumberFormat="1" applyFont="1" applyFill="1" applyBorder="1" applyAlignment="1">
      <alignment horizontal="right"/>
      <protection/>
    </xf>
    <xf numFmtId="0" fontId="6" fillId="2" borderId="2" xfId="23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6" fillId="2" borderId="4" xfId="23" applyFont="1" applyFill="1" applyBorder="1" applyAlignment="1">
      <alignment horizontal="right" vertical="top" wrapText="1"/>
      <protection/>
    </xf>
    <xf numFmtId="0" fontId="6" fillId="2" borderId="2" xfId="23" applyFont="1" applyFill="1" applyBorder="1" applyAlignment="1">
      <alignment horizontal="right" vertical="top"/>
      <protection/>
    </xf>
    <xf numFmtId="0" fontId="12" fillId="2" borderId="5" xfId="23" applyFont="1" applyFill="1" applyBorder="1" applyAlignment="1">
      <alignment horizontal="center" vertical="top" wrapText="1"/>
      <protection/>
    </xf>
    <xf numFmtId="0" fontId="6" fillId="2" borderId="6" xfId="23" applyFont="1" applyFill="1" applyBorder="1" applyAlignment="1">
      <alignment horizontal="center"/>
      <protection/>
    </xf>
    <xf numFmtId="0" fontId="6" fillId="2" borderId="5" xfId="23" applyFont="1" applyFill="1" applyBorder="1" applyAlignment="1">
      <alignment horizontal="center" vertical="top"/>
      <protection/>
    </xf>
    <xf numFmtId="0" fontId="6" fillId="2" borderId="2" xfId="23" applyFont="1" applyFill="1" applyBorder="1" applyAlignment="1">
      <alignment horizontal="right" vertical="top" wrapText="1"/>
      <protection/>
    </xf>
    <xf numFmtId="0" fontId="12" fillId="2" borderId="4" xfId="23" applyFont="1" applyFill="1" applyBorder="1" applyAlignment="1">
      <alignment horizontal="right" vertical="top" wrapText="1"/>
      <protection/>
    </xf>
    <xf numFmtId="0" fontId="12" fillId="2" borderId="2" xfId="23" applyFont="1" applyFill="1" applyBorder="1" applyAlignment="1">
      <alignment horizontal="right" vertical="top" wrapText="1"/>
      <protection/>
    </xf>
    <xf numFmtId="0" fontId="17" fillId="0" borderId="0" xfId="24" applyFont="1" applyAlignment="1">
      <alignment wrapText="1"/>
      <protection/>
    </xf>
    <xf numFmtId="0" fontId="1" fillId="0" borderId="0" xfId="24" applyAlignment="1">
      <alignment horizontal="right" indent="4"/>
      <protection/>
    </xf>
    <xf numFmtId="0" fontId="15" fillId="0" borderId="0" xfId="17" applyAlignment="1">
      <alignment vertical="center" wrapText="1"/>
    </xf>
    <xf numFmtId="0" fontId="18" fillId="0" borderId="0" xfId="24" applyFont="1">
      <alignment/>
      <protection/>
    </xf>
    <xf numFmtId="0" fontId="1" fillId="0" borderId="0" xfId="24" applyAlignment="1">
      <alignment vertical="center" wrapText="1"/>
      <protection/>
    </xf>
    <xf numFmtId="0" fontId="1" fillId="0" borderId="0" xfId="24">
      <alignment/>
      <protection/>
    </xf>
  </cellXfs>
  <cellStyles count="12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09_06_1" xfId="22"/>
    <cellStyle name="Normal_Bilan primo-arrivants (2001 et 2002)" xfId="23"/>
    <cellStyle name="Normal_VISUEL RER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2" defaultRowHeight="12.75"/>
  <cols>
    <col min="1" max="1" width="100.5" style="64" customWidth="1"/>
    <col min="2" max="16384" width="13.33203125" style="65" customWidth="1"/>
  </cols>
  <sheetData>
    <row r="1" s="61" customFormat="1" ht="282.75" customHeight="1">
      <c r="A1" s="60"/>
    </row>
    <row r="2" s="63" customFormat="1" ht="12.75">
      <c r="A2" s="62" t="s">
        <v>67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12" defaultRowHeight="12.75"/>
  <cols>
    <col min="1" max="1" width="39.16015625" style="2" customWidth="1"/>
    <col min="2" max="10" width="8.83203125" style="11" customWidth="1"/>
    <col min="11" max="16384" width="12" style="2" customWidth="1"/>
  </cols>
  <sheetData>
    <row r="1" ht="15">
      <c r="A1" s="51" t="s">
        <v>66</v>
      </c>
    </row>
    <row r="4" ht="12.75">
      <c r="A4" s="38" t="s">
        <v>62</v>
      </c>
    </row>
    <row r="5" ht="12.75">
      <c r="A5" s="5" t="s">
        <v>63</v>
      </c>
    </row>
    <row r="6" spans="2:6" ht="12.75">
      <c r="B6" s="12"/>
      <c r="C6" s="12"/>
      <c r="D6" s="12"/>
      <c r="E6" s="12"/>
      <c r="F6" s="12"/>
    </row>
    <row r="7" spans="1:10" ht="22.5">
      <c r="A7" s="39"/>
      <c r="B7" s="40" t="s">
        <v>52</v>
      </c>
      <c r="C7" s="40" t="s">
        <v>53</v>
      </c>
      <c r="D7" s="40" t="s">
        <v>54</v>
      </c>
      <c r="E7" s="40" t="s">
        <v>55</v>
      </c>
      <c r="F7" s="40" t="s">
        <v>56</v>
      </c>
      <c r="G7" s="40" t="s">
        <v>57</v>
      </c>
      <c r="H7" s="40" t="s">
        <v>58</v>
      </c>
      <c r="I7" s="40" t="s">
        <v>61</v>
      </c>
      <c r="J7" s="40" t="s">
        <v>59</v>
      </c>
    </row>
    <row r="8" spans="1:10" s="5" customFormat="1" ht="19.5" customHeight="1">
      <c r="A8" s="7" t="s">
        <v>0</v>
      </c>
      <c r="B8" s="41">
        <v>17980</v>
      </c>
      <c r="C8" s="41">
        <v>18610</v>
      </c>
      <c r="D8" s="41">
        <v>19450</v>
      </c>
      <c r="E8" s="41">
        <v>18952</v>
      </c>
      <c r="F8" s="41">
        <v>17586</v>
      </c>
      <c r="G8" s="41">
        <v>17280</v>
      </c>
      <c r="H8" s="41">
        <v>16952</v>
      </c>
      <c r="I8" s="41">
        <v>17346</v>
      </c>
      <c r="J8" s="41">
        <v>18487</v>
      </c>
    </row>
    <row r="9" spans="1:10" s="5" customFormat="1" ht="19.5" customHeight="1">
      <c r="A9" s="7" t="s">
        <v>1</v>
      </c>
      <c r="B9" s="41">
        <v>18150</v>
      </c>
      <c r="C9" s="41">
        <v>17990</v>
      </c>
      <c r="D9" s="41">
        <v>17830</v>
      </c>
      <c r="E9" s="41">
        <v>17114</v>
      </c>
      <c r="F9" s="41">
        <v>16165</v>
      </c>
      <c r="G9" s="41">
        <v>14906</v>
      </c>
      <c r="H9" s="41">
        <v>14761</v>
      </c>
      <c r="I9" s="41">
        <v>15370</v>
      </c>
      <c r="J9" s="41">
        <v>16165</v>
      </c>
    </row>
    <row r="10" spans="1:10" s="5" customFormat="1" ht="19.5" customHeight="1">
      <c r="A10" s="7" t="s">
        <v>2</v>
      </c>
      <c r="B10" s="41">
        <v>2100</v>
      </c>
      <c r="C10" s="41">
        <v>2540</v>
      </c>
      <c r="D10" s="41">
        <v>2800</v>
      </c>
      <c r="E10" s="41">
        <v>3219</v>
      </c>
      <c r="F10" s="41">
        <v>3281</v>
      </c>
      <c r="G10" s="41">
        <v>2721</v>
      </c>
      <c r="H10" s="41">
        <v>3004</v>
      </c>
      <c r="I10" s="41">
        <v>2986</v>
      </c>
      <c r="J10" s="41">
        <v>3439</v>
      </c>
    </row>
    <row r="11" spans="1:10" s="6" customFormat="1" ht="19.5" customHeight="1">
      <c r="A11" s="9" t="s">
        <v>13</v>
      </c>
      <c r="B11" s="42">
        <v>38230</v>
      </c>
      <c r="C11" s="42">
        <v>39140</v>
      </c>
      <c r="D11" s="42">
        <v>40080</v>
      </c>
      <c r="E11" s="42">
        <v>39285</v>
      </c>
      <c r="F11" s="42">
        <v>37032</v>
      </c>
      <c r="G11" s="42">
        <v>34907</v>
      </c>
      <c r="H11" s="42">
        <v>34717</v>
      </c>
      <c r="I11" s="42">
        <f>SUM(I8:I10)</f>
        <v>35702</v>
      </c>
      <c r="J11" s="42">
        <v>38091</v>
      </c>
    </row>
    <row r="12" spans="1:10" s="5" customFormat="1" ht="19.5" customHeight="1">
      <c r="A12" s="7" t="s">
        <v>3</v>
      </c>
      <c r="B12" s="43">
        <v>3963180</v>
      </c>
      <c r="C12" s="43">
        <v>3953283</v>
      </c>
      <c r="D12" s="43">
        <v>3976037</v>
      </c>
      <c r="E12" s="43">
        <v>4013337</v>
      </c>
      <c r="F12" s="43">
        <v>4065663</v>
      </c>
      <c r="G12" s="43">
        <v>4094064</v>
      </c>
      <c r="H12" s="43">
        <v>4108240</v>
      </c>
      <c r="I12" s="43">
        <v>4114255</v>
      </c>
      <c r="J12" s="43">
        <v>4125145</v>
      </c>
    </row>
    <row r="13" spans="1:10" s="5" customFormat="1" ht="19.5" customHeight="1">
      <c r="A13" s="7" t="s">
        <v>4</v>
      </c>
      <c r="B13" s="43">
        <v>5597407</v>
      </c>
      <c r="C13" s="43">
        <v>5581052</v>
      </c>
      <c r="D13" s="43">
        <v>5540296</v>
      </c>
      <c r="E13" s="43">
        <v>5485437</v>
      </c>
      <c r="F13" s="43">
        <v>5418031</v>
      </c>
      <c r="G13" s="43">
        <v>5371368</v>
      </c>
      <c r="H13" s="43">
        <v>5339719</v>
      </c>
      <c r="I13" s="43">
        <v>5331729</v>
      </c>
      <c r="J13" s="43">
        <v>5353216</v>
      </c>
    </row>
    <row r="14" spans="1:10" s="5" customFormat="1" ht="19.5" customHeight="1">
      <c r="A14" s="8" t="s">
        <v>12</v>
      </c>
      <c r="B14" s="44">
        <v>9560587</v>
      </c>
      <c r="C14" s="44">
        <v>9534335</v>
      </c>
      <c r="D14" s="44">
        <v>9516333</v>
      </c>
      <c r="E14" s="44">
        <v>9498774</v>
      </c>
      <c r="F14" s="44">
        <v>9483694</v>
      </c>
      <c r="G14" s="44">
        <v>9465432</v>
      </c>
      <c r="H14" s="44">
        <v>9447959</v>
      </c>
      <c r="I14" s="44">
        <v>9445984</v>
      </c>
      <c r="J14" s="44">
        <v>9478361</v>
      </c>
    </row>
    <row r="15" spans="1:10" s="5" customFormat="1" ht="19.5" customHeight="1" thickBot="1">
      <c r="A15" s="10" t="s">
        <v>14</v>
      </c>
      <c r="B15" s="45">
        <v>4</v>
      </c>
      <c r="C15" s="46">
        <v>4.1</v>
      </c>
      <c r="D15" s="46">
        <v>4.2</v>
      </c>
      <c r="E15" s="46">
        <v>4.1</v>
      </c>
      <c r="F15" s="46">
        <v>3.9</v>
      </c>
      <c r="G15" s="46">
        <v>3.7</v>
      </c>
      <c r="H15" s="46">
        <v>3.7</v>
      </c>
      <c r="I15" s="46">
        <v>3.9</v>
      </c>
      <c r="J15" s="45">
        <v>4</v>
      </c>
    </row>
    <row r="16" spans="1:9" ht="18.75" customHeight="1">
      <c r="A16" s="5" t="s">
        <v>60</v>
      </c>
      <c r="I16" s="13"/>
    </row>
    <row r="18" ht="12.75">
      <c r="A18" s="3" t="s">
        <v>49</v>
      </c>
    </row>
    <row r="19" ht="12.75">
      <c r="A19" s="3" t="s">
        <v>16</v>
      </c>
    </row>
    <row r="21" spans="2:12" ht="12.75">
      <c r="B21" s="4"/>
      <c r="C21" s="4"/>
      <c r="D21" s="4"/>
      <c r="E21" s="4"/>
      <c r="F21" s="1"/>
      <c r="G21" s="1"/>
      <c r="H21" s="1"/>
      <c r="I21" s="1"/>
      <c r="J21" s="1"/>
      <c r="K21" s="1"/>
      <c r="L21" s="1"/>
    </row>
  </sheetData>
  <printOptions/>
  <pageMargins left="0.27" right="0.36" top="1" bottom="1" header="0.4921259845" footer="0.4921259845"/>
  <pageSetup horizontalDpi="600" verticalDpi="600" orientation="landscape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45"/>
  <sheetViews>
    <sheetView showZeros="0" workbookViewId="0" topLeftCell="A1">
      <selection activeCell="A33" sqref="A33"/>
    </sheetView>
  </sheetViews>
  <sheetFormatPr defaultColWidth="12" defaultRowHeight="12.75"/>
  <cols>
    <col min="1" max="1" width="21.16015625" style="3" customWidth="1"/>
    <col min="2" max="2" width="8.83203125" style="3" customWidth="1"/>
    <col min="3" max="3" width="10.5" style="3" customWidth="1"/>
    <col min="4" max="4" width="8.5" style="3" customWidth="1"/>
    <col min="5" max="5" width="10" style="3" customWidth="1"/>
    <col min="6" max="6" width="9.16015625" style="3" customWidth="1"/>
    <col min="7" max="7" width="10.5" style="3" customWidth="1"/>
    <col min="8" max="8" width="8.66015625" style="3" customWidth="1"/>
    <col min="9" max="9" width="11.16015625" style="3" customWidth="1"/>
    <col min="10" max="10" width="9.66015625" style="3" customWidth="1"/>
    <col min="11" max="11" width="2.16015625" style="3" customWidth="1"/>
    <col min="12" max="12" width="9.83203125" style="3" customWidth="1"/>
    <col min="13" max="13" width="10.16015625" style="3" customWidth="1"/>
    <col min="14" max="16384" width="13.33203125" style="3" customWidth="1"/>
  </cols>
  <sheetData>
    <row r="2" ht="12">
      <c r="A2" s="21" t="s">
        <v>51</v>
      </c>
    </row>
    <row r="3" ht="13.5" customHeight="1">
      <c r="A3" s="3" t="s">
        <v>48</v>
      </c>
    </row>
    <row r="4" spans="1:7" ht="11.25">
      <c r="A4" s="14"/>
      <c r="B4" s="14"/>
      <c r="C4" s="14"/>
      <c r="D4" s="14"/>
      <c r="E4" s="14"/>
      <c r="F4" s="14"/>
      <c r="G4" s="14"/>
    </row>
    <row r="5" spans="1:10" ht="11.25">
      <c r="A5" s="22"/>
      <c r="B5" s="55" t="s">
        <v>0</v>
      </c>
      <c r="C5" s="55"/>
      <c r="D5" s="55" t="s">
        <v>5</v>
      </c>
      <c r="E5" s="55"/>
      <c r="F5" s="55"/>
      <c r="G5" s="55"/>
      <c r="H5" s="55" t="s">
        <v>15</v>
      </c>
      <c r="I5" s="55"/>
      <c r="J5" s="55"/>
    </row>
    <row r="6" spans="1:11" ht="19.5" customHeight="1">
      <c r="A6" s="22"/>
      <c r="B6" s="57" t="s">
        <v>6</v>
      </c>
      <c r="C6" s="58" t="s">
        <v>7</v>
      </c>
      <c r="D6" s="56" t="s">
        <v>1</v>
      </c>
      <c r="E6" s="56"/>
      <c r="F6" s="56" t="s">
        <v>2</v>
      </c>
      <c r="G6" s="56"/>
      <c r="H6" s="52" t="s">
        <v>6</v>
      </c>
      <c r="I6" s="54" t="s">
        <v>8</v>
      </c>
      <c r="J6" s="54"/>
      <c r="K6" s="15"/>
    </row>
    <row r="7" spans="1:12" ht="57" customHeight="1">
      <c r="A7" s="23"/>
      <c r="B7" s="53"/>
      <c r="C7" s="59"/>
      <c r="D7" s="48" t="s">
        <v>9</v>
      </c>
      <c r="E7" s="47" t="s">
        <v>7</v>
      </c>
      <c r="F7" s="48" t="s">
        <v>9</v>
      </c>
      <c r="G7" s="47" t="s">
        <v>7</v>
      </c>
      <c r="H7" s="53"/>
      <c r="I7" s="48" t="s">
        <v>50</v>
      </c>
      <c r="J7" s="48" t="s">
        <v>10</v>
      </c>
      <c r="K7" s="16"/>
      <c r="L7" s="17"/>
    </row>
    <row r="8" spans="1:11" ht="13.5" customHeight="1">
      <c r="A8" s="7" t="s">
        <v>17</v>
      </c>
      <c r="B8" s="24">
        <v>703</v>
      </c>
      <c r="C8" s="25">
        <v>80.2</v>
      </c>
      <c r="D8" s="26">
        <v>510</v>
      </c>
      <c r="E8" s="25">
        <v>93.3</v>
      </c>
      <c r="F8" s="24">
        <v>104</v>
      </c>
      <c r="G8" s="25">
        <v>51</v>
      </c>
      <c r="H8" s="24">
        <v>1317</v>
      </c>
      <c r="I8" s="24">
        <v>1093</v>
      </c>
      <c r="J8" s="25">
        <v>83</v>
      </c>
      <c r="K8" s="18"/>
    </row>
    <row r="9" spans="1:11" ht="13.5" customHeight="1">
      <c r="A9" s="7" t="s">
        <v>18</v>
      </c>
      <c r="B9" s="24">
        <v>407</v>
      </c>
      <c r="C9" s="25">
        <v>71.7</v>
      </c>
      <c r="D9" s="26">
        <v>453</v>
      </c>
      <c r="E9" s="25">
        <v>95.8</v>
      </c>
      <c r="F9" s="24">
        <v>130</v>
      </c>
      <c r="G9" s="25">
        <v>93.1</v>
      </c>
      <c r="H9" s="24">
        <v>990</v>
      </c>
      <c r="I9" s="24">
        <v>847</v>
      </c>
      <c r="J9" s="25">
        <v>85.6</v>
      </c>
      <c r="K9" s="18"/>
    </row>
    <row r="10" spans="1:11" ht="13.5" customHeight="1">
      <c r="A10" s="7" t="s">
        <v>19</v>
      </c>
      <c r="B10" s="24">
        <v>172</v>
      </c>
      <c r="C10" s="25">
        <v>57</v>
      </c>
      <c r="D10" s="26">
        <v>238</v>
      </c>
      <c r="E10" s="25">
        <v>96.2</v>
      </c>
      <c r="F10" s="24">
        <v>8</v>
      </c>
      <c r="G10" s="27">
        <v>75</v>
      </c>
      <c r="H10" s="24">
        <v>418</v>
      </c>
      <c r="I10" s="24">
        <v>333</v>
      </c>
      <c r="J10" s="25">
        <v>79.7</v>
      </c>
      <c r="K10" s="18"/>
    </row>
    <row r="11" spans="1:11" ht="13.5" customHeight="1">
      <c r="A11" s="7" t="s">
        <v>20</v>
      </c>
      <c r="B11" s="24">
        <v>618</v>
      </c>
      <c r="C11" s="25">
        <v>66.2</v>
      </c>
      <c r="D11" s="26">
        <v>426</v>
      </c>
      <c r="E11" s="25">
        <v>90.4</v>
      </c>
      <c r="F11" s="24">
        <v>76</v>
      </c>
      <c r="G11" s="25">
        <v>77.6</v>
      </c>
      <c r="H11" s="24">
        <v>1120</v>
      </c>
      <c r="I11" s="24">
        <v>853</v>
      </c>
      <c r="J11" s="25">
        <v>76.2</v>
      </c>
      <c r="K11" s="18"/>
    </row>
    <row r="12" spans="1:11" ht="13.5" customHeight="1">
      <c r="A12" s="7" t="s">
        <v>21</v>
      </c>
      <c r="B12" s="24">
        <v>104</v>
      </c>
      <c r="C12" s="25">
        <v>48.1</v>
      </c>
      <c r="D12" s="26">
        <v>116</v>
      </c>
      <c r="E12" s="25">
        <v>87.1</v>
      </c>
      <c r="F12" s="24">
        <v>69</v>
      </c>
      <c r="G12" s="27">
        <v>72.5</v>
      </c>
      <c r="H12" s="24">
        <v>289</v>
      </c>
      <c r="I12" s="24">
        <v>201</v>
      </c>
      <c r="J12" s="25">
        <v>69.6</v>
      </c>
      <c r="K12" s="18"/>
    </row>
    <row r="13" spans="1:11" ht="13.5" customHeight="1">
      <c r="A13" s="7" t="s">
        <v>22</v>
      </c>
      <c r="B13" s="24">
        <v>335</v>
      </c>
      <c r="C13" s="25">
        <v>82.1</v>
      </c>
      <c r="D13" s="26">
        <v>240</v>
      </c>
      <c r="E13" s="25">
        <v>88.8</v>
      </c>
      <c r="F13" s="24">
        <v>106</v>
      </c>
      <c r="G13" s="25">
        <v>70.8</v>
      </c>
      <c r="H13" s="24">
        <v>681</v>
      </c>
      <c r="I13" s="24">
        <v>563</v>
      </c>
      <c r="J13" s="25">
        <v>82.7</v>
      </c>
      <c r="K13" s="18"/>
    </row>
    <row r="14" spans="1:11" ht="13.5" customHeight="1">
      <c r="A14" s="7" t="s">
        <v>23</v>
      </c>
      <c r="B14" s="24">
        <v>147</v>
      </c>
      <c r="C14" s="25">
        <v>74.8</v>
      </c>
      <c r="D14" s="26">
        <v>141</v>
      </c>
      <c r="E14" s="25">
        <v>99.3</v>
      </c>
      <c r="F14" s="24">
        <v>8</v>
      </c>
      <c r="G14" s="27" t="s">
        <v>11</v>
      </c>
      <c r="H14" s="24">
        <v>296</v>
      </c>
      <c r="I14" s="24">
        <v>250</v>
      </c>
      <c r="J14" s="25">
        <v>84.5</v>
      </c>
      <c r="K14" s="18"/>
    </row>
    <row r="15" spans="1:11" ht="13.5" customHeight="1">
      <c r="A15" s="7" t="s">
        <v>45</v>
      </c>
      <c r="B15" s="24">
        <v>1872</v>
      </c>
      <c r="C15" s="28">
        <v>86.8</v>
      </c>
      <c r="D15" s="26">
        <v>2189</v>
      </c>
      <c r="E15" s="25">
        <v>80.2</v>
      </c>
      <c r="F15" s="24">
        <v>617</v>
      </c>
      <c r="G15" s="25">
        <v>80.9</v>
      </c>
      <c r="H15" s="24">
        <v>4678</v>
      </c>
      <c r="I15" s="24">
        <v>3879</v>
      </c>
      <c r="J15" s="25">
        <v>82.9</v>
      </c>
      <c r="K15" s="18"/>
    </row>
    <row r="16" spans="1:11" ht="13.5" customHeight="1">
      <c r="A16" s="7" t="s">
        <v>24</v>
      </c>
      <c r="B16" s="24">
        <v>364</v>
      </c>
      <c r="C16" s="25">
        <v>83.5</v>
      </c>
      <c r="D16" s="26">
        <v>307</v>
      </c>
      <c r="E16" s="25">
        <v>90.9</v>
      </c>
      <c r="F16" s="24">
        <v>26</v>
      </c>
      <c r="G16" s="25">
        <v>84.6</v>
      </c>
      <c r="H16" s="24">
        <v>697</v>
      </c>
      <c r="I16" s="24">
        <v>605</v>
      </c>
      <c r="J16" s="25">
        <v>86.8</v>
      </c>
      <c r="K16" s="18"/>
    </row>
    <row r="17" spans="1:11" ht="13.5" customHeight="1">
      <c r="A17" s="7" t="s">
        <v>25</v>
      </c>
      <c r="B17" s="24">
        <v>1019</v>
      </c>
      <c r="C17" s="25">
        <v>92.2</v>
      </c>
      <c r="D17" s="26">
        <v>640</v>
      </c>
      <c r="E17" s="25">
        <v>99.1</v>
      </c>
      <c r="F17" s="24">
        <v>105</v>
      </c>
      <c r="G17" s="27">
        <v>97.1</v>
      </c>
      <c r="H17" s="24">
        <v>1764</v>
      </c>
      <c r="I17" s="24">
        <v>1676</v>
      </c>
      <c r="J17" s="25">
        <v>95</v>
      </c>
      <c r="K17" s="18"/>
    </row>
    <row r="18" spans="1:11" ht="13.5" customHeight="1">
      <c r="A18" s="7" t="s">
        <v>26</v>
      </c>
      <c r="B18" s="24">
        <v>464</v>
      </c>
      <c r="C18" s="25">
        <v>66.6</v>
      </c>
      <c r="D18" s="26">
        <v>519</v>
      </c>
      <c r="E18" s="25">
        <v>92.7</v>
      </c>
      <c r="F18" s="24">
        <v>105</v>
      </c>
      <c r="G18" s="25">
        <v>73.3</v>
      </c>
      <c r="H18" s="24">
        <v>1088</v>
      </c>
      <c r="I18" s="24">
        <v>867</v>
      </c>
      <c r="J18" s="25">
        <v>79.7</v>
      </c>
      <c r="K18" s="18"/>
    </row>
    <row r="19" spans="1:11" ht="13.5" customHeight="1">
      <c r="A19" s="7" t="s">
        <v>27</v>
      </c>
      <c r="B19" s="24">
        <v>151</v>
      </c>
      <c r="C19" s="25">
        <v>89.4</v>
      </c>
      <c r="D19" s="26">
        <v>294</v>
      </c>
      <c r="E19" s="25">
        <v>79.6</v>
      </c>
      <c r="F19" s="24">
        <v>49</v>
      </c>
      <c r="G19" s="25">
        <v>53.1</v>
      </c>
      <c r="H19" s="24">
        <v>494</v>
      </c>
      <c r="I19" s="24">
        <v>395</v>
      </c>
      <c r="J19" s="25">
        <v>80</v>
      </c>
      <c r="K19" s="18"/>
    </row>
    <row r="20" spans="1:11" ht="13.5" customHeight="1">
      <c r="A20" s="7" t="s">
        <v>28</v>
      </c>
      <c r="B20" s="24">
        <v>1422</v>
      </c>
      <c r="C20" s="25">
        <v>81.9</v>
      </c>
      <c r="D20" s="26">
        <v>1161</v>
      </c>
      <c r="E20" s="25">
        <v>95.8</v>
      </c>
      <c r="F20" s="24">
        <v>110</v>
      </c>
      <c r="G20" s="27">
        <v>82.7</v>
      </c>
      <c r="H20" s="24">
        <v>2693</v>
      </c>
      <c r="I20" s="24">
        <v>2367</v>
      </c>
      <c r="J20" s="25">
        <v>87.9</v>
      </c>
      <c r="K20" s="18"/>
    </row>
    <row r="21" spans="1:11" ht="13.5" customHeight="1">
      <c r="A21" s="7" t="s">
        <v>29</v>
      </c>
      <c r="B21" s="24">
        <v>738</v>
      </c>
      <c r="C21" s="25">
        <v>71.8</v>
      </c>
      <c r="D21" s="26">
        <v>622</v>
      </c>
      <c r="E21" s="25">
        <v>93.7</v>
      </c>
      <c r="F21" s="24">
        <v>153</v>
      </c>
      <c r="G21" s="27">
        <v>85</v>
      </c>
      <c r="H21" s="24">
        <v>1513</v>
      </c>
      <c r="I21" s="24">
        <v>1243</v>
      </c>
      <c r="J21" s="25">
        <v>82.2</v>
      </c>
      <c r="K21" s="18"/>
    </row>
    <row r="22" spans="1:11" ht="13.5" customHeight="1">
      <c r="A22" s="7" t="s">
        <v>30</v>
      </c>
      <c r="B22" s="24">
        <v>666</v>
      </c>
      <c r="C22" s="25">
        <v>64</v>
      </c>
      <c r="D22" s="26">
        <v>316</v>
      </c>
      <c r="E22" s="25">
        <v>94.9</v>
      </c>
      <c r="F22" s="24">
        <v>65</v>
      </c>
      <c r="G22" s="25">
        <v>76.9</v>
      </c>
      <c r="H22" s="24">
        <v>1047</v>
      </c>
      <c r="I22" s="24">
        <v>776</v>
      </c>
      <c r="J22" s="25">
        <v>74.1</v>
      </c>
      <c r="K22" s="18"/>
    </row>
    <row r="23" spans="1:11" ht="13.5" customHeight="1">
      <c r="A23" s="7" t="s">
        <v>31</v>
      </c>
      <c r="B23" s="24">
        <v>553</v>
      </c>
      <c r="C23" s="28">
        <v>61.5</v>
      </c>
      <c r="D23" s="26">
        <v>433</v>
      </c>
      <c r="E23" s="25">
        <v>82.4</v>
      </c>
      <c r="F23" s="24">
        <v>90</v>
      </c>
      <c r="G23" s="25">
        <v>83.3</v>
      </c>
      <c r="H23" s="24">
        <v>1076</v>
      </c>
      <c r="I23" s="24">
        <v>772</v>
      </c>
      <c r="J23" s="25">
        <v>71.7</v>
      </c>
      <c r="K23" s="18"/>
    </row>
    <row r="24" spans="1:11" ht="13.5" customHeight="1">
      <c r="A24" s="7" t="s">
        <v>32</v>
      </c>
      <c r="B24" s="24">
        <v>943</v>
      </c>
      <c r="C24" s="25">
        <v>83.1</v>
      </c>
      <c r="D24" s="26">
        <v>587</v>
      </c>
      <c r="E24" s="25">
        <v>95.9</v>
      </c>
      <c r="F24" s="24">
        <v>37</v>
      </c>
      <c r="G24" s="25">
        <v>89.2</v>
      </c>
      <c r="H24" s="24">
        <v>1567</v>
      </c>
      <c r="I24" s="24">
        <v>1380</v>
      </c>
      <c r="J24" s="25">
        <v>88.1</v>
      </c>
      <c r="K24" s="18"/>
    </row>
    <row r="25" spans="1:11" ht="13.5" customHeight="1">
      <c r="A25" s="7" t="s">
        <v>46</v>
      </c>
      <c r="B25" s="24">
        <v>364</v>
      </c>
      <c r="C25" s="25">
        <v>76.4</v>
      </c>
      <c r="D25" s="26">
        <v>421</v>
      </c>
      <c r="E25" s="25">
        <v>91.9</v>
      </c>
      <c r="F25" s="24">
        <v>86</v>
      </c>
      <c r="G25" s="25">
        <v>70.9</v>
      </c>
      <c r="H25" s="24">
        <v>871</v>
      </c>
      <c r="I25" s="24">
        <v>726</v>
      </c>
      <c r="J25" s="25">
        <v>83.4</v>
      </c>
      <c r="K25" s="18"/>
    </row>
    <row r="26" spans="1:11" ht="13.5" customHeight="1">
      <c r="A26" s="7" t="s">
        <v>33</v>
      </c>
      <c r="B26" s="24">
        <v>634</v>
      </c>
      <c r="C26" s="25">
        <v>100</v>
      </c>
      <c r="D26" s="26">
        <v>1260</v>
      </c>
      <c r="E26" s="25">
        <v>100</v>
      </c>
      <c r="F26" s="24">
        <v>663</v>
      </c>
      <c r="G26" s="25">
        <v>100</v>
      </c>
      <c r="H26" s="24">
        <v>2557</v>
      </c>
      <c r="I26" s="24">
        <v>2557</v>
      </c>
      <c r="J26" s="25">
        <v>100</v>
      </c>
      <c r="K26" s="18"/>
    </row>
    <row r="27" spans="1:11" ht="13.5" customHeight="1">
      <c r="A27" s="7" t="s">
        <v>34</v>
      </c>
      <c r="B27" s="24">
        <v>420</v>
      </c>
      <c r="C27" s="25">
        <v>47.1</v>
      </c>
      <c r="D27" s="26">
        <v>327</v>
      </c>
      <c r="E27" s="25">
        <v>69.7</v>
      </c>
      <c r="F27" s="24">
        <v>68</v>
      </c>
      <c r="G27" s="27">
        <v>45.6</v>
      </c>
      <c r="H27" s="24">
        <v>815</v>
      </c>
      <c r="I27" s="24">
        <v>457</v>
      </c>
      <c r="J27" s="25">
        <v>56.1</v>
      </c>
      <c r="K27" s="18"/>
    </row>
    <row r="28" spans="1:11" ht="13.5" customHeight="1">
      <c r="A28" s="7" t="s">
        <v>35</v>
      </c>
      <c r="B28" s="24">
        <v>289</v>
      </c>
      <c r="C28" s="25">
        <v>88.9</v>
      </c>
      <c r="D28" s="26">
        <v>215</v>
      </c>
      <c r="E28" s="25">
        <v>96.3</v>
      </c>
      <c r="F28" s="24">
        <v>57</v>
      </c>
      <c r="G28" s="25">
        <v>78.9</v>
      </c>
      <c r="H28" s="24">
        <v>561</v>
      </c>
      <c r="I28" s="24">
        <v>509</v>
      </c>
      <c r="J28" s="25">
        <v>90.7</v>
      </c>
      <c r="K28" s="18"/>
    </row>
    <row r="29" spans="1:11" ht="13.5" customHeight="1">
      <c r="A29" s="7" t="s">
        <v>36</v>
      </c>
      <c r="B29" s="24">
        <v>458</v>
      </c>
      <c r="C29" s="25">
        <v>53.5</v>
      </c>
      <c r="D29" s="26">
        <v>456</v>
      </c>
      <c r="E29" s="25">
        <v>85.3</v>
      </c>
      <c r="F29" s="24">
        <v>89</v>
      </c>
      <c r="G29" s="25">
        <v>57.3</v>
      </c>
      <c r="H29" s="24">
        <v>1003</v>
      </c>
      <c r="I29" s="24">
        <v>685</v>
      </c>
      <c r="J29" s="25">
        <v>68.3</v>
      </c>
      <c r="K29" s="18"/>
    </row>
    <row r="30" spans="1:14" ht="13.5" customHeight="1">
      <c r="A30" s="7" t="s">
        <v>37</v>
      </c>
      <c r="B30" s="29">
        <v>137</v>
      </c>
      <c r="C30" s="30">
        <v>100</v>
      </c>
      <c r="D30" s="29">
        <v>329</v>
      </c>
      <c r="E30" s="30">
        <v>100</v>
      </c>
      <c r="F30" s="29">
        <v>39</v>
      </c>
      <c r="G30" s="30">
        <v>100</v>
      </c>
      <c r="H30" s="24">
        <v>505</v>
      </c>
      <c r="I30" s="29">
        <v>505</v>
      </c>
      <c r="J30" s="30">
        <v>100</v>
      </c>
      <c r="K30" s="18"/>
      <c r="M30" s="19"/>
      <c r="N30" s="20"/>
    </row>
    <row r="31" spans="1:11" ht="13.5" customHeight="1">
      <c r="A31" s="7" t="s">
        <v>38</v>
      </c>
      <c r="B31" s="24">
        <v>640</v>
      </c>
      <c r="C31" s="25">
        <v>65.9</v>
      </c>
      <c r="D31" s="26">
        <v>466</v>
      </c>
      <c r="E31" s="25">
        <v>83.9</v>
      </c>
      <c r="F31" s="24">
        <v>96</v>
      </c>
      <c r="G31" s="27">
        <v>68.8</v>
      </c>
      <c r="H31" s="24">
        <v>1202</v>
      </c>
      <c r="I31" s="24">
        <v>879</v>
      </c>
      <c r="J31" s="25">
        <v>73.1</v>
      </c>
      <c r="K31" s="18"/>
    </row>
    <row r="32" spans="1:11" ht="13.5" customHeight="1">
      <c r="A32" s="7" t="s">
        <v>39</v>
      </c>
      <c r="B32" s="24">
        <v>535</v>
      </c>
      <c r="C32" s="25">
        <v>81.3</v>
      </c>
      <c r="D32" s="26">
        <v>528</v>
      </c>
      <c r="E32" s="25">
        <v>84.5</v>
      </c>
      <c r="F32" s="24">
        <v>119</v>
      </c>
      <c r="G32" s="27">
        <v>52.9</v>
      </c>
      <c r="H32" s="24">
        <v>1182</v>
      </c>
      <c r="I32" s="24">
        <v>944</v>
      </c>
      <c r="J32" s="25">
        <v>79.9</v>
      </c>
      <c r="K32" s="18"/>
    </row>
    <row r="33" spans="1:11" ht="13.5" customHeight="1">
      <c r="A33" s="7" t="s">
        <v>40</v>
      </c>
      <c r="B33" s="24">
        <v>2004</v>
      </c>
      <c r="C33" s="25">
        <v>93</v>
      </c>
      <c r="D33" s="24">
        <v>2011</v>
      </c>
      <c r="E33" s="25">
        <v>97.1</v>
      </c>
      <c r="F33" s="24">
        <v>318</v>
      </c>
      <c r="G33" s="25">
        <v>96.2</v>
      </c>
      <c r="H33" s="24">
        <v>4333</v>
      </c>
      <c r="I33" s="24">
        <v>4121</v>
      </c>
      <c r="J33" s="25">
        <v>95.1</v>
      </c>
      <c r="K33" s="18"/>
    </row>
    <row r="34" spans="1:11" ht="13.5" customHeight="1">
      <c r="A34" s="36" t="s">
        <v>64</v>
      </c>
      <c r="B34" s="33">
        <v>16159</v>
      </c>
      <c r="C34" s="34">
        <v>79.4</v>
      </c>
      <c r="D34" s="33">
        <v>15205</v>
      </c>
      <c r="E34" s="34">
        <v>91.2</v>
      </c>
      <c r="F34" s="33">
        <v>3393</v>
      </c>
      <c r="G34" s="34">
        <v>82.3</v>
      </c>
      <c r="H34" s="33">
        <v>34757</v>
      </c>
      <c r="I34" s="33">
        <v>29483</v>
      </c>
      <c r="J34" s="34">
        <v>84.8</v>
      </c>
      <c r="K34" s="18"/>
    </row>
    <row r="35" spans="1:10" ht="13.5" customHeight="1">
      <c r="A35" s="37" t="s">
        <v>41</v>
      </c>
      <c r="B35" s="24">
        <v>84</v>
      </c>
      <c r="C35" s="25">
        <v>100</v>
      </c>
      <c r="D35" s="24">
        <v>138</v>
      </c>
      <c r="E35" s="25">
        <v>98.6</v>
      </c>
      <c r="F35" s="31" t="s">
        <v>11</v>
      </c>
      <c r="G35" s="27" t="s">
        <v>11</v>
      </c>
      <c r="H35" s="24">
        <v>222</v>
      </c>
      <c r="I35" s="24">
        <v>220</v>
      </c>
      <c r="J35" s="25">
        <v>99.1</v>
      </c>
    </row>
    <row r="36" spans="1:10" ht="13.5" customHeight="1">
      <c r="A36" s="37" t="s">
        <v>42</v>
      </c>
      <c r="B36" s="24">
        <v>1640</v>
      </c>
      <c r="C36" s="25">
        <v>67.7</v>
      </c>
      <c r="D36" s="26">
        <v>581</v>
      </c>
      <c r="E36" s="25">
        <v>99.1</v>
      </c>
      <c r="F36" s="24">
        <v>13</v>
      </c>
      <c r="G36" s="27">
        <v>100</v>
      </c>
      <c r="H36" s="24">
        <v>2234</v>
      </c>
      <c r="I36" s="24">
        <v>1699</v>
      </c>
      <c r="J36" s="25">
        <v>76.1</v>
      </c>
    </row>
    <row r="37" spans="1:10" ht="13.5" customHeight="1">
      <c r="A37" s="37" t="s">
        <v>43</v>
      </c>
      <c r="B37" s="24">
        <v>97</v>
      </c>
      <c r="C37" s="25">
        <v>36.1</v>
      </c>
      <c r="D37" s="26">
        <v>115</v>
      </c>
      <c r="E37" s="25">
        <v>42.6</v>
      </c>
      <c r="F37" s="24">
        <v>32</v>
      </c>
      <c r="G37" s="27">
        <v>75</v>
      </c>
      <c r="H37" s="24">
        <v>244</v>
      </c>
      <c r="I37" s="24">
        <v>108</v>
      </c>
      <c r="J37" s="25">
        <v>44.3</v>
      </c>
    </row>
    <row r="38" spans="1:10" ht="13.5" customHeight="1">
      <c r="A38" s="37" t="s">
        <v>44</v>
      </c>
      <c r="B38" s="24">
        <v>507</v>
      </c>
      <c r="C38" s="25">
        <v>98.4</v>
      </c>
      <c r="D38" s="26">
        <v>126</v>
      </c>
      <c r="E38" s="25">
        <v>91.3</v>
      </c>
      <c r="F38" s="24">
        <v>1</v>
      </c>
      <c r="G38" s="27" t="s">
        <v>11</v>
      </c>
      <c r="H38" s="24">
        <v>634</v>
      </c>
      <c r="I38" s="24">
        <v>614</v>
      </c>
      <c r="J38" s="25">
        <v>96.8</v>
      </c>
    </row>
    <row r="39" spans="1:10" ht="13.5" customHeight="1">
      <c r="A39" s="36" t="s">
        <v>47</v>
      </c>
      <c r="B39" s="33">
        <v>2328</v>
      </c>
      <c r="C39" s="35">
        <v>74.2</v>
      </c>
      <c r="D39" s="35">
        <v>960</v>
      </c>
      <c r="E39" s="35">
        <v>91.3</v>
      </c>
      <c r="F39" s="35">
        <v>46</v>
      </c>
      <c r="G39" s="35">
        <v>80.4</v>
      </c>
      <c r="H39" s="33">
        <v>3334</v>
      </c>
      <c r="I39" s="33">
        <v>2641</v>
      </c>
      <c r="J39" s="35">
        <v>79.2</v>
      </c>
    </row>
    <row r="40" spans="1:10" ht="15.75" customHeight="1">
      <c r="A40" s="32" t="s">
        <v>65</v>
      </c>
      <c r="B40" s="49">
        <v>18487</v>
      </c>
      <c r="C40" s="50">
        <v>78.7</v>
      </c>
      <c r="D40" s="49">
        <v>16165</v>
      </c>
      <c r="E40" s="50">
        <v>91.2</v>
      </c>
      <c r="F40" s="49">
        <v>3439</v>
      </c>
      <c r="G40" s="50">
        <v>82.3</v>
      </c>
      <c r="H40" s="49">
        <v>38091</v>
      </c>
      <c r="I40" s="49">
        <v>32124</v>
      </c>
      <c r="J40" s="50">
        <v>84.3</v>
      </c>
    </row>
    <row r="45" ht="11.25">
      <c r="A45" s="3" t="s">
        <v>16</v>
      </c>
    </row>
  </sheetData>
  <mergeCells count="9">
    <mergeCell ref="H6:H7"/>
    <mergeCell ref="I6:J6"/>
    <mergeCell ref="H5:J5"/>
    <mergeCell ref="B5:C5"/>
    <mergeCell ref="D5:G5"/>
    <mergeCell ref="D6:E6"/>
    <mergeCell ref="F6:G6"/>
    <mergeCell ref="B6:B7"/>
    <mergeCell ref="C6:C7"/>
  </mergeCells>
  <printOptions horizontalCentered="1"/>
  <pageMargins left="0" right="0" top="0" bottom="0" header="0" footer="0.1968503937007874"/>
  <pageSetup horizontalDpi="600" verticalDpi="600" orientation="portrait" paperSize="9" r:id="rId1"/>
  <headerFooter alignWithMargins="0">
    <oddFooter>&amp;R&amp;"Times New Roman,Normal"&amp;8&amp;F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kleinhsy</dc:creator>
  <cp:keywords/>
  <dc:description/>
  <cp:lastModifiedBy>annick vialla</cp:lastModifiedBy>
  <cp:lastPrinted>2011-07-11T11:54:21Z</cp:lastPrinted>
  <dcterms:created xsi:type="dcterms:W3CDTF">2009-06-30T09:07:52Z</dcterms:created>
  <dcterms:modified xsi:type="dcterms:W3CDTF">2011-09-06T08:46:04Z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