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onnées" sheetId="1" state="visible" r:id="rId2"/>
    <sheet name="Documentation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<sst xmlns="http://schemas.openxmlformats.org/spreadsheetml/2006/main" count="171" uniqueCount="171">
  <si>
    <t xml:space="preserve">Indice de vieillissement de la population au 1er janvier 2024</t>
  </si>
  <si>
    <t xml:space="preserve">Date de mise à jour : mai 2024</t>
  </si>
  <si>
    <t xml:space="preserve">Départements</t>
  </si>
  <si>
    <t xml:space="preserve">Rapport de la population des 65 ans ou plus sur la population des moins de 20 ans</t>
  </si>
  <si>
    <t xml:space="preserve">En 1999</t>
  </si>
  <si>
    <t xml:space="preserve">En 2015</t>
  </si>
  <si>
    <t xml:space="preserve">En 2021</t>
  </si>
  <si>
    <t xml:space="preserve">En 2023</t>
  </si>
  <si>
    <t xml:space="preserve">En 2024</t>
  </si>
  <si>
    <t xml:space="preserve">01</t>
  </si>
  <si>
    <t xml:space="preserve">Ain</t>
  </si>
  <si>
    <t xml:space="preserve">02</t>
  </si>
  <si>
    <t xml:space="preserve">Aisne</t>
  </si>
  <si>
    <t xml:space="preserve">03</t>
  </si>
  <si>
    <t xml:space="preserve">Allier</t>
  </si>
  <si>
    <t xml:space="preserve">04</t>
  </si>
  <si>
    <t xml:space="preserve">Alpes-de-Haute-Provence</t>
  </si>
  <si>
    <t xml:space="preserve">05</t>
  </si>
  <si>
    <t xml:space="preserve">Hautes-Alpes</t>
  </si>
  <si>
    <t xml:space="preserve">06</t>
  </si>
  <si>
    <t xml:space="preserve">Alpes-Maritimes</t>
  </si>
  <si>
    <t xml:space="preserve">07</t>
  </si>
  <si>
    <t xml:space="preserve">Ardèche</t>
  </si>
  <si>
    <t xml:space="preserve">08</t>
  </si>
  <si>
    <t xml:space="preserve">Ardennes</t>
  </si>
  <si>
    <t xml:space="preserve">09</t>
  </si>
  <si>
    <t xml:space="preserve">Ariège</t>
  </si>
  <si>
    <t xml:space="preserve">Aube</t>
  </si>
  <si>
    <t xml:space="preserve">Aude</t>
  </si>
  <si>
    <t xml:space="preserve">Aveyron</t>
  </si>
  <si>
    <t xml:space="preserve">Bouches-du-Rhône</t>
  </si>
  <si>
    <t xml:space="preserve">Calvados</t>
  </si>
  <si>
    <t xml:space="preserve">Cantal</t>
  </si>
  <si>
    <t xml:space="preserve">Charente</t>
  </si>
  <si>
    <t xml:space="preserve">Charente-Maritime</t>
  </si>
  <si>
    <t xml:space="preserve">Cher</t>
  </si>
  <si>
    <t xml:space="preserve">Corrèze</t>
  </si>
  <si>
    <t xml:space="preserve">2A</t>
  </si>
  <si>
    <t xml:space="preserve">Corse-du-Sud</t>
  </si>
  <si>
    <t xml:space="preserve">2B</t>
  </si>
  <si>
    <t xml:space="preserve">Haute-Corse</t>
  </si>
  <si>
    <t xml:space="preserve">Côte-d'Or</t>
  </si>
  <si>
    <t xml:space="preserve">Côtes-d'Armor</t>
  </si>
  <si>
    <t xml:space="preserve">Creuse</t>
  </si>
  <si>
    <t xml:space="preserve">Dordogne</t>
  </si>
  <si>
    <t xml:space="preserve">Doubs</t>
  </si>
  <si>
    <t xml:space="preserve">Drôme</t>
  </si>
  <si>
    <t xml:space="preserve">Eure</t>
  </si>
  <si>
    <t xml:space="preserve">Eure-et-Loir</t>
  </si>
  <si>
    <t xml:space="preserve">Finistère</t>
  </si>
  <si>
    <t xml:space="preserve">Gard</t>
  </si>
  <si>
    <t xml:space="preserve">Haute-Garonne</t>
  </si>
  <si>
    <t xml:space="preserve">Gers</t>
  </si>
  <si>
    <t xml:space="preserve">Gironde</t>
  </si>
  <si>
    <t xml:space="preserve">Hérault</t>
  </si>
  <si>
    <t xml:space="preserve">Ille-et-Vilaine</t>
  </si>
  <si>
    <t xml:space="preserve">Indre</t>
  </si>
  <si>
    <t xml:space="preserve">Indre-et-Loire</t>
  </si>
  <si>
    <t xml:space="preserve">Isère</t>
  </si>
  <si>
    <t xml:space="preserve">Jura</t>
  </si>
  <si>
    <t xml:space="preserve">Landes</t>
  </si>
  <si>
    <t xml:space="preserve">Loir-et-Cher</t>
  </si>
  <si>
    <t xml:space="preserve">Loire</t>
  </si>
  <si>
    <t xml:space="preserve">Haute-Loire</t>
  </si>
  <si>
    <t xml:space="preserve">Loire-Atlantique</t>
  </si>
  <si>
    <t xml:space="preserve">Loiret</t>
  </si>
  <si>
    <t xml:space="preserve">Lot</t>
  </si>
  <si>
    <t xml:space="preserve">Lot-et-Garonne</t>
  </si>
  <si>
    <t xml:space="preserve">Lozère</t>
  </si>
  <si>
    <t xml:space="preserve">Maine-et-Loire</t>
  </si>
  <si>
    <t xml:space="preserve">Manche</t>
  </si>
  <si>
    <t xml:space="preserve">Marne</t>
  </si>
  <si>
    <t xml:space="preserve">Haute-Marne</t>
  </si>
  <si>
    <t xml:space="preserve">Mayenne</t>
  </si>
  <si>
    <t xml:space="preserve">Meurthe-et-Moselle</t>
  </si>
  <si>
    <t xml:space="preserve">Meuse</t>
  </si>
  <si>
    <t xml:space="preserve">Morbihan</t>
  </si>
  <si>
    <t xml:space="preserve">Moselle</t>
  </si>
  <si>
    <t xml:space="preserve">Nièvre</t>
  </si>
  <si>
    <t xml:space="preserve">Nord</t>
  </si>
  <si>
    <t xml:space="preserve">Oise</t>
  </si>
  <si>
    <t xml:space="preserve">Orne</t>
  </si>
  <si>
    <t xml:space="preserve">Pas-de-Calais</t>
  </si>
  <si>
    <t xml:space="preserve">Puy-de-Dôme</t>
  </si>
  <si>
    <t xml:space="preserve">Pyrénées-Atlantiques</t>
  </si>
  <si>
    <t xml:space="preserve">Hautes-Pyrénées</t>
  </si>
  <si>
    <t xml:space="preserve">Pyrénées-Orientales</t>
  </si>
  <si>
    <t xml:space="preserve">Bas-Rhin</t>
  </si>
  <si>
    <t xml:space="preserve">Haut-Rhin</t>
  </si>
  <si>
    <t xml:space="preserve">69</t>
  </si>
  <si>
    <t xml:space="preserve">Rhône, dont :</t>
  </si>
  <si>
    <t xml:space="preserve">69D</t>
  </si>
  <si>
    <t xml:space="preserve">Département du Rhône</t>
  </si>
  <si>
    <t xml:space="preserve">69M</t>
  </si>
  <si>
    <t xml:space="preserve">Métropole de Lyon</t>
  </si>
  <si>
    <t xml:space="preserve">Haute-Saône</t>
  </si>
  <si>
    <t xml:space="preserve">Saône-et-Loire</t>
  </si>
  <si>
    <t xml:space="preserve">Sarthe</t>
  </si>
  <si>
    <t xml:space="preserve">Savoie</t>
  </si>
  <si>
    <t xml:space="preserve">Haute-Savoie</t>
  </si>
  <si>
    <t xml:space="preserve">Paris</t>
  </si>
  <si>
    <t xml:space="preserve">Seine-Maritime</t>
  </si>
  <si>
    <t xml:space="preserve">Seine-et-Marne</t>
  </si>
  <si>
    <t xml:space="preserve">Yvelines</t>
  </si>
  <si>
    <t xml:space="preserve">Deux-Sèvres</t>
  </si>
  <si>
    <t xml:space="preserve">Somme</t>
  </si>
  <si>
    <t xml:space="preserve">Tarn</t>
  </si>
  <si>
    <t xml:space="preserve">Tarn-et-Garonne</t>
  </si>
  <si>
    <t xml:space="preserve">Var</t>
  </si>
  <si>
    <t xml:space="preserve">Vaucluse</t>
  </si>
  <si>
    <t xml:space="preserve">Vendée</t>
  </si>
  <si>
    <t xml:space="preserve">Vienne</t>
  </si>
  <si>
    <t xml:space="preserve">Haute-Vienne</t>
  </si>
  <si>
    <t xml:space="preserve">Vosges</t>
  </si>
  <si>
    <t xml:space="preserve">Yonne</t>
  </si>
  <si>
    <t xml:space="preserve">Territoire de Belfort</t>
  </si>
  <si>
    <t xml:space="preserve">Essonne</t>
  </si>
  <si>
    <t xml:space="preserve">Hauts-de-Seine</t>
  </si>
  <si>
    <t xml:space="preserve">Seine-Saint-Denis</t>
  </si>
  <si>
    <t xml:space="preserve">Val-de-Marne</t>
  </si>
  <si>
    <t xml:space="preserve">Val-d'Oise</t>
  </si>
  <si>
    <t xml:space="preserve">P</t>
  </si>
  <si>
    <t xml:space="preserve">France métropolitaine hors Ile-de-France</t>
  </si>
  <si>
    <t xml:space="preserve">M</t>
  </si>
  <si>
    <t xml:space="preserve">France métropolitaine</t>
  </si>
  <si>
    <t xml:space="preserve">Guadeloupe</t>
  </si>
  <si>
    <t xml:space="preserve">Martinique</t>
  </si>
  <si>
    <t xml:space="preserve">Guyane</t>
  </si>
  <si>
    <t xml:space="preserve">La Réunion</t>
  </si>
  <si>
    <t xml:space="preserve">Mayotte (1)</t>
  </si>
  <si>
    <t xml:space="preserve">F</t>
  </si>
  <si>
    <t xml:space="preserve">France métropolitaine et DROM (hors Mayotte)</t>
  </si>
  <si>
    <t xml:space="preserve">FE</t>
  </si>
  <si>
    <t xml:space="preserve">France métropolitaine et DROM</t>
  </si>
  <si>
    <t xml:space="preserve">(2)</t>
  </si>
  <si>
    <t xml:space="preserve">Q1</t>
  </si>
  <si>
    <t xml:space="preserve">Médiane</t>
  </si>
  <si>
    <t xml:space="preserve">Q3</t>
  </si>
  <si>
    <t xml:space="preserve">D9/D1</t>
  </si>
  <si>
    <t xml:space="preserve">Min</t>
  </si>
  <si>
    <t xml:space="preserve">Max</t>
  </si>
  <si>
    <t xml:space="preserve">Etendue</t>
  </si>
  <si>
    <t xml:space="preserve">Source : Insee, RP 2000 à 2021 exploitations principales, estimations de population au 1er janvier 2023 et 2024 (résultats provisoires arrêtés en mars 2023 et en mars 2024).</t>
  </si>
  <si>
    <t xml:space="preserve">Les estimations de population pour l'année 2024 sont des estimations précoces provisoires.</t>
  </si>
  <si>
    <t xml:space="preserve">(1) Toutes les données de Mayotte, département français depuis 2011, sont issues des estimations de population, basées sur le recensement de la population.</t>
  </si>
  <si>
    <t xml:space="preserve">(2) Les indicateurs de dispersion sont calculés hors Mayotte pour 1999 et 2015.</t>
  </si>
  <si>
    <t xml:space="preserve">Méthodologie pour la métropole de Lyon et le conseil départemental du Rhône : les estimations de population sont réparties entre la métropole de Lyon et le conseil départemental du Rhône au prorata des résultats du recensement de population 2021.</t>
  </si>
  <si>
    <t xml:space="preserve">Nom de l’indicateur</t>
  </si>
  <si>
    <t xml:space="preserve">C02 - Indice de vieillissement </t>
  </si>
  <si>
    <t xml:space="preserve">Objectif</t>
  </si>
  <si>
    <t xml:space="preserve">L'objectif stratégique des indicateurs de contexte est de caractériser le territoire selon ses spécificités démographiques, sociales, économiques et sanitaires.
Cet indicateur y contribue en mesurant le vieillissement de la population sur le territoire.</t>
  </si>
  <si>
    <t xml:space="preserve">Définition</t>
  </si>
  <si>
    <r>
      <rPr>
        <sz val="10"/>
        <rFont val="Arial"/>
        <family val="2"/>
        <charset val="1"/>
      </rPr>
      <t xml:space="preserve">Définition européenne.
C’est le nombre de personnes de 65 ans ou plus pour 100 personnes de moins de 20 ans.
</t>
    </r>
    <r>
      <rPr>
        <u val="single"/>
        <sz val="10"/>
        <rFont val="Arial"/>
        <family val="2"/>
        <charset val="1"/>
      </rPr>
      <t xml:space="preserve">Numérateur</t>
    </r>
    <r>
      <rPr>
        <sz val="10"/>
        <rFont val="Arial"/>
        <family val="2"/>
        <charset val="1"/>
      </rPr>
      <t xml:space="preserve"> : nombre de personnes de 65 ans et plus ; 
</t>
    </r>
    <r>
      <rPr>
        <u val="single"/>
        <sz val="10"/>
        <rFont val="Arial"/>
        <family val="2"/>
        <charset val="1"/>
      </rPr>
      <t xml:space="preserve">Dénominateur</t>
    </r>
    <r>
      <rPr>
        <sz val="10"/>
        <rFont val="Arial"/>
        <family val="2"/>
        <charset val="1"/>
      </rPr>
      <t xml:space="preserve"> : nombre de personnes de moins de 20 ans
</t>
    </r>
    <r>
      <rPr>
        <b val="true"/>
        <sz val="10"/>
        <rFont val="Arial"/>
        <family val="2"/>
        <charset val="1"/>
      </rPr>
      <t xml:space="preserve">
Indicateur exprimé en %.
</t>
    </r>
    <r>
      <rPr>
        <sz val="10"/>
        <rFont val="Arial"/>
        <family val="2"/>
        <charset val="1"/>
      </rPr>
      <t xml:space="preserve">L'âge s'entend comme l'âge atteint au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janvier de l'année considérée.
</t>
    </r>
  </si>
  <si>
    <t xml:space="preserve">Âge</t>
  </si>
  <si>
    <t xml:space="preserve">Recensement de la population</t>
  </si>
  <si>
    <t xml:space="preserve">Sources et méthodes : Estimations de population</t>
  </si>
  <si>
    <t xml:space="preserve">Indicateurs de distribution et de dispersion</t>
  </si>
  <si>
    <t xml:space="preserve">Si on ordonne une distribution, les quartiles sont les valeurs qui partagent cette distribution en quatre parties égales.
Le premier quartile (noté Q1) est le niveau au-dessous duquel se situent 25 % des départements.
Le deuxième quartile est le niveau au-dessous duquel se situent 50 % des départements ; c'est la médiane.
Le troisième quartile (noté Q3) est le niveau au-dessous duquel se situent 75 % des départements.
Le premier décile (D1) est le niveau au-dessous duquel se situent 10 % des départements.
Le neuvième décile (D9) est le niveau au-dessous duquel se situent 90 % des départements.
Le rapport interdécile (D9/D1) est le rapport de la valeur supérieure du neuvième décile (qui regroupe les 10 % des départements ayant le niveau le plus élevé) à celle du premier décile.
L'étendue est la différence entre la valeur maximale (notée Max) et la valeur minimale (notée Min).</t>
  </si>
  <si>
    <t xml:space="preserve">Sources statistiques</t>
  </si>
  <si>
    <t xml:space="preserve">Insee, Estimations de population, RP</t>
  </si>
  <si>
    <t xml:space="preserve">Périodicité</t>
  </si>
  <si>
    <t xml:space="preserve">Annuelle</t>
  </si>
  <si>
    <t xml:space="preserve">Intérêt de l’indicateur et interprétation</t>
  </si>
  <si>
    <t xml:space="preserve">Comparaisons spatiales utiles : situer les territoires par rapport au niveau national, régional, aux autres départements.
Comparaisons dans le temps.</t>
  </si>
  <si>
    <t xml:space="preserve">Qualité et limites</t>
  </si>
  <si>
    <t xml:space="preserve">Les résultats sont provisoires ; ils deviennent définitifs avec le recensement de la population.</t>
  </si>
  <si>
    <t xml:space="preserve">Pour en savoir plus</t>
  </si>
  <si>
    <t xml:space="preserve">Population en 2019 - recensement de la population</t>
  </si>
  <si>
    <t xml:space="preserve">Evolution et structure de la population en 2019</t>
  </si>
  <si>
    <t xml:space="preserve">Lien vers une cartographie de cet indicateur</t>
  </si>
  <si>
    <t xml:space="preserve">Estimation de population : https://www.insee.fr/fr/statistiques/1893198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</si>
</sst>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"/>
    <numFmt numFmtId="166" formatCode="#,##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0"/>
      <charset val="1"/>
    </font>
    <font>
      <i val="true"/>
      <sz val="10"/>
      <color rgb="FF000000"/>
      <name val="Arial"/>
      <family val="2"/>
      <charset val="1"/>
    </font>
    <font>
      <u val="single"/>
      <sz val="10"/>
      <color rgb="FF0000FF"/>
      <name val="MS Sans Serif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3465A4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E9E9E"/>
        <bgColor rgb="FF80808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9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7" fillId="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7" fillId="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5" fontId="9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5" fontId="1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E9E9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insee.fr/fr/metadonnees/definition/c1187" TargetMode="External"/><Relationship Id="rId2" Type="http://schemas.openxmlformats.org/officeDocument/2006/relationships/hyperlink" Target="https://www.insee.fr/fr/metadonnees/definition/c1486" TargetMode="External"/><Relationship Id="rId3" Type="http://schemas.openxmlformats.org/officeDocument/2006/relationships/hyperlink" Target="https://www.insee.fr/fr/metadonnees/source/serie/s1169" TargetMode="External"/><Relationship Id="rId4" Type="http://schemas.openxmlformats.org/officeDocument/2006/relationships/hyperlink" Target="https://www.insee.fr/fr/statistiques/6456166" TargetMode="External"/><Relationship Id="rId5" Type="http://schemas.openxmlformats.org/officeDocument/2006/relationships/hyperlink" Target="https://www.insee.fr/fr/statistiques/zones/6455209" TargetMode="External"/><Relationship Id="rId6" Type="http://schemas.openxmlformats.org/officeDocument/2006/relationships/hyperlink" Target="https://statistiques-locales.insee.fr/" TargetMode="External"/><Relationship Id="rId7" Type="http://schemas.openxmlformats.org/officeDocument/2006/relationships/hyperlink" Target="https://www.insee.fr/fr/statistiques/1893198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2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0" ySplit="6" topLeftCell="A106" activePane="bottomLeft" state="frozen"/>
      <selection pane="topLeft" activeCell="A1" activeCellId="0" sqref="A1"/>
      <selection pane="bottomLeft" activeCell="A127" activeCellId="0" sqref="A127"/>
    </sheetView>
  </sheetViews>
  <sheetFormatPr defaultColWidth="10.6796875" defaultRowHeight="15" zeroHeight="false" outlineLevelRow="0" outlineLevelCol="1"/>
  <cols>
    <col collapsed="false" customWidth="true" hidden="false" outlineLevel="1" max="1" min="1" style="0" width="5.04"/>
    <col collapsed="false" customWidth="true" hidden="false" outlineLevel="1" max="2" min="2" style="0" width="29.25"/>
    <col collapsed="false" customWidth="true" hidden="false" outlineLevel="1" max="7" min="3" style="0" width="17.69"/>
    <col collapsed="false" customWidth="true" hidden="false" outlineLevel="1" max="1024" min="1005" style="0" width="11.52"/>
  </cols>
  <sheetData>
    <row r="1" customFormat="false" ht="15" hidden="false" customHeight="true" outlineLevel="0" collapsed="false">
      <c r="A1" s="1" t="s">
        <v>0</v>
      </c>
      <c r="C1" s="2"/>
      <c r="D1" s="2"/>
    </row>
    <row r="2" customFormat="false" ht="12.75" hidden="false" customHeight="true" outlineLevel="0" collapsed="false">
      <c r="A2" s="3"/>
      <c r="C2" s="2"/>
      <c r="D2" s="2"/>
    </row>
    <row r="3" customFormat="false" ht="12.75" hidden="false" customHeight="true" outlineLevel="0" collapsed="false">
      <c r="A3" s="4" t="s">
        <v>1</v>
      </c>
      <c r="C3" s="2"/>
      <c r="D3" s="2"/>
    </row>
    <row r="4" customFormat="false" ht="12.75" hidden="false" customHeight="true" outlineLevel="0" collapsed="false">
      <c r="A4" s="5"/>
      <c r="C4" s="2"/>
      <c r="D4" s="2"/>
      <c r="G4" s="6"/>
    </row>
    <row r="5" customFormat="false" ht="27.75" hidden="false" customHeight="true" outlineLevel="0" collapsed="false">
      <c r="A5" s="7" t="s">
        <v>2</v>
      </c>
      <c r="B5" s="7"/>
      <c r="C5" s="7" t="s">
        <v>3</v>
      </c>
      <c r="D5" s="7"/>
      <c r="E5" s="7"/>
      <c r="F5" s="7"/>
      <c r="G5" s="7"/>
    </row>
    <row r="6" customFormat="false" ht="23.25" hidden="false" customHeight="true" outlineLevel="0" collapsed="false">
      <c r="A6" s="7"/>
      <c r="B6" s="7"/>
      <c r="C6" s="8" t="s">
        <v>4</v>
      </c>
      <c r="D6" s="9" t="s">
        <v>5</v>
      </c>
      <c r="E6" s="9" t="s">
        <v>6</v>
      </c>
      <c r="F6" s="10" t="s">
        <v>7</v>
      </c>
      <c r="G6" s="8" t="s">
        <v>8</v>
      </c>
    </row>
    <row r="7" customFormat="false" ht="12.75" hidden="false" customHeight="true" outlineLevel="0" collapsed="false">
      <c r="A7" s="3" t="s">
        <v>9</v>
      </c>
      <c r="B7" s="11" t="s">
        <v>10</v>
      </c>
      <c r="C7" s="12" t="n">
        <v>50.0847742622537</v>
      </c>
      <c r="D7" s="12" t="n">
        <v>62.8366582790546</v>
      </c>
      <c r="E7" s="12" t="n">
        <v>71.9961639386701</v>
      </c>
      <c r="F7" s="12" t="n">
        <v>75.0383161934178</v>
      </c>
      <c r="G7" s="12" t="n">
        <v>76.8023065788859</v>
      </c>
    </row>
    <row r="8" customFormat="false" ht="12.75" hidden="false" customHeight="true" outlineLevel="0" collapsed="false">
      <c r="A8" s="3" t="s">
        <v>11</v>
      </c>
      <c r="B8" s="11" t="s">
        <v>12</v>
      </c>
      <c r="C8" s="12" t="n">
        <v>56.8142069151083</v>
      </c>
      <c r="D8" s="12" t="n">
        <v>72.0001163661753</v>
      </c>
      <c r="E8" s="12" t="n">
        <v>86.4811439032082</v>
      </c>
      <c r="F8" s="12" t="n">
        <v>90.4660700088948</v>
      </c>
      <c r="G8" s="12" t="n">
        <v>92.9463518630477</v>
      </c>
    </row>
    <row r="9" customFormat="false" ht="12.75" hidden="false" customHeight="true" outlineLevel="0" collapsed="false">
      <c r="A9" s="3" t="s">
        <v>13</v>
      </c>
      <c r="B9" s="11" t="s">
        <v>14</v>
      </c>
      <c r="C9" s="12" t="n">
        <v>104.618326822917</v>
      </c>
      <c r="D9" s="12" t="n">
        <v>120.491504514103</v>
      </c>
      <c r="E9" s="12" t="n">
        <v>139.949585777883</v>
      </c>
      <c r="F9" s="12" t="n">
        <v>145.353405103907</v>
      </c>
      <c r="G9" s="12" t="n">
        <v>147.898741056064</v>
      </c>
    </row>
    <row r="10" customFormat="false" ht="12.75" hidden="false" customHeight="true" outlineLevel="0" collapsed="false">
      <c r="A10" s="3" t="s">
        <v>15</v>
      </c>
      <c r="B10" s="11" t="s">
        <v>16</v>
      </c>
      <c r="C10" s="12" t="n">
        <v>82.855677567274</v>
      </c>
      <c r="D10" s="12" t="n">
        <v>113.191428571429</v>
      </c>
      <c r="E10" s="12" t="n">
        <v>129.897656568006</v>
      </c>
      <c r="F10" s="12" t="n">
        <v>135.807963219475</v>
      </c>
      <c r="G10" s="12" t="n">
        <v>138.844339622642</v>
      </c>
    </row>
    <row r="11" customFormat="false" ht="12.75" hidden="false" customHeight="true" outlineLevel="0" collapsed="false">
      <c r="A11" s="3" t="s">
        <v>17</v>
      </c>
      <c r="B11" s="11" t="s">
        <v>18</v>
      </c>
      <c r="C11" s="12" t="n">
        <v>73.3902561526871</v>
      </c>
      <c r="D11" s="12" t="n">
        <v>98.2448358889875</v>
      </c>
      <c r="E11" s="12" t="n">
        <v>126.5004807032</v>
      </c>
      <c r="F11" s="12" t="n">
        <v>137.336823858209</v>
      </c>
      <c r="G11" s="12" t="n">
        <v>142.706464805912</v>
      </c>
    </row>
    <row r="12" customFormat="false" ht="12.75" hidden="false" customHeight="true" outlineLevel="0" collapsed="false">
      <c r="A12" s="3" t="s">
        <v>19</v>
      </c>
      <c r="B12" s="11" t="s">
        <v>20</v>
      </c>
      <c r="C12" s="12" t="n">
        <v>97.6869405245328</v>
      </c>
      <c r="D12" s="12" t="n">
        <v>109.203997302858</v>
      </c>
      <c r="E12" s="12" t="n">
        <v>118.585763508087</v>
      </c>
      <c r="F12" s="12" t="n">
        <v>120.389864385652</v>
      </c>
      <c r="G12" s="12" t="n">
        <v>122.224756232949</v>
      </c>
    </row>
    <row r="13" customFormat="false" ht="12.75" hidden="false" customHeight="true" outlineLevel="0" collapsed="false">
      <c r="A13" s="3" t="s">
        <v>21</v>
      </c>
      <c r="B13" s="11" t="s">
        <v>22</v>
      </c>
      <c r="C13" s="12" t="n">
        <v>81.8715590957011</v>
      </c>
      <c r="D13" s="12" t="n">
        <v>101.092314204181</v>
      </c>
      <c r="E13" s="12" t="n">
        <v>118.089490114464</v>
      </c>
      <c r="F13" s="12" t="n">
        <v>124.32962812408</v>
      </c>
      <c r="G13" s="12" t="n">
        <v>127.413865841654</v>
      </c>
    </row>
    <row r="14" customFormat="false" ht="12.75" hidden="false" customHeight="true" outlineLevel="0" collapsed="false">
      <c r="A14" s="3" t="s">
        <v>23</v>
      </c>
      <c r="B14" s="11" t="s">
        <v>24</v>
      </c>
      <c r="C14" s="12" t="n">
        <v>57.3980875691998</v>
      </c>
      <c r="D14" s="12" t="n">
        <v>80.200650921143</v>
      </c>
      <c r="E14" s="12" t="n">
        <v>97.7690436687553</v>
      </c>
      <c r="F14" s="12" t="n">
        <v>102.974253959341</v>
      </c>
      <c r="G14" s="12" t="n">
        <v>105.656063286492</v>
      </c>
    </row>
    <row r="15" customFormat="false" ht="12.75" hidden="false" customHeight="true" outlineLevel="0" collapsed="false">
      <c r="A15" s="3" t="s">
        <v>25</v>
      </c>
      <c r="B15" s="11" t="s">
        <v>26</v>
      </c>
      <c r="C15" s="12" t="n">
        <v>107.877476502806</v>
      </c>
      <c r="D15" s="12" t="n">
        <v>114.822624658894</v>
      </c>
      <c r="E15" s="12" t="n">
        <v>130.397557367245</v>
      </c>
      <c r="F15" s="12" t="n">
        <v>135.139082941699</v>
      </c>
      <c r="G15" s="12" t="n">
        <v>138.025471607776</v>
      </c>
    </row>
    <row r="16" customFormat="false" ht="12.75" hidden="false" customHeight="true" outlineLevel="0" collapsed="false">
      <c r="A16" s="3" t="n">
        <v>10</v>
      </c>
      <c r="B16" s="11" t="s">
        <v>27</v>
      </c>
      <c r="C16" s="12" t="n">
        <v>64.3973376735077</v>
      </c>
      <c r="D16" s="12" t="n">
        <v>82.5709800164977</v>
      </c>
      <c r="E16" s="12" t="n">
        <v>91.5279358441627</v>
      </c>
      <c r="F16" s="12" t="n">
        <v>94.3618561768496</v>
      </c>
      <c r="G16" s="12" t="n">
        <v>95.9539806964219</v>
      </c>
    </row>
    <row r="17" customFormat="false" ht="12.75" hidden="false" customHeight="true" outlineLevel="0" collapsed="false">
      <c r="A17" s="3" t="n">
        <v>11</v>
      </c>
      <c r="B17" s="11" t="s">
        <v>28</v>
      </c>
      <c r="C17" s="12" t="n">
        <v>98.5285884497782</v>
      </c>
      <c r="D17" s="12" t="n">
        <v>109.43819111656</v>
      </c>
      <c r="E17" s="12" t="n">
        <v>127.670031713141</v>
      </c>
      <c r="F17" s="12" t="n">
        <v>132.561167055941</v>
      </c>
      <c r="G17" s="12" t="n">
        <v>134.912568166108</v>
      </c>
    </row>
    <row r="18" customFormat="false" ht="12.75" hidden="false" customHeight="true" outlineLevel="0" collapsed="false">
      <c r="A18" s="3" t="n">
        <v>12</v>
      </c>
      <c r="B18" s="11" t="s">
        <v>29</v>
      </c>
      <c r="C18" s="12" t="n">
        <v>110.738470884628</v>
      </c>
      <c r="D18" s="12" t="n">
        <v>123.691284419478</v>
      </c>
      <c r="E18" s="12" t="n">
        <v>140.038940392619</v>
      </c>
      <c r="F18" s="12" t="n">
        <v>145.934270246623</v>
      </c>
      <c r="G18" s="12" t="n">
        <v>148.275988353995</v>
      </c>
    </row>
    <row r="19" customFormat="false" ht="12.75" hidden="false" customHeight="true" outlineLevel="0" collapsed="false">
      <c r="A19" s="3" t="n">
        <v>13</v>
      </c>
      <c r="B19" s="11" t="s">
        <v>30</v>
      </c>
      <c r="C19" s="12" t="n">
        <v>63.2014168355178</v>
      </c>
      <c r="D19" s="12" t="n">
        <v>79.3151411466319</v>
      </c>
      <c r="E19" s="12" t="n">
        <v>91.1163752947989</v>
      </c>
      <c r="F19" s="12" t="n">
        <v>94.4326702242637</v>
      </c>
      <c r="G19" s="12" t="n">
        <v>96.6639157673206</v>
      </c>
    </row>
    <row r="20" customFormat="false" ht="12.75" hidden="false" customHeight="true" outlineLevel="0" collapsed="false">
      <c r="A20" s="3" t="n">
        <v>14</v>
      </c>
      <c r="B20" s="11" t="s">
        <v>31</v>
      </c>
      <c r="C20" s="12" t="n">
        <v>55.8877298019904</v>
      </c>
      <c r="D20" s="12" t="n">
        <v>79.6948509037743</v>
      </c>
      <c r="E20" s="12" t="n">
        <v>97.6302704301373</v>
      </c>
      <c r="F20" s="12" t="n">
        <v>102.677478962219</v>
      </c>
      <c r="G20" s="12" t="n">
        <v>105.545899925694</v>
      </c>
    </row>
    <row r="21" customFormat="false" ht="12.75" hidden="false" customHeight="true" outlineLevel="0" collapsed="false">
      <c r="A21" s="3" t="n">
        <v>15</v>
      </c>
      <c r="B21" s="11" t="s">
        <v>32</v>
      </c>
      <c r="C21" s="12" t="n">
        <v>106.775248436359</v>
      </c>
      <c r="D21" s="12" t="n">
        <v>137.791472952031</v>
      </c>
      <c r="E21" s="12" t="n">
        <v>154.122605930637</v>
      </c>
      <c r="F21" s="12" t="n">
        <v>159.753169780179</v>
      </c>
      <c r="G21" s="12" t="n">
        <v>162.408965699408</v>
      </c>
    </row>
    <row r="22" customFormat="false" ht="12.75" hidden="false" customHeight="true" outlineLevel="0" collapsed="false">
      <c r="A22" s="3" t="n">
        <v>16</v>
      </c>
      <c r="B22" s="11" t="s">
        <v>33</v>
      </c>
      <c r="C22" s="12" t="n">
        <v>86.3577471229327</v>
      </c>
      <c r="D22" s="12" t="n">
        <v>108.342879715584</v>
      </c>
      <c r="E22" s="12" t="n">
        <v>125.619528527128</v>
      </c>
      <c r="F22" s="12" t="n">
        <v>130.120565602689</v>
      </c>
      <c r="G22" s="12" t="n">
        <v>132.238547968885</v>
      </c>
    </row>
    <row r="23" customFormat="false" ht="12.75" hidden="false" customHeight="true" outlineLevel="0" collapsed="false">
      <c r="A23" s="3" t="n">
        <v>17</v>
      </c>
      <c r="B23" s="11" t="s">
        <v>34</v>
      </c>
      <c r="C23" s="12" t="n">
        <v>92.4229795398431</v>
      </c>
      <c r="D23" s="12" t="n">
        <v>119.080486922628</v>
      </c>
      <c r="E23" s="12" t="n">
        <v>144.554688806776</v>
      </c>
      <c r="F23" s="12" t="n">
        <v>151.82499080995</v>
      </c>
      <c r="G23" s="12" t="n">
        <v>155.947126383657</v>
      </c>
    </row>
    <row r="24" customFormat="false" ht="12.75" hidden="false" customHeight="true" outlineLevel="0" collapsed="false">
      <c r="A24" s="3" t="n">
        <v>18</v>
      </c>
      <c r="B24" s="11" t="s">
        <v>35</v>
      </c>
      <c r="C24" s="12" t="n">
        <v>84.4857513838584</v>
      </c>
      <c r="D24" s="12" t="n">
        <v>108.359326263256</v>
      </c>
      <c r="E24" s="12" t="n">
        <v>124.122367101304</v>
      </c>
      <c r="F24" s="12" t="n">
        <v>128.551814422785</v>
      </c>
      <c r="G24" s="12" t="n">
        <v>130.998918604839</v>
      </c>
    </row>
    <row r="25" customFormat="false" ht="12.75" hidden="false" customHeight="true" outlineLevel="0" collapsed="false">
      <c r="A25" s="3" t="n">
        <v>19</v>
      </c>
      <c r="B25" s="11" t="s">
        <v>36</v>
      </c>
      <c r="C25" s="12" t="n">
        <v>117.562975234697</v>
      </c>
      <c r="D25" s="12" t="n">
        <v>125.013181910363</v>
      </c>
      <c r="E25" s="12" t="n">
        <v>143.826109171421</v>
      </c>
      <c r="F25" s="12" t="n">
        <v>150.07476432983</v>
      </c>
      <c r="G25" s="12" t="n">
        <v>152.603169075396</v>
      </c>
    </row>
    <row r="26" customFormat="false" ht="12.75" hidden="false" customHeight="true" outlineLevel="0" collapsed="false">
      <c r="A26" s="3" t="s">
        <v>37</v>
      </c>
      <c r="B26" s="11" t="s">
        <v>38</v>
      </c>
      <c r="C26" s="12" t="n">
        <v>79.2543639106386</v>
      </c>
      <c r="D26" s="12" t="n">
        <v>111.652895261112</v>
      </c>
      <c r="E26" s="12" t="n">
        <v>122.118048156829</v>
      </c>
      <c r="F26" s="12" t="n">
        <v>123.868751480692</v>
      </c>
      <c r="G26" s="12" t="n">
        <v>124.68487394958</v>
      </c>
    </row>
    <row r="27" customFormat="false" ht="12.75" hidden="false" customHeight="true" outlineLevel="0" collapsed="false">
      <c r="A27" s="3" t="s">
        <v>39</v>
      </c>
      <c r="B27" s="11" t="s">
        <v>40</v>
      </c>
      <c r="C27" s="12" t="n">
        <v>81.4899194806816</v>
      </c>
      <c r="D27" s="12" t="n">
        <v>101.328697714532</v>
      </c>
      <c r="E27" s="12" t="n">
        <v>117.831126708141</v>
      </c>
      <c r="F27" s="12" t="n">
        <v>123.334766948014</v>
      </c>
      <c r="G27" s="12" t="n">
        <v>127.618137121005</v>
      </c>
    </row>
    <row r="28" customFormat="false" ht="12.75" hidden="false" customHeight="true" outlineLevel="0" collapsed="false">
      <c r="A28" s="3" t="n">
        <v>21</v>
      </c>
      <c r="B28" s="11" t="s">
        <v>41</v>
      </c>
      <c r="C28" s="12" t="n">
        <v>60.3205488090935</v>
      </c>
      <c r="D28" s="12" t="n">
        <v>81.2767274140954</v>
      </c>
      <c r="E28" s="12" t="n">
        <v>96.6432195859251</v>
      </c>
      <c r="F28" s="12" t="n">
        <v>102.028704094555</v>
      </c>
      <c r="G28" s="12" t="n">
        <v>104.747862992918</v>
      </c>
    </row>
    <row r="29" customFormat="false" ht="12.75" hidden="false" customHeight="true" outlineLevel="0" collapsed="false">
      <c r="A29" s="3" t="n">
        <v>22</v>
      </c>
      <c r="B29" s="11" t="s">
        <v>42</v>
      </c>
      <c r="C29" s="12" t="n">
        <v>87.5056964322955</v>
      </c>
      <c r="D29" s="12" t="n">
        <v>104.686559588122</v>
      </c>
      <c r="E29" s="12" t="n">
        <v>121.442950257803</v>
      </c>
      <c r="F29" s="12" t="n">
        <v>125.869020294757</v>
      </c>
      <c r="G29" s="12" t="n">
        <v>128.650162836776</v>
      </c>
    </row>
    <row r="30" customFormat="false" ht="12.75" hidden="false" customHeight="true" outlineLevel="0" collapsed="false">
      <c r="A30" s="3" t="n">
        <v>23</v>
      </c>
      <c r="B30" s="11" t="s">
        <v>43</v>
      </c>
      <c r="C30" s="12" t="n">
        <v>143.451901471149</v>
      </c>
      <c r="D30" s="12" t="n">
        <v>154.504769223814</v>
      </c>
      <c r="E30" s="12" t="n">
        <v>172.965451055662</v>
      </c>
      <c r="F30" s="12" t="n">
        <v>177.655784902162</v>
      </c>
      <c r="G30" s="12" t="n">
        <v>180.219511000049</v>
      </c>
    </row>
    <row r="31" customFormat="false" ht="12.75" hidden="false" customHeight="true" outlineLevel="0" collapsed="false">
      <c r="A31" s="3" t="n">
        <v>24</v>
      </c>
      <c r="B31" s="11" t="s">
        <v>44</v>
      </c>
      <c r="C31" s="12" t="n">
        <v>112.893862993482</v>
      </c>
      <c r="D31" s="12" t="n">
        <v>133.77716504009</v>
      </c>
      <c r="E31" s="12" t="n">
        <v>158.554254007398</v>
      </c>
      <c r="F31" s="12" t="n">
        <v>165.14488684592</v>
      </c>
      <c r="G31" s="12" t="n">
        <v>168.767267464807</v>
      </c>
    </row>
    <row r="32" customFormat="false" ht="12.75" hidden="false" customHeight="true" outlineLevel="0" collapsed="false">
      <c r="A32" s="3" t="n">
        <v>25</v>
      </c>
      <c r="B32" s="11" t="s">
        <v>45</v>
      </c>
      <c r="C32" s="12" t="n">
        <v>52.2279469628354</v>
      </c>
      <c r="D32" s="12" t="n">
        <v>72.304301689658</v>
      </c>
      <c r="E32" s="12" t="n">
        <v>81.464681594175</v>
      </c>
      <c r="F32" s="12" t="n">
        <v>84.5951645479387</v>
      </c>
      <c r="G32" s="12" t="n">
        <v>86.2616620626494</v>
      </c>
    </row>
    <row r="33" customFormat="false" ht="12.75" hidden="false" customHeight="true" outlineLevel="0" collapsed="false">
      <c r="A33" s="3" t="n">
        <v>26</v>
      </c>
      <c r="B33" s="11" t="s">
        <v>46</v>
      </c>
      <c r="C33" s="12" t="n">
        <v>63.7228873850425</v>
      </c>
      <c r="D33" s="12" t="n">
        <v>82.1601736141925</v>
      </c>
      <c r="E33" s="12" t="n">
        <v>95.2020981178649</v>
      </c>
      <c r="F33" s="12" t="n">
        <v>99.864182999004</v>
      </c>
      <c r="G33" s="12" t="n">
        <v>102.366157975841</v>
      </c>
    </row>
    <row r="34" customFormat="false" ht="12.75" hidden="false" customHeight="true" outlineLevel="0" collapsed="false">
      <c r="A34" s="3" t="n">
        <v>27</v>
      </c>
      <c r="B34" s="11" t="s">
        <v>47</v>
      </c>
      <c r="C34" s="12" t="n">
        <v>49.4851918889851</v>
      </c>
      <c r="D34" s="12" t="n">
        <v>65.9639584838231</v>
      </c>
      <c r="E34" s="12" t="n">
        <v>79.77512511389</v>
      </c>
      <c r="F34" s="12" t="n">
        <v>84.009726084445</v>
      </c>
      <c r="G34" s="12" t="n">
        <v>86.5011442577221</v>
      </c>
    </row>
    <row r="35" customFormat="false" ht="12.75" hidden="false" customHeight="true" outlineLevel="0" collapsed="false">
      <c r="A35" s="3" t="n">
        <v>28</v>
      </c>
      <c r="B35" s="11" t="s">
        <v>48</v>
      </c>
      <c r="C35" s="12" t="n">
        <v>56.435803243437</v>
      </c>
      <c r="D35" s="12" t="n">
        <v>73.0535995510743</v>
      </c>
      <c r="E35" s="12" t="n">
        <v>84.5310992355081</v>
      </c>
      <c r="F35" s="12" t="n">
        <v>87.4159705228813</v>
      </c>
      <c r="G35" s="12" t="n">
        <v>89.0432928612534</v>
      </c>
    </row>
    <row r="36" customFormat="false" ht="12.75" hidden="false" customHeight="true" outlineLevel="0" collapsed="false">
      <c r="A36" s="3" t="n">
        <v>29</v>
      </c>
      <c r="B36" s="11" t="s">
        <v>49</v>
      </c>
      <c r="C36" s="12" t="n">
        <v>75.1313610143355</v>
      </c>
      <c r="D36" s="12" t="n">
        <v>91.2935971464978</v>
      </c>
      <c r="E36" s="12" t="n">
        <v>109.904937135848</v>
      </c>
      <c r="F36" s="12" t="n">
        <v>116.288914189416</v>
      </c>
      <c r="G36" s="12" t="n">
        <v>119.825491942667</v>
      </c>
    </row>
    <row r="37" customFormat="false" ht="12.75" hidden="false" customHeight="true" outlineLevel="0" collapsed="false">
      <c r="A37" s="3" t="n">
        <v>30</v>
      </c>
      <c r="B37" s="11" t="s">
        <v>50</v>
      </c>
      <c r="C37" s="12" t="n">
        <v>71.5251497697331</v>
      </c>
      <c r="D37" s="12" t="n">
        <v>89.0066846219386</v>
      </c>
      <c r="E37" s="12" t="n">
        <v>105.170279897036</v>
      </c>
      <c r="F37" s="12" t="n">
        <v>110.414788097385</v>
      </c>
      <c r="G37" s="12" t="n">
        <v>113.234111257889</v>
      </c>
    </row>
    <row r="38" customFormat="false" ht="12.75" hidden="false" customHeight="true" outlineLevel="0" collapsed="false">
      <c r="A38" s="3" t="n">
        <v>31</v>
      </c>
      <c r="B38" s="11" t="s">
        <v>51</v>
      </c>
      <c r="C38" s="12" t="n">
        <v>58.8954085547986</v>
      </c>
      <c r="D38" s="12" t="n">
        <v>64.4876477968763</v>
      </c>
      <c r="E38" s="12" t="n">
        <v>72.3715150474137</v>
      </c>
      <c r="F38" s="12" t="n">
        <v>74.7770496110227</v>
      </c>
      <c r="G38" s="12" t="n">
        <v>76.3549017100475</v>
      </c>
    </row>
    <row r="39" customFormat="false" ht="12.75" hidden="false" customHeight="true" outlineLevel="0" collapsed="false">
      <c r="A39" s="3" t="n">
        <v>32</v>
      </c>
      <c r="B39" s="11" t="s">
        <v>52</v>
      </c>
      <c r="C39" s="12" t="n">
        <v>115.309079654484</v>
      </c>
      <c r="D39" s="12" t="n">
        <v>124.747513292121</v>
      </c>
      <c r="E39" s="12" t="n">
        <v>141.814677847805</v>
      </c>
      <c r="F39" s="12" t="n">
        <v>147.234356086522</v>
      </c>
      <c r="G39" s="12" t="n">
        <v>150.87426039428</v>
      </c>
    </row>
    <row r="40" customFormat="false" ht="12.75" hidden="false" customHeight="true" outlineLevel="0" collapsed="false">
      <c r="A40" s="3" t="n">
        <v>33</v>
      </c>
      <c r="B40" s="11" t="s">
        <v>53</v>
      </c>
      <c r="C40" s="12" t="n">
        <v>66.3289598225525</v>
      </c>
      <c r="D40" s="12" t="n">
        <v>75.2793121275612</v>
      </c>
      <c r="E40" s="12" t="n">
        <v>86.7455840192361</v>
      </c>
      <c r="F40" s="12" t="n">
        <v>89.371080021098</v>
      </c>
      <c r="G40" s="12" t="n">
        <v>91.168438607463</v>
      </c>
    </row>
    <row r="41" customFormat="false" ht="12.75" hidden="false" customHeight="true" outlineLevel="0" collapsed="false">
      <c r="A41" s="3" t="n">
        <v>34</v>
      </c>
      <c r="B41" s="11" t="s">
        <v>54</v>
      </c>
      <c r="C41" s="12" t="n">
        <v>71.8673737132791</v>
      </c>
      <c r="D41" s="12" t="n">
        <v>87.1713058040462</v>
      </c>
      <c r="E41" s="12" t="n">
        <v>98.7855613450537</v>
      </c>
      <c r="F41" s="12" t="n">
        <v>101.654594310415</v>
      </c>
      <c r="G41" s="12" t="n">
        <v>103.805991606946</v>
      </c>
    </row>
    <row r="42" customFormat="false" ht="12.75" hidden="false" customHeight="true" outlineLevel="0" collapsed="false">
      <c r="A42" s="3" t="n">
        <v>35</v>
      </c>
      <c r="B42" s="11" t="s">
        <v>55</v>
      </c>
      <c r="C42" s="12" t="n">
        <v>55.1916466696932</v>
      </c>
      <c r="D42" s="12" t="n">
        <v>64.2842896084037</v>
      </c>
      <c r="E42" s="12" t="n">
        <v>73.7885438484655</v>
      </c>
      <c r="F42" s="12" t="n">
        <v>76.5287075530168</v>
      </c>
      <c r="G42" s="12" t="n">
        <v>78.2107226276051</v>
      </c>
    </row>
    <row r="43" customFormat="false" ht="12.75" hidden="false" customHeight="true" outlineLevel="0" collapsed="false">
      <c r="A43" s="3" t="n">
        <v>36</v>
      </c>
      <c r="B43" s="11" t="s">
        <v>56</v>
      </c>
      <c r="C43" s="12" t="n">
        <v>105.689557321226</v>
      </c>
      <c r="D43" s="12" t="n">
        <v>125.264838507843</v>
      </c>
      <c r="E43" s="12" t="n">
        <v>146.523039536405</v>
      </c>
      <c r="F43" s="12" t="n">
        <v>152.815231708777</v>
      </c>
      <c r="G43" s="12" t="n">
        <v>155.722753114794</v>
      </c>
    </row>
    <row r="44" customFormat="false" ht="12.75" hidden="false" customHeight="true" outlineLevel="0" collapsed="false">
      <c r="A44" s="3" t="n">
        <v>37</v>
      </c>
      <c r="B44" s="11" t="s">
        <v>57</v>
      </c>
      <c r="C44" s="12" t="n">
        <v>67.2229024126756</v>
      </c>
      <c r="D44" s="12" t="n">
        <v>83.5590781074623</v>
      </c>
      <c r="E44" s="12" t="n">
        <v>98.0515448465859</v>
      </c>
      <c r="F44" s="12" t="n">
        <v>102.264995847026</v>
      </c>
      <c r="G44" s="12" t="n">
        <v>104.90111090876</v>
      </c>
    </row>
    <row r="45" customFormat="false" ht="12.75" hidden="false" customHeight="true" outlineLevel="0" collapsed="false">
      <c r="A45" s="3" t="n">
        <v>38</v>
      </c>
      <c r="B45" s="11" t="s">
        <v>58</v>
      </c>
      <c r="C45" s="12" t="n">
        <v>49.9026446241948</v>
      </c>
      <c r="D45" s="12" t="n">
        <v>65.4540762881341</v>
      </c>
      <c r="E45" s="12" t="n">
        <v>75.4846432957291</v>
      </c>
      <c r="F45" s="12" t="n">
        <v>78.6252992755441</v>
      </c>
      <c r="G45" s="12" t="n">
        <v>80.4396511079679</v>
      </c>
    </row>
    <row r="46" customFormat="false" ht="12.75" hidden="false" customHeight="true" outlineLevel="0" collapsed="false">
      <c r="A46" s="3" t="n">
        <v>39</v>
      </c>
      <c r="B46" s="11" t="s">
        <v>59</v>
      </c>
      <c r="C46" s="12" t="n">
        <v>71.7053227454989</v>
      </c>
      <c r="D46" s="12" t="n">
        <v>91.4285714285714</v>
      </c>
      <c r="E46" s="12" t="n">
        <v>107.446588915265</v>
      </c>
      <c r="F46" s="12" t="n">
        <v>112.853375527426</v>
      </c>
      <c r="G46" s="12" t="n">
        <v>116.01457648209</v>
      </c>
    </row>
    <row r="47" customFormat="false" ht="12.75" hidden="false" customHeight="true" outlineLevel="0" collapsed="false">
      <c r="A47" s="3" t="n">
        <v>40</v>
      </c>
      <c r="B47" s="11" t="s">
        <v>60</v>
      </c>
      <c r="C47" s="12" t="n">
        <v>93.0515336581349</v>
      </c>
      <c r="D47" s="12" t="n">
        <v>106.578510884113</v>
      </c>
      <c r="E47" s="12" t="n">
        <v>125.254675210854</v>
      </c>
      <c r="F47" s="12" t="n">
        <v>130.66338173685</v>
      </c>
      <c r="G47" s="12" t="n">
        <v>133.067783184339</v>
      </c>
    </row>
    <row r="48" customFormat="false" ht="12.75" hidden="false" customHeight="true" outlineLevel="0" collapsed="false">
      <c r="A48" s="3" t="n">
        <v>41</v>
      </c>
      <c r="B48" s="11" t="s">
        <v>61</v>
      </c>
      <c r="C48" s="12" t="n">
        <v>83.6935297477518</v>
      </c>
      <c r="D48" s="12" t="n">
        <v>98.5813395578033</v>
      </c>
      <c r="E48" s="12" t="n">
        <v>115.456212871965</v>
      </c>
      <c r="F48" s="12" t="n">
        <v>120.112936202172</v>
      </c>
      <c r="G48" s="12" t="n">
        <v>122.432337925729</v>
      </c>
    </row>
    <row r="49" customFormat="false" ht="12.75" hidden="false" customHeight="true" outlineLevel="0" collapsed="false">
      <c r="A49" s="3" t="n">
        <v>42</v>
      </c>
      <c r="B49" s="11" t="s">
        <v>62</v>
      </c>
      <c r="C49" s="12" t="n">
        <v>69.5085715518311</v>
      </c>
      <c r="D49" s="12" t="n">
        <v>85.403101439342</v>
      </c>
      <c r="E49" s="12" t="n">
        <v>94.5481811145511</v>
      </c>
      <c r="F49" s="12" t="n">
        <v>97.2949912245174</v>
      </c>
      <c r="G49" s="12" t="n">
        <v>98.9791105303963</v>
      </c>
    </row>
    <row r="50" customFormat="false" ht="12.75" hidden="false" customHeight="true" outlineLevel="0" collapsed="false">
      <c r="A50" s="3" t="n">
        <v>43</v>
      </c>
      <c r="B50" s="11" t="s">
        <v>63</v>
      </c>
      <c r="C50" s="12" t="n">
        <v>83.3020864832174</v>
      </c>
      <c r="D50" s="12" t="n">
        <v>97.2696506758953</v>
      </c>
      <c r="E50" s="12" t="n">
        <v>114.620023162014</v>
      </c>
      <c r="F50" s="12" t="n">
        <v>122.387172179048</v>
      </c>
      <c r="G50" s="12" t="n">
        <v>125.956510913769</v>
      </c>
    </row>
    <row r="51" customFormat="false" ht="12.75" hidden="false" customHeight="true" outlineLevel="0" collapsed="false">
      <c r="A51" s="3" t="n">
        <v>44</v>
      </c>
      <c r="B51" s="11" t="s">
        <v>64</v>
      </c>
      <c r="C51" s="12" t="n">
        <v>54.3265915693637</v>
      </c>
      <c r="D51" s="12" t="n">
        <v>65.5785032828697</v>
      </c>
      <c r="E51" s="12" t="n">
        <v>75.9754837821087</v>
      </c>
      <c r="F51" s="12" t="n">
        <v>78.880722984008</v>
      </c>
      <c r="G51" s="12" t="n">
        <v>80.7118399662256</v>
      </c>
    </row>
    <row r="52" customFormat="false" ht="12.75" hidden="false" customHeight="true" outlineLevel="0" collapsed="false">
      <c r="A52" s="3" t="n">
        <v>45</v>
      </c>
      <c r="B52" s="11" t="s">
        <v>65</v>
      </c>
      <c r="C52" s="12" t="n">
        <v>59.2127651760904</v>
      </c>
      <c r="D52" s="12" t="n">
        <v>73.1843216877874</v>
      </c>
      <c r="E52" s="12" t="n">
        <v>82.9624831498048</v>
      </c>
      <c r="F52" s="12" t="n">
        <v>85.9729917304819</v>
      </c>
      <c r="G52" s="12" t="n">
        <v>87.7269023183305</v>
      </c>
    </row>
    <row r="53" customFormat="false" ht="12.75" hidden="false" customHeight="true" outlineLevel="0" collapsed="false">
      <c r="A53" s="3" t="n">
        <v>46</v>
      </c>
      <c r="B53" s="11" t="s">
        <v>66</v>
      </c>
      <c r="C53" s="12" t="n">
        <v>113.995888819376</v>
      </c>
      <c r="D53" s="12" t="n">
        <v>140.301889013123</v>
      </c>
      <c r="E53" s="12" t="n">
        <v>164.948674735713</v>
      </c>
      <c r="F53" s="12" t="n">
        <v>173.023414694739</v>
      </c>
      <c r="G53" s="12" t="n">
        <v>176.62317392933</v>
      </c>
    </row>
    <row r="54" customFormat="false" ht="12.75" hidden="false" customHeight="true" outlineLevel="0" collapsed="false">
      <c r="A54" s="3" t="n">
        <v>47</v>
      </c>
      <c r="B54" s="11" t="s">
        <v>67</v>
      </c>
      <c r="C54" s="12" t="n">
        <v>94.7625738372426</v>
      </c>
      <c r="D54" s="12" t="n">
        <v>112.244197225656</v>
      </c>
      <c r="E54" s="12" t="n">
        <v>127.498298548094</v>
      </c>
      <c r="F54" s="12" t="n">
        <v>131.644824665911</v>
      </c>
      <c r="G54" s="12" t="n">
        <v>134.026225062389</v>
      </c>
    </row>
    <row r="55" customFormat="false" ht="12.75" hidden="false" customHeight="true" outlineLevel="0" collapsed="false">
      <c r="A55" s="3" t="n">
        <v>48</v>
      </c>
      <c r="B55" s="11" t="s">
        <v>68</v>
      </c>
      <c r="C55" s="12" t="n">
        <v>95.2694795195565</v>
      </c>
      <c r="D55" s="12" t="n">
        <v>109.491338002212</v>
      </c>
      <c r="E55" s="12" t="n">
        <v>127.058897717241</v>
      </c>
      <c r="F55" s="12" t="n">
        <v>133.031528928273</v>
      </c>
      <c r="G55" s="12" t="n">
        <v>137.671812911211</v>
      </c>
    </row>
    <row r="56" customFormat="false" ht="12.75" hidden="false" customHeight="true" outlineLevel="0" collapsed="false">
      <c r="A56" s="3" t="n">
        <v>49</v>
      </c>
      <c r="B56" s="11" t="s">
        <v>69</v>
      </c>
      <c r="C56" s="12" t="n">
        <v>55.7773943392712</v>
      </c>
      <c r="D56" s="12" t="n">
        <v>70.099135799562</v>
      </c>
      <c r="E56" s="12" t="n">
        <v>82.4199745154066</v>
      </c>
      <c r="F56" s="12" t="n">
        <v>85.8977413629622</v>
      </c>
      <c r="G56" s="12" t="n">
        <v>88.1171003080298</v>
      </c>
    </row>
    <row r="57" customFormat="false" ht="12.75" hidden="false" customHeight="true" outlineLevel="0" collapsed="false">
      <c r="A57" s="3" t="n">
        <v>50</v>
      </c>
      <c r="B57" s="11" t="s">
        <v>70</v>
      </c>
      <c r="C57" s="12" t="n">
        <v>71.8613296585319</v>
      </c>
      <c r="D57" s="12" t="n">
        <v>100.011424554003</v>
      </c>
      <c r="E57" s="12" t="n">
        <v>118.441281538145</v>
      </c>
      <c r="F57" s="12" t="n">
        <v>123.475746073423</v>
      </c>
      <c r="G57" s="12" t="n">
        <v>126.071852390614</v>
      </c>
    </row>
    <row r="58" customFormat="false" ht="12.75" hidden="false" customHeight="true" outlineLevel="0" collapsed="false">
      <c r="A58" s="3" t="n">
        <v>51</v>
      </c>
      <c r="B58" s="11" t="s">
        <v>71</v>
      </c>
      <c r="C58" s="12" t="n">
        <v>52.4060549727792</v>
      </c>
      <c r="D58" s="12" t="n">
        <v>71.5770789282002</v>
      </c>
      <c r="E58" s="12" t="n">
        <v>86.0455761079285</v>
      </c>
      <c r="F58" s="12" t="n">
        <v>89.9600611185912</v>
      </c>
      <c r="G58" s="12" t="n">
        <v>92.5680220116172</v>
      </c>
    </row>
    <row r="59" customFormat="false" ht="12.75" hidden="false" customHeight="true" outlineLevel="0" collapsed="false">
      <c r="A59" s="3" t="n">
        <v>52</v>
      </c>
      <c r="B59" s="11" t="s">
        <v>72</v>
      </c>
      <c r="C59" s="12" t="n">
        <v>69.3153373250295</v>
      </c>
      <c r="D59" s="12" t="n">
        <v>102.736975857687</v>
      </c>
      <c r="E59" s="12" t="n">
        <v>121.972610319546</v>
      </c>
      <c r="F59" s="12" t="n">
        <v>128.600781941155</v>
      </c>
      <c r="G59" s="12" t="n">
        <v>131.734593877904</v>
      </c>
    </row>
    <row r="60" customFormat="false" ht="12.75" hidden="false" customHeight="true" outlineLevel="0" collapsed="false">
      <c r="A60" s="3" t="n">
        <v>53</v>
      </c>
      <c r="B60" s="11" t="s">
        <v>73</v>
      </c>
      <c r="C60" s="12" t="n">
        <v>66.1713954529888</v>
      </c>
      <c r="D60" s="12" t="n">
        <v>79.1794058807987</v>
      </c>
      <c r="E60" s="12" t="n">
        <v>91.1608417490615</v>
      </c>
      <c r="F60" s="12" t="n">
        <v>95.0523669315264</v>
      </c>
      <c r="G60" s="12" t="n">
        <v>96.9891832618084</v>
      </c>
    </row>
    <row r="61" customFormat="false" ht="12.75" hidden="false" customHeight="true" outlineLevel="0" collapsed="false">
      <c r="A61" s="3" t="n">
        <v>54</v>
      </c>
      <c r="B61" s="11" t="s">
        <v>74</v>
      </c>
      <c r="C61" s="12" t="n">
        <v>56.9928556542928</v>
      </c>
      <c r="D61" s="12" t="n">
        <v>74.4599421670352</v>
      </c>
      <c r="E61" s="12" t="n">
        <v>86.7624525588741</v>
      </c>
      <c r="F61" s="12" t="n">
        <v>90.5484751251987</v>
      </c>
      <c r="G61" s="12" t="n">
        <v>92.8020518790701</v>
      </c>
    </row>
    <row r="62" customFormat="false" ht="12.75" hidden="false" customHeight="true" outlineLevel="0" collapsed="false">
      <c r="A62" s="3" t="n">
        <v>55</v>
      </c>
      <c r="B62" s="11" t="s">
        <v>75</v>
      </c>
      <c r="C62" s="12" t="n">
        <v>67.0595273706252</v>
      </c>
      <c r="D62" s="12" t="n">
        <v>86.6566481248879</v>
      </c>
      <c r="E62" s="12" t="n">
        <v>109.213679480779</v>
      </c>
      <c r="F62" s="12" t="n">
        <v>117.870416092731</v>
      </c>
      <c r="G62" s="12" t="n">
        <v>121.720673926227</v>
      </c>
    </row>
    <row r="63" customFormat="false" ht="12.75" hidden="false" customHeight="true" outlineLevel="0" collapsed="false">
      <c r="A63" s="3" t="n">
        <v>56</v>
      </c>
      <c r="B63" s="11" t="s">
        <v>76</v>
      </c>
      <c r="C63" s="12" t="n">
        <v>72.19353923401</v>
      </c>
      <c r="D63" s="12" t="n">
        <v>95.7225774375932</v>
      </c>
      <c r="E63" s="12" t="n">
        <v>116.408674262503</v>
      </c>
      <c r="F63" s="12" t="n">
        <v>123.339632179481</v>
      </c>
      <c r="G63" s="12" t="n">
        <v>127.233829101875</v>
      </c>
    </row>
    <row r="64" customFormat="false" ht="12.75" hidden="false" customHeight="true" outlineLevel="0" collapsed="false">
      <c r="A64" s="3" t="n">
        <v>57</v>
      </c>
      <c r="B64" s="11" t="s">
        <v>77</v>
      </c>
      <c r="C64" s="12" t="n">
        <v>53.6784164677849</v>
      </c>
      <c r="D64" s="12" t="n">
        <v>78.8332611774992</v>
      </c>
      <c r="E64" s="12" t="n">
        <v>92.1567955005316</v>
      </c>
      <c r="F64" s="12" t="n">
        <v>96.6238782625978</v>
      </c>
      <c r="G64" s="12" t="n">
        <v>99.1653514629113</v>
      </c>
    </row>
    <row r="65" customFormat="false" ht="12.75" hidden="false" customHeight="true" outlineLevel="0" collapsed="false">
      <c r="A65" s="3" t="n">
        <v>58</v>
      </c>
      <c r="B65" s="11" t="s">
        <v>78</v>
      </c>
      <c r="C65" s="12" t="n">
        <v>102.4144625091</v>
      </c>
      <c r="D65" s="12" t="n">
        <v>136.700666459642</v>
      </c>
      <c r="E65" s="12" t="n">
        <v>159.818261837575</v>
      </c>
      <c r="F65" s="12" t="n">
        <v>166.906474820144</v>
      </c>
      <c r="G65" s="12" t="n">
        <v>170.126227208976</v>
      </c>
    </row>
    <row r="66" customFormat="false" ht="12.75" hidden="false" customHeight="true" outlineLevel="0" collapsed="false">
      <c r="A66" s="3" t="n">
        <v>59</v>
      </c>
      <c r="B66" s="11" t="s">
        <v>79</v>
      </c>
      <c r="C66" s="12" t="n">
        <v>44.9112895521754</v>
      </c>
      <c r="D66" s="12" t="n">
        <v>57.3740374523088</v>
      </c>
      <c r="E66" s="12" t="n">
        <v>68.6834229406581</v>
      </c>
      <c r="F66" s="12" t="n">
        <v>72.3967188351022</v>
      </c>
      <c r="G66" s="12" t="n">
        <v>74.5673185839766</v>
      </c>
    </row>
    <row r="67" customFormat="false" ht="12.75" hidden="false" customHeight="true" outlineLevel="0" collapsed="false">
      <c r="A67" s="3" t="n">
        <v>60</v>
      </c>
      <c r="B67" s="11" t="s">
        <v>80</v>
      </c>
      <c r="C67" s="12" t="n">
        <v>40.8912764678977</v>
      </c>
      <c r="D67" s="12" t="n">
        <v>57.2838416423622</v>
      </c>
      <c r="E67" s="12" t="n">
        <v>67.9771446490993</v>
      </c>
      <c r="F67" s="12" t="n">
        <v>71.3341219707207</v>
      </c>
      <c r="G67" s="12" t="n">
        <v>73.0995773965938</v>
      </c>
    </row>
    <row r="68" customFormat="false" ht="12.75" hidden="false" customHeight="true" outlineLevel="0" collapsed="false">
      <c r="A68" s="3" t="n">
        <v>61</v>
      </c>
      <c r="B68" s="11" t="s">
        <v>81</v>
      </c>
      <c r="C68" s="12" t="n">
        <v>73.6549339195239</v>
      </c>
      <c r="D68" s="12" t="n">
        <v>103.210798567537</v>
      </c>
      <c r="E68" s="12" t="n">
        <v>124.743696777425</v>
      </c>
      <c r="F68" s="12" t="n">
        <v>132.22251104757</v>
      </c>
      <c r="G68" s="12" t="n">
        <v>135.441860465116</v>
      </c>
    </row>
    <row r="69" customFormat="false" ht="12.75" hidden="false" customHeight="true" outlineLevel="0" collapsed="false">
      <c r="A69" s="3" t="n">
        <v>62</v>
      </c>
      <c r="B69" s="11" t="s">
        <v>82</v>
      </c>
      <c r="C69" s="12" t="n">
        <v>50.9933822402697</v>
      </c>
      <c r="D69" s="12" t="n">
        <v>64.232268644094</v>
      </c>
      <c r="E69" s="12" t="n">
        <v>78.5108326807622</v>
      </c>
      <c r="F69" s="12" t="n">
        <v>83.2791643613575</v>
      </c>
      <c r="G69" s="12" t="n">
        <v>85.875297135432</v>
      </c>
    </row>
    <row r="70" customFormat="false" ht="12.75" hidden="false" customHeight="true" outlineLevel="0" collapsed="false">
      <c r="A70" s="3" t="n">
        <v>63</v>
      </c>
      <c r="B70" s="11" t="s">
        <v>83</v>
      </c>
      <c r="C70" s="12" t="n">
        <v>72.2037463403542</v>
      </c>
      <c r="D70" s="12" t="n">
        <v>88.3973283142968</v>
      </c>
      <c r="E70" s="12" t="n">
        <v>99.2339149033482</v>
      </c>
      <c r="F70" s="12" t="n">
        <v>102.155233607583</v>
      </c>
      <c r="G70" s="12" t="n">
        <v>104.245886903465</v>
      </c>
    </row>
    <row r="71" customFormat="false" ht="12.75" hidden="false" customHeight="true" outlineLevel="0" collapsed="false">
      <c r="A71" s="3" t="n">
        <v>64</v>
      </c>
      <c r="B71" s="11" t="s">
        <v>84</v>
      </c>
      <c r="C71" s="12" t="n">
        <v>84.829295154185</v>
      </c>
      <c r="D71" s="12" t="n">
        <v>102.511232294132</v>
      </c>
      <c r="E71" s="12" t="n">
        <v>119.03012236126</v>
      </c>
      <c r="F71" s="12" t="n">
        <v>123.930858230204</v>
      </c>
      <c r="G71" s="12" t="n">
        <v>126.895874810308</v>
      </c>
    </row>
    <row r="72" customFormat="false" ht="12.75" hidden="false" customHeight="true" outlineLevel="0" collapsed="false">
      <c r="A72" s="3" t="n">
        <v>65</v>
      </c>
      <c r="B72" s="11" t="s">
        <v>85</v>
      </c>
      <c r="C72" s="12" t="n">
        <v>100.32971417771</v>
      </c>
      <c r="D72" s="12" t="n">
        <v>123.016664897569</v>
      </c>
      <c r="E72" s="12" t="n">
        <v>139.767095048028</v>
      </c>
      <c r="F72" s="12" t="n">
        <v>143.186679898556</v>
      </c>
      <c r="G72" s="12" t="n">
        <v>145.241038318912</v>
      </c>
    </row>
    <row r="73" customFormat="false" ht="12.75" hidden="false" customHeight="true" outlineLevel="0" collapsed="false">
      <c r="A73" s="3" t="n">
        <v>66</v>
      </c>
      <c r="B73" s="11" t="s">
        <v>86</v>
      </c>
      <c r="C73" s="12" t="n">
        <v>97.9688831098955</v>
      </c>
      <c r="D73" s="12" t="n">
        <v>108.220458170903</v>
      </c>
      <c r="E73" s="12" t="n">
        <v>123.789156108878</v>
      </c>
      <c r="F73" s="12" t="n">
        <v>127.855081328007</v>
      </c>
      <c r="G73" s="12" t="n">
        <v>130.243851246923</v>
      </c>
    </row>
    <row r="74" customFormat="false" ht="12.75" hidden="false" customHeight="true" outlineLevel="0" collapsed="false">
      <c r="A74" s="3" t="n">
        <v>67</v>
      </c>
      <c r="B74" s="11" t="s">
        <v>87</v>
      </c>
      <c r="C74" s="12" t="n">
        <v>52.0583005854973</v>
      </c>
      <c r="D74" s="12" t="n">
        <v>71.1640644937666</v>
      </c>
      <c r="E74" s="12" t="n">
        <v>84.6613576323749</v>
      </c>
      <c r="F74" s="12" t="n">
        <v>88.9060311246714</v>
      </c>
      <c r="G74" s="12" t="n">
        <v>91.5123849146731</v>
      </c>
    </row>
    <row r="75" customFormat="false" ht="12.75" hidden="false" customHeight="true" outlineLevel="0" collapsed="false">
      <c r="A75" s="3" t="n">
        <v>68</v>
      </c>
      <c r="B75" s="11" t="s">
        <v>88</v>
      </c>
      <c r="C75" s="12" t="n">
        <v>53.9518789211565</v>
      </c>
      <c r="D75" s="12" t="n">
        <v>74.588037881322</v>
      </c>
      <c r="E75" s="12" t="n">
        <v>90.5531711426587</v>
      </c>
      <c r="F75" s="12" t="n">
        <v>96.230734899465</v>
      </c>
      <c r="G75" s="12" t="n">
        <v>99.3696164484495</v>
      </c>
    </row>
    <row r="76" customFormat="false" ht="12.75" hidden="false" customHeight="true" outlineLevel="0" collapsed="false">
      <c r="A76" s="13" t="s">
        <v>89</v>
      </c>
      <c r="B76" s="14" t="s">
        <v>90</v>
      </c>
      <c r="C76" s="15" t="n">
        <v>52.179528345642</v>
      </c>
      <c r="D76" s="15" t="n">
        <v>62.6827280598992</v>
      </c>
      <c r="E76" s="15" t="n">
        <v>69.1756573979222</v>
      </c>
      <c r="F76" s="15" t="n">
        <v>70.8962322589857</v>
      </c>
      <c r="G76" s="15" t="n">
        <v>72.4139605180945</v>
      </c>
    </row>
    <row r="77" customFormat="false" ht="12.75" hidden="false" customHeight="true" outlineLevel="0" collapsed="false">
      <c r="A77" s="16" t="s">
        <v>91</v>
      </c>
      <c r="B77" s="11" t="s">
        <v>92</v>
      </c>
      <c r="C77" s="12" t="e">
        <f aca="false">#N/A</f>
        <v>#N/A</v>
      </c>
      <c r="D77" s="12" t="e">
        <f aca="false">#N/A</f>
        <v>#N/A</v>
      </c>
      <c r="E77" s="12" t="e">
        <f aca="false">#N/A</f>
        <v>#N/A</v>
      </c>
      <c r="F77" s="12" t="n">
        <v>77.5405958856892</v>
      </c>
      <c r="G77" s="12" t="n">
        <v>80.0147519089082</v>
      </c>
    </row>
    <row r="78" customFormat="false" ht="12.75" hidden="false" customHeight="true" outlineLevel="0" collapsed="false">
      <c r="A78" s="16" t="s">
        <v>93</v>
      </c>
      <c r="B78" s="11" t="s">
        <v>94</v>
      </c>
      <c r="C78" s="12" t="e">
        <f aca="false">#N/A</f>
        <v>#N/A</v>
      </c>
      <c r="D78" s="12" t="e">
        <f aca="false">#N/A</f>
        <v>#N/A</v>
      </c>
      <c r="E78" s="12" t="e">
        <f aca="false">#N/A</f>
        <v>#N/A</v>
      </c>
      <c r="F78" s="12" t="n">
        <v>68.3463947125003</v>
      </c>
      <c r="G78" s="12" t="n">
        <v>69.876761409797</v>
      </c>
    </row>
    <row r="79" customFormat="false" ht="12.75" hidden="false" customHeight="true" outlineLevel="0" collapsed="false">
      <c r="A79" s="3" t="n">
        <v>70</v>
      </c>
      <c r="B79" s="11" t="s">
        <v>95</v>
      </c>
      <c r="C79" s="12" t="n">
        <v>66.1125535286779</v>
      </c>
      <c r="D79" s="12" t="n">
        <v>87.476466200135</v>
      </c>
      <c r="E79" s="12" t="n">
        <v>106.316788459713</v>
      </c>
      <c r="F79" s="12" t="n">
        <v>113.377605391005</v>
      </c>
      <c r="G79" s="12" t="n">
        <v>116.538476787059</v>
      </c>
    </row>
    <row r="80" customFormat="false" ht="12.75" hidden="false" customHeight="true" outlineLevel="0" collapsed="false">
      <c r="A80" s="3" t="n">
        <v>71</v>
      </c>
      <c r="B80" s="11" t="s">
        <v>96</v>
      </c>
      <c r="C80" s="12" t="n">
        <v>84.1190778669476</v>
      </c>
      <c r="D80" s="12" t="n">
        <v>108.303627766715</v>
      </c>
      <c r="E80" s="12" t="n">
        <v>125.417168636096</v>
      </c>
      <c r="F80" s="12" t="n">
        <v>131.265344500357</v>
      </c>
      <c r="G80" s="12" t="n">
        <v>134.440212717412</v>
      </c>
    </row>
    <row r="81" customFormat="false" ht="12.75" hidden="false" customHeight="true" outlineLevel="0" collapsed="false">
      <c r="A81" s="3" t="n">
        <v>72</v>
      </c>
      <c r="B81" s="11" t="s">
        <v>97</v>
      </c>
      <c r="C81" s="12" t="n">
        <v>67.5717303291674</v>
      </c>
      <c r="D81" s="12" t="n">
        <v>80.3977931616123</v>
      </c>
      <c r="E81" s="12" t="n">
        <v>94.0895202279872</v>
      </c>
      <c r="F81" s="12" t="n">
        <v>97.3667404315991</v>
      </c>
      <c r="G81" s="12" t="n">
        <v>99.5212125292696</v>
      </c>
    </row>
    <row r="82" customFormat="false" ht="12.75" hidden="false" customHeight="true" outlineLevel="0" collapsed="false">
      <c r="A82" s="3" t="n">
        <v>73</v>
      </c>
      <c r="B82" s="11" t="s">
        <v>98</v>
      </c>
      <c r="C82" s="12" t="n">
        <v>60.7049553345694</v>
      </c>
      <c r="D82" s="12" t="n">
        <v>80.3804111053903</v>
      </c>
      <c r="E82" s="12" t="n">
        <v>92.4759887701325</v>
      </c>
      <c r="F82" s="12" t="n">
        <v>96.6272224300538</v>
      </c>
      <c r="G82" s="12" t="n">
        <v>99.1211370966947</v>
      </c>
    </row>
    <row r="83" customFormat="false" ht="12.75" hidden="false" customHeight="true" outlineLevel="0" collapsed="false">
      <c r="A83" s="3" t="n">
        <v>74</v>
      </c>
      <c r="B83" s="11" t="s">
        <v>99</v>
      </c>
      <c r="C83" s="12" t="n">
        <v>47.1375761814367</v>
      </c>
      <c r="D83" s="12" t="n">
        <v>62.6460220158204</v>
      </c>
      <c r="E83" s="12" t="n">
        <v>71.4278751486558</v>
      </c>
      <c r="F83" s="12" t="n">
        <v>73.8017689379135</v>
      </c>
      <c r="G83" s="12" t="n">
        <v>75.4971826716261</v>
      </c>
    </row>
    <row r="84" customFormat="false" ht="12.75" hidden="false" customHeight="true" outlineLevel="0" collapsed="false">
      <c r="A84" s="3" t="n">
        <v>75</v>
      </c>
      <c r="B84" s="11" t="s">
        <v>100</v>
      </c>
      <c r="C84" s="12" t="n">
        <v>76.5144882116369</v>
      </c>
      <c r="D84" s="12" t="n">
        <v>81.474742583048</v>
      </c>
      <c r="E84" s="12" t="n">
        <v>94.7857610392226</v>
      </c>
      <c r="F84" s="12" t="n">
        <v>99.6866812027044</v>
      </c>
      <c r="G84" s="12" t="n">
        <v>102.566102885391</v>
      </c>
    </row>
    <row r="85" customFormat="false" ht="12.75" hidden="false" customHeight="true" outlineLevel="0" collapsed="false">
      <c r="A85" s="3" t="n">
        <v>76</v>
      </c>
      <c r="B85" s="11" t="s">
        <v>101</v>
      </c>
      <c r="C85" s="12" t="n">
        <v>52.7303654344988</v>
      </c>
      <c r="D85" s="12" t="n">
        <v>72.5425207429907</v>
      </c>
      <c r="E85" s="12" t="n">
        <v>86.2160772890828</v>
      </c>
      <c r="F85" s="12" t="n">
        <v>90.3441519578177</v>
      </c>
      <c r="G85" s="12" t="n">
        <v>92.6512992597339</v>
      </c>
    </row>
    <row r="86" customFormat="false" ht="12.75" hidden="false" customHeight="true" outlineLevel="0" collapsed="false">
      <c r="A86" s="3" t="n">
        <v>77</v>
      </c>
      <c r="B86" s="11" t="s">
        <v>102</v>
      </c>
      <c r="C86" s="12" t="n">
        <v>34.505425504778</v>
      </c>
      <c r="D86" s="12" t="n">
        <v>46.7995037792073</v>
      </c>
      <c r="E86" s="12" t="n">
        <v>56.3524354642209</v>
      </c>
      <c r="F86" s="12" t="n">
        <v>59.4468948956944</v>
      </c>
      <c r="G86" s="12" t="n">
        <v>61.1372247823861</v>
      </c>
    </row>
    <row r="87" customFormat="false" ht="12.75" hidden="false" customHeight="true" outlineLevel="0" collapsed="false">
      <c r="A87" s="3" t="n">
        <v>78</v>
      </c>
      <c r="B87" s="11" t="s">
        <v>103</v>
      </c>
      <c r="C87" s="12" t="n">
        <v>37.7737212222043</v>
      </c>
      <c r="D87" s="12" t="n">
        <v>56.8927147846635</v>
      </c>
      <c r="E87" s="12" t="n">
        <v>64.0118712821244</v>
      </c>
      <c r="F87" s="12" t="n">
        <v>66.1257100704681</v>
      </c>
      <c r="G87" s="12" t="n">
        <v>67.3828572023054</v>
      </c>
    </row>
    <row r="88" customFormat="false" ht="12.75" hidden="false" customHeight="true" outlineLevel="0" collapsed="false">
      <c r="A88" s="3" t="n">
        <v>79</v>
      </c>
      <c r="B88" s="11" t="s">
        <v>104</v>
      </c>
      <c r="C88" s="12" t="n">
        <v>80.039656311963</v>
      </c>
      <c r="D88" s="12" t="n">
        <v>92.3834962491475</v>
      </c>
      <c r="E88" s="12" t="n">
        <v>106.730735174319</v>
      </c>
      <c r="F88" s="12" t="n">
        <v>112.177112838018</v>
      </c>
      <c r="G88" s="12" t="n">
        <v>115.068777893257</v>
      </c>
    </row>
    <row r="89" customFormat="false" ht="12.75" hidden="false" customHeight="true" outlineLevel="0" collapsed="false">
      <c r="A89" s="3" t="n">
        <v>80</v>
      </c>
      <c r="B89" s="11" t="s">
        <v>105</v>
      </c>
      <c r="C89" s="12" t="n">
        <v>57.4560105467068</v>
      </c>
      <c r="D89" s="12" t="n">
        <v>72.5380394025834</v>
      </c>
      <c r="E89" s="12" t="n">
        <v>87.212621308838</v>
      </c>
      <c r="F89" s="12" t="n">
        <v>92.1367586233067</v>
      </c>
      <c r="G89" s="12" t="n">
        <v>94.9342617054216</v>
      </c>
    </row>
    <row r="90" customFormat="false" ht="12.75" hidden="false" customHeight="true" outlineLevel="0" collapsed="false">
      <c r="A90" s="3" t="n">
        <v>81</v>
      </c>
      <c r="B90" s="11" t="s">
        <v>106</v>
      </c>
      <c r="C90" s="12" t="n">
        <v>95.7932615349153</v>
      </c>
      <c r="D90" s="12" t="n">
        <v>104.39536484626</v>
      </c>
      <c r="E90" s="12" t="n">
        <v>119.766557008558</v>
      </c>
      <c r="F90" s="12" t="n">
        <v>124.135243336443</v>
      </c>
      <c r="G90" s="12" t="n">
        <v>126.705137927766</v>
      </c>
    </row>
    <row r="91" customFormat="false" ht="12.75" hidden="false" customHeight="true" outlineLevel="0" collapsed="false">
      <c r="A91" s="3" t="n">
        <v>82</v>
      </c>
      <c r="B91" s="11" t="s">
        <v>107</v>
      </c>
      <c r="C91" s="12" t="n">
        <v>86.2826664470026</v>
      </c>
      <c r="D91" s="12" t="n">
        <v>85.4264435012413</v>
      </c>
      <c r="E91" s="12" t="n">
        <v>95.5064182718942</v>
      </c>
      <c r="F91" s="12" t="n">
        <v>98.7726067419299</v>
      </c>
      <c r="G91" s="12" t="n">
        <v>100.683983648019</v>
      </c>
    </row>
    <row r="92" customFormat="false" ht="12.75" hidden="false" customHeight="true" outlineLevel="0" collapsed="false">
      <c r="A92" s="3" t="n">
        <v>83</v>
      </c>
      <c r="B92" s="11" t="s">
        <v>108</v>
      </c>
      <c r="C92" s="12" t="n">
        <v>85.1174430222256</v>
      </c>
      <c r="D92" s="12" t="n">
        <v>114.373815737728</v>
      </c>
      <c r="E92" s="12" t="n">
        <v>132.025422626496</v>
      </c>
      <c r="F92" s="12" t="n">
        <v>136.392896682261</v>
      </c>
      <c r="G92" s="12" t="n">
        <v>138.685592896442</v>
      </c>
    </row>
    <row r="93" customFormat="false" ht="12.75" hidden="false" customHeight="true" outlineLevel="0" collapsed="false">
      <c r="A93" s="3" t="n">
        <v>84</v>
      </c>
      <c r="B93" s="11" t="s">
        <v>109</v>
      </c>
      <c r="C93" s="12" t="n">
        <v>63.4682337457628</v>
      </c>
      <c r="D93" s="12" t="n">
        <v>84.2810951914805</v>
      </c>
      <c r="E93" s="12" t="n">
        <v>98.2719714065032</v>
      </c>
      <c r="F93" s="12" t="n">
        <v>102.06479363463</v>
      </c>
      <c r="G93" s="12" t="n">
        <v>104.523403897721</v>
      </c>
    </row>
    <row r="94" customFormat="false" ht="12.75" hidden="false" customHeight="true" outlineLevel="0" collapsed="false">
      <c r="A94" s="3" t="n">
        <v>85</v>
      </c>
      <c r="B94" s="11" t="s">
        <v>110</v>
      </c>
      <c r="C94" s="12" t="n">
        <v>74.7657519307383</v>
      </c>
      <c r="D94" s="12" t="n">
        <v>91.8465092691723</v>
      </c>
      <c r="E94" s="12" t="n">
        <v>112.848483314562</v>
      </c>
      <c r="F94" s="12" t="n">
        <v>120.29684292648</v>
      </c>
      <c r="G94" s="12" t="n">
        <v>124.514811689608</v>
      </c>
    </row>
    <row r="95" customFormat="false" ht="12.75" hidden="false" customHeight="true" outlineLevel="0" collapsed="false">
      <c r="A95" s="3" t="n">
        <v>86</v>
      </c>
      <c r="B95" s="11" t="s">
        <v>111</v>
      </c>
      <c r="C95" s="12" t="n">
        <v>74.0379522014146</v>
      </c>
      <c r="D95" s="12" t="n">
        <v>85.4104932891755</v>
      </c>
      <c r="E95" s="12" t="n">
        <v>97.6117550891776</v>
      </c>
      <c r="F95" s="12" t="n">
        <v>100.731116144157</v>
      </c>
      <c r="G95" s="12" t="n">
        <v>102.454410252827</v>
      </c>
    </row>
    <row r="96" customFormat="false" ht="12.75" hidden="false" customHeight="true" outlineLevel="0" collapsed="false">
      <c r="A96" s="3" t="n">
        <v>87</v>
      </c>
      <c r="B96" s="11" t="s">
        <v>112</v>
      </c>
      <c r="C96" s="12" t="n">
        <v>98.2091145659572</v>
      </c>
      <c r="D96" s="12" t="n">
        <v>104.893026214388</v>
      </c>
      <c r="E96" s="12" t="n">
        <v>121.665367860291</v>
      </c>
      <c r="F96" s="12" t="n">
        <v>126.496315262741</v>
      </c>
      <c r="G96" s="12" t="n">
        <v>129.057835209625</v>
      </c>
    </row>
    <row r="97" customFormat="false" ht="12.75" hidden="false" customHeight="true" outlineLevel="0" collapsed="false">
      <c r="A97" s="3" t="n">
        <v>88</v>
      </c>
      <c r="B97" s="11" t="s">
        <v>113</v>
      </c>
      <c r="C97" s="12" t="n">
        <v>66.3737041719343</v>
      </c>
      <c r="D97" s="12" t="n">
        <v>95.3103399383219</v>
      </c>
      <c r="E97" s="12" t="n">
        <v>116.770210302913</v>
      </c>
      <c r="F97" s="12" t="n">
        <v>123.81331845831</v>
      </c>
      <c r="G97" s="12" t="n">
        <v>128.055353437357</v>
      </c>
    </row>
    <row r="98" customFormat="false" ht="12.75" hidden="false" customHeight="true" outlineLevel="0" collapsed="false">
      <c r="A98" s="3" t="n">
        <v>89</v>
      </c>
      <c r="B98" s="11" t="s">
        <v>114</v>
      </c>
      <c r="C98" s="12" t="n">
        <v>77.547709464981</v>
      </c>
      <c r="D98" s="12" t="n">
        <v>94.6543247039936</v>
      </c>
      <c r="E98" s="12" t="n">
        <v>109.443730882801</v>
      </c>
      <c r="F98" s="12" t="n">
        <v>113.283235119209</v>
      </c>
      <c r="G98" s="12" t="n">
        <v>115.145575564539</v>
      </c>
    </row>
    <row r="99" customFormat="false" ht="12.75" hidden="false" customHeight="true" outlineLevel="0" collapsed="false">
      <c r="A99" s="3" t="n">
        <v>90</v>
      </c>
      <c r="B99" s="11" t="s">
        <v>115</v>
      </c>
      <c r="C99" s="12" t="n">
        <v>54.4936865560782</v>
      </c>
      <c r="D99" s="12" t="n">
        <v>72.5558089125355</v>
      </c>
      <c r="E99" s="12" t="n">
        <v>86.2847169981645</v>
      </c>
      <c r="F99" s="12" t="n">
        <v>90.9076779608331</v>
      </c>
      <c r="G99" s="12" t="n">
        <v>93.9775025278059</v>
      </c>
    </row>
    <row r="100" customFormat="false" ht="12.75" hidden="false" customHeight="true" outlineLevel="0" collapsed="false">
      <c r="A100" s="3" t="n">
        <v>91</v>
      </c>
      <c r="B100" s="11" t="s">
        <v>116</v>
      </c>
      <c r="C100" s="12" t="n">
        <v>37.4708846689439</v>
      </c>
      <c r="D100" s="12" t="n">
        <v>51.836744014775</v>
      </c>
      <c r="E100" s="12" t="n">
        <v>58.4018264840183</v>
      </c>
      <c r="F100" s="12" t="n">
        <v>60.6347856889834</v>
      </c>
      <c r="G100" s="12" t="n">
        <v>61.9338813013012</v>
      </c>
    </row>
    <row r="101" customFormat="false" ht="12.75" hidden="false" customHeight="true" outlineLevel="0" collapsed="false">
      <c r="A101" s="3" t="n">
        <v>92</v>
      </c>
      <c r="B101" s="11" t="s">
        <v>117</v>
      </c>
      <c r="C101" s="12" t="n">
        <v>55.0922421746246</v>
      </c>
      <c r="D101" s="12" t="n">
        <v>57.0315669684825</v>
      </c>
      <c r="E101" s="12" t="n">
        <v>63.8415524184938</v>
      </c>
      <c r="F101" s="12" t="n">
        <v>66.741547277937</v>
      </c>
      <c r="G101" s="12" t="n">
        <v>68.4507273478162</v>
      </c>
    </row>
    <row r="102" customFormat="false" ht="12.75" hidden="false" customHeight="true" outlineLevel="0" collapsed="false">
      <c r="A102" s="3" t="n">
        <v>93</v>
      </c>
      <c r="B102" s="11" t="s">
        <v>118</v>
      </c>
      <c r="C102" s="12" t="n">
        <v>36.2224055501993</v>
      </c>
      <c r="D102" s="12" t="n">
        <v>38.9664480961854</v>
      </c>
      <c r="E102" s="12" t="n">
        <v>43.7548380366178</v>
      </c>
      <c r="F102" s="12" t="n">
        <v>45.8764117930558</v>
      </c>
      <c r="G102" s="12" t="n">
        <v>47.1031389757381</v>
      </c>
    </row>
    <row r="103" customFormat="false" ht="12.75" hidden="false" customHeight="true" outlineLevel="0" collapsed="false">
      <c r="A103" s="3" t="n">
        <v>94</v>
      </c>
      <c r="B103" s="11" t="s">
        <v>119</v>
      </c>
      <c r="C103" s="12" t="n">
        <v>49.5407274371484</v>
      </c>
      <c r="D103" s="12" t="n">
        <v>55.4626121888587</v>
      </c>
      <c r="E103" s="12" t="n">
        <v>61.1585217568742</v>
      </c>
      <c r="F103" s="12" t="n">
        <v>63.7034639952725</v>
      </c>
      <c r="G103" s="12" t="n">
        <v>65.3670556247876</v>
      </c>
    </row>
    <row r="104" customFormat="false" ht="12.75" hidden="false" customHeight="true" outlineLevel="0" collapsed="false">
      <c r="A104" s="3" t="n">
        <v>95</v>
      </c>
      <c r="B104" s="11" t="s">
        <v>120</v>
      </c>
      <c r="C104" s="12" t="n">
        <v>32.6515475510442</v>
      </c>
      <c r="D104" s="12" t="n">
        <v>43.9933092651132</v>
      </c>
      <c r="E104" s="12" t="n">
        <v>50.6135331746755</v>
      </c>
      <c r="F104" s="12" t="n">
        <v>52.7971772994744</v>
      </c>
      <c r="G104" s="12" t="n">
        <v>54.0943742321997</v>
      </c>
    </row>
    <row r="105" customFormat="false" ht="24.75" hidden="false" customHeight="true" outlineLevel="0" collapsed="false">
      <c r="A105" s="17" t="s">
        <v>121</v>
      </c>
      <c r="B105" s="18" t="s">
        <v>122</v>
      </c>
      <c r="C105" s="19" t="n">
        <v>65.7167315939318</v>
      </c>
      <c r="D105" s="19" t="n">
        <v>82.1770758029639</v>
      </c>
      <c r="E105" s="19" t="n">
        <v>95.5431104670402</v>
      </c>
      <c r="F105" s="19" t="n">
        <v>99.5491082943034</v>
      </c>
      <c r="G105" s="19" t="n">
        <v>101.906910971522</v>
      </c>
    </row>
    <row r="106" customFormat="false" ht="12.75" hidden="false" customHeight="true" outlineLevel="0" collapsed="false">
      <c r="A106" s="17" t="s">
        <v>123</v>
      </c>
      <c r="B106" s="20" t="s">
        <v>124</v>
      </c>
      <c r="C106" s="19" t="n">
        <v>61.8281587555337</v>
      </c>
      <c r="D106" s="19" t="n">
        <v>76.5965119106596</v>
      </c>
      <c r="E106" s="19" t="n">
        <v>88.6276306368195</v>
      </c>
      <c r="F106" s="19" t="n">
        <v>92.3508508246438</v>
      </c>
      <c r="G106" s="19" t="n">
        <v>94.5413271250988</v>
      </c>
    </row>
    <row r="107" customFormat="false" ht="12.75" hidden="false" customHeight="true" outlineLevel="0" collapsed="false">
      <c r="A107" s="3" t="n">
        <v>971</v>
      </c>
      <c r="B107" s="11" t="s">
        <v>125</v>
      </c>
      <c r="C107" s="12" t="n">
        <v>31.3289532152606</v>
      </c>
      <c r="D107" s="12" t="n">
        <v>60.313538225196</v>
      </c>
      <c r="E107" s="12" t="n">
        <v>86.0994775700531</v>
      </c>
      <c r="F107" s="12" t="n">
        <v>94.6086072517791</v>
      </c>
      <c r="G107" s="12" t="n">
        <v>100.293295927476</v>
      </c>
    </row>
    <row r="108" customFormat="false" ht="12.75" hidden="false" customHeight="true" outlineLevel="0" collapsed="false">
      <c r="A108" s="3" t="n">
        <v>972</v>
      </c>
      <c r="B108" s="11" t="s">
        <v>126</v>
      </c>
      <c r="C108" s="12" t="n">
        <v>38.2649999142617</v>
      </c>
      <c r="D108" s="12" t="n">
        <v>74.8502153660143</v>
      </c>
      <c r="E108" s="12" t="n">
        <v>104.739403615389</v>
      </c>
      <c r="F108" s="12" t="n">
        <v>112.458879922661</v>
      </c>
      <c r="G108" s="12" t="n">
        <v>117.882699400011</v>
      </c>
    </row>
    <row r="109" customFormat="false" ht="12.75" hidden="false" customHeight="true" outlineLevel="0" collapsed="false">
      <c r="A109" s="3" t="n">
        <v>973</v>
      </c>
      <c r="B109" s="11" t="s">
        <v>127</v>
      </c>
      <c r="C109" s="12" t="n">
        <v>8.64026345437213</v>
      </c>
      <c r="D109" s="12" t="n">
        <v>11.2200052341374</v>
      </c>
      <c r="E109" s="12" t="n">
        <v>15.2964931104108</v>
      </c>
      <c r="F109" s="12" t="n">
        <v>16.4865789451727</v>
      </c>
      <c r="G109" s="12" t="n">
        <v>17.3643669067744</v>
      </c>
    </row>
    <row r="110" customFormat="false" ht="12.75" hidden="false" customHeight="true" outlineLevel="0" collapsed="false">
      <c r="A110" s="3" t="n">
        <v>974</v>
      </c>
      <c r="B110" s="11" t="s">
        <v>128</v>
      </c>
      <c r="C110" s="12" t="n">
        <v>17.1707427365565</v>
      </c>
      <c r="D110" s="12" t="n">
        <v>31.6697055371419</v>
      </c>
      <c r="E110" s="12" t="n">
        <v>45.0018411923174</v>
      </c>
      <c r="F110" s="12" t="n">
        <v>49.5219982546969</v>
      </c>
      <c r="G110" s="12" t="n">
        <v>52.1268313397976</v>
      </c>
    </row>
    <row r="111" customFormat="false" ht="12.75" hidden="false" customHeight="true" outlineLevel="0" collapsed="false">
      <c r="A111" s="3" t="n">
        <v>976</v>
      </c>
      <c r="B111" s="0" t="s">
        <v>129</v>
      </c>
      <c r="C111" s="12" t="e">
        <f aca="false">#N/A</f>
        <v>#N/A</v>
      </c>
      <c r="D111" s="12" t="n">
        <v>4.97351784040192</v>
      </c>
      <c r="E111" s="12" t="n">
        <v>4.94967954492806</v>
      </c>
      <c r="F111" s="12" t="n">
        <v>4.92681785176339</v>
      </c>
      <c r="G111" s="12" t="n">
        <v>4.89462674632193</v>
      </c>
    </row>
    <row r="112" customFormat="false" ht="24.75" hidden="false" customHeight="true" outlineLevel="0" collapsed="false">
      <c r="A112" s="17" t="s">
        <v>130</v>
      </c>
      <c r="B112" s="18" t="s">
        <v>131</v>
      </c>
      <c r="C112" s="19" t="n">
        <v>60.4094472839988</v>
      </c>
      <c r="D112" s="19" t="n">
        <v>75.282134095444</v>
      </c>
      <c r="E112" s="19" t="n">
        <v>87.4426040618794</v>
      </c>
      <c r="F112" s="19" t="n">
        <v>91.1927567900988</v>
      </c>
      <c r="G112" s="19" t="n">
        <v>93.4076171422163</v>
      </c>
    </row>
    <row r="113" customFormat="false" ht="12.75" hidden="false" customHeight="true" outlineLevel="0" collapsed="false">
      <c r="A113" s="17" t="s">
        <v>132</v>
      </c>
      <c r="B113" s="18" t="s">
        <v>133</v>
      </c>
      <c r="C113" s="19" t="n">
        <v>60.4094472839988</v>
      </c>
      <c r="D113" s="19" t="n">
        <v>74.7457579044801</v>
      </c>
      <c r="E113" s="19" t="n">
        <v>86.6473006418705</v>
      </c>
      <c r="F113" s="19" t="n">
        <v>90.2944422840169</v>
      </c>
      <c r="G113" s="19" t="n">
        <v>92.4486115132611</v>
      </c>
    </row>
    <row r="114" customFormat="false" ht="12.75" hidden="false" customHeight="true" outlineLevel="0" collapsed="false">
      <c r="A114" s="21" t="s">
        <v>134</v>
      </c>
      <c r="B114" s="2" t="s">
        <v>135</v>
      </c>
      <c r="C114" s="12" t="n">
        <v>54.4519128093996</v>
      </c>
      <c r="D114" s="12" t="n">
        <v>72.0001163661753</v>
      </c>
      <c r="E114" s="12" t="n">
        <v>84.6613576323749</v>
      </c>
      <c r="F114" s="12" t="n">
        <v>88.9060311246714</v>
      </c>
      <c r="G114" s="12" t="n">
        <v>91.168438607463</v>
      </c>
    </row>
    <row r="115" customFormat="false" ht="12.75" hidden="false" customHeight="true" outlineLevel="0" collapsed="false">
      <c r="A115" s="2"/>
      <c r="B115" s="2" t="s">
        <v>136</v>
      </c>
      <c r="C115" s="12" t="n">
        <v>68.4435338270985</v>
      </c>
      <c r="D115" s="12" t="n">
        <v>85.4104932891755</v>
      </c>
      <c r="E115" s="12" t="n">
        <v>98.2719714065032</v>
      </c>
      <c r="F115" s="12" t="n">
        <v>102.264995847026</v>
      </c>
      <c r="G115" s="12" t="n">
        <v>104.90111090876</v>
      </c>
    </row>
    <row r="116" customFormat="false" ht="12.75" hidden="false" customHeight="true" outlineLevel="0" collapsed="false">
      <c r="A116" s="2"/>
      <c r="B116" s="2" t="s">
        <v>137</v>
      </c>
      <c r="C116" s="12" t="n">
        <v>84.9013321211952</v>
      </c>
      <c r="D116" s="12" t="n">
        <v>104.893026214388</v>
      </c>
      <c r="E116" s="12" t="n">
        <v>122.118048156829</v>
      </c>
      <c r="F116" s="12" t="n">
        <v>127.855081328007</v>
      </c>
      <c r="G116" s="12" t="n">
        <v>130.243851246923</v>
      </c>
    </row>
    <row r="117" customFormat="false" ht="12.75" hidden="false" customHeight="true" outlineLevel="0" collapsed="false">
      <c r="A117" s="22"/>
      <c r="B117" s="2" t="s">
        <v>138</v>
      </c>
      <c r="C117" s="12" t="n">
        <v>2.3</v>
      </c>
      <c r="D117" s="12" t="n">
        <v>2.1</v>
      </c>
      <c r="E117" s="12" t="n">
        <v>2.1</v>
      </c>
      <c r="F117" s="12" t="n">
        <v>2.1</v>
      </c>
      <c r="G117" s="12" t="n">
        <v>2</v>
      </c>
      <c r="H117" s="23"/>
    </row>
    <row r="118" customFormat="false" ht="12.75" hidden="false" customHeight="true" outlineLevel="0" collapsed="false">
      <c r="A118" s="22"/>
      <c r="B118" s="2" t="s">
        <v>139</v>
      </c>
      <c r="C118" s="12" t="n">
        <v>8.64026345437213</v>
      </c>
      <c r="D118" s="12" t="n">
        <v>4.97351784040192</v>
      </c>
      <c r="E118" s="12" t="n">
        <v>4.94967954492806</v>
      </c>
      <c r="F118" s="12" t="n">
        <v>4.92681785176339</v>
      </c>
      <c r="G118" s="12" t="n">
        <v>4.89462674632193</v>
      </c>
      <c r="H118" s="23"/>
    </row>
    <row r="119" customFormat="false" ht="12.75" hidden="false" customHeight="true" outlineLevel="0" collapsed="false">
      <c r="A119" s="22"/>
      <c r="B119" s="2" t="s">
        <v>140</v>
      </c>
      <c r="C119" s="12" t="n">
        <v>143.451901471149</v>
      </c>
      <c r="D119" s="12" t="n">
        <v>154.504769223814</v>
      </c>
      <c r="E119" s="12" t="n">
        <v>172.965451055662</v>
      </c>
      <c r="F119" s="12" t="n">
        <v>177.655784902162</v>
      </c>
      <c r="G119" s="12" t="n">
        <v>180.219511000049</v>
      </c>
      <c r="H119" s="23"/>
    </row>
    <row r="120" customFormat="false" ht="12.75" hidden="false" customHeight="true" outlineLevel="0" collapsed="false">
      <c r="A120" s="22"/>
      <c r="B120" s="2" t="s">
        <v>141</v>
      </c>
      <c r="C120" s="12" t="n">
        <v>134.811638016777</v>
      </c>
      <c r="D120" s="12" t="n">
        <v>149.531251383413</v>
      </c>
      <c r="E120" s="12" t="n">
        <v>168.015771510734</v>
      </c>
      <c r="F120" s="12" t="n">
        <v>172.728967050398</v>
      </c>
      <c r="G120" s="12" t="n">
        <v>175.324884253727</v>
      </c>
      <c r="H120" s="23"/>
    </row>
    <row r="121" customFormat="false" ht="12.75" hidden="false" customHeight="true" outlineLevel="0" collapsed="false">
      <c r="A121" s="3"/>
      <c r="B121" s="11"/>
      <c r="C121" s="24"/>
      <c r="D121" s="24"/>
      <c r="E121" s="24"/>
      <c r="F121" s="24"/>
      <c r="G121" s="24"/>
    </row>
    <row r="122" customFormat="false" ht="12.75" hidden="false" customHeight="true" outlineLevel="0" collapsed="false">
      <c r="A122" s="17" t="s">
        <v>142</v>
      </c>
      <c r="C122" s="2"/>
      <c r="D122" s="19"/>
      <c r="E122" s="2"/>
      <c r="F122" s="2"/>
    </row>
    <row r="123" customFormat="false" ht="12.75" hidden="false" customHeight="true" outlineLevel="0" collapsed="false">
      <c r="A123" s="3" t="s">
        <v>143</v>
      </c>
      <c r="D123" s="12"/>
    </row>
    <row r="124" customFormat="false" ht="12.75" hidden="false" customHeight="true" outlineLevel="0" collapsed="false">
      <c r="A124" s="0" t="s">
        <v>144</v>
      </c>
      <c r="D124" s="12"/>
    </row>
    <row r="125" customFormat="false" ht="12.75" hidden="false" customHeight="true" outlineLevel="0" collapsed="false">
      <c r="A125" s="0" t="s">
        <v>145</v>
      </c>
      <c r="D125" s="12"/>
    </row>
    <row r="126" customFormat="false" ht="12.75" hidden="false" customHeight="true" outlineLevel="0" collapsed="false">
      <c r="A126" s="11" t="s">
        <v>146</v>
      </c>
    </row>
  </sheetData>
  <mergeCells count="2">
    <mergeCell ref="A5:B6"/>
    <mergeCell ref="C5:G5"/>
  </mergeCells>
  <printOptions headings="false" gridLines="false" gridLinesSet="true" horizontalCentered="false" verticalCentered="false"/>
  <pageMargins left="0.7875" right="0.7875" top="0.913888888888889" bottom="0.913888888888889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13" activeCellId="0" sqref="B13"/>
    </sheetView>
  </sheetViews>
  <sheetFormatPr defaultColWidth="10.6796875" defaultRowHeight="15" zeroHeight="false" outlineLevelRow="0" outlineLevelCol="1"/>
  <cols>
    <col collapsed="false" customWidth="true" hidden="false" outlineLevel="1" max="1" min="1" style="0" width="29.56"/>
    <col collapsed="false" customWidth="true" hidden="false" outlineLevel="1" max="2" min="2" style="0" width="86.48"/>
  </cols>
  <sheetData>
    <row r="1" customFormat="false" ht="15" hidden="false" customHeight="true" outlineLevel="0" collapsed="false">
      <c r="A1" s="25" t="s">
        <v>147</v>
      </c>
      <c r="B1" s="25" t="s">
        <v>148</v>
      </c>
    </row>
    <row r="2" customFormat="false" ht="50.25" hidden="false" customHeight="true" outlineLevel="0" collapsed="false">
      <c r="A2" s="25" t="s">
        <v>149</v>
      </c>
      <c r="B2" s="26" t="s">
        <v>150</v>
      </c>
    </row>
    <row r="3" customFormat="false" ht="131.25" hidden="false" customHeight="true" outlineLevel="0" collapsed="false">
      <c r="A3" s="27" t="s">
        <v>151</v>
      </c>
      <c r="B3" s="28" t="s">
        <v>152</v>
      </c>
    </row>
    <row r="4" customFormat="false" ht="15" hidden="false" customHeight="true" outlineLevel="0" collapsed="false">
      <c r="A4" s="27"/>
      <c r="B4" s="29" t="s">
        <v>153</v>
      </c>
    </row>
    <row r="5" customFormat="false" ht="15" hidden="false" customHeight="true" outlineLevel="0" collapsed="false">
      <c r="A5" s="27"/>
      <c r="B5" s="29" t="s">
        <v>154</v>
      </c>
    </row>
    <row r="6" customFormat="false" ht="15" hidden="false" customHeight="true" outlineLevel="0" collapsed="false">
      <c r="A6" s="27"/>
      <c r="B6" s="30" t="s">
        <v>155</v>
      </c>
    </row>
    <row r="7" customFormat="false" ht="131.25" hidden="false" customHeight="true" outlineLevel="0" collapsed="false">
      <c r="A7" s="31" t="s">
        <v>156</v>
      </c>
      <c r="B7" s="32" t="s">
        <v>157</v>
      </c>
    </row>
    <row r="8" customFormat="false" ht="14.25" hidden="false" customHeight="true" outlineLevel="0" collapsed="false">
      <c r="A8" s="25" t="s">
        <v>158</v>
      </c>
      <c r="B8" s="26" t="s">
        <v>159</v>
      </c>
    </row>
    <row r="9" customFormat="false" ht="15" hidden="false" customHeight="true" outlineLevel="0" collapsed="false">
      <c r="A9" s="25" t="s">
        <v>160</v>
      </c>
      <c r="B9" s="26" t="s">
        <v>161</v>
      </c>
    </row>
    <row r="10" customFormat="false" ht="38.25" hidden="false" customHeight="true" outlineLevel="0" collapsed="false">
      <c r="A10" s="25" t="s">
        <v>162</v>
      </c>
      <c r="B10" s="26" t="s">
        <v>163</v>
      </c>
    </row>
    <row r="11" customFormat="false" ht="15" hidden="false" customHeight="true" outlineLevel="0" collapsed="false">
      <c r="A11" s="25" t="s">
        <v>164</v>
      </c>
      <c r="B11" s="26" t="s">
        <v>165</v>
      </c>
    </row>
    <row r="12" customFormat="false" ht="15" hidden="false" customHeight="true" outlineLevel="0" collapsed="false">
      <c r="A12" s="27" t="s">
        <v>166</v>
      </c>
      <c r="B12" s="30" t="s">
        <v>167</v>
      </c>
    </row>
    <row r="13" customFormat="false" ht="12.75" hidden="false" customHeight="true" outlineLevel="0" collapsed="false">
      <c r="A13" s="27"/>
      <c r="B13" s="30" t="s">
        <v>168</v>
      </c>
    </row>
    <row r="14" customFormat="false" ht="12.75" hidden="false" customHeight="true" outlineLevel="0" collapsed="false">
      <c r="A14" s="27"/>
      <c r="B14" s="30" t="s">
        <v>169</v>
      </c>
    </row>
    <row r="15" customFormat="false" ht="12.75" hidden="false" customHeight="true" outlineLevel="0" collapsed="false">
      <c r="A15" s="27"/>
      <c r="B15" s="30" t="s">
        <v>170</v>
      </c>
    </row>
    <row r="1048573" customFormat="false" ht="12.75" hidden="false" customHeight="true" outlineLevel="0" collapsed="false"/>
    <row r="1048574" customFormat="false" ht="12.75" hidden="false" customHeight="true" outlineLevel="0" collapsed="false"/>
    <row r="1048575" customFormat="false" ht="12.75" hidden="false" customHeight="true" outlineLevel="0" collapsed="false"/>
    <row r="1048576" customFormat="false" ht="12.75" hidden="false" customHeight="true" outlineLevel="0" collapsed="false"/>
  </sheetData>
  <mergeCells count="2">
    <mergeCell ref="A3:A6"/>
    <mergeCell ref="A12:A15"/>
  </mergeCells>
  <hyperlinks>
    <hyperlink ref="B4" r:id="rId1" display="Âge"/>
    <hyperlink ref="B5" r:id="rId2" display="Recensement de la population"/>
    <hyperlink ref="B6" r:id="rId3" display="Sources et méthodes : Estimations de population"/>
    <hyperlink ref="B12" r:id="rId4" display="Population en 2019 - recensement de la population"/>
    <hyperlink ref="B13" r:id="rId5" display="Evolution et structure de la population en 2019"/>
    <hyperlink ref="B14" r:id="rId6" location="c=indicator&amp;i=rp.indice_vieillissement&amp;s=2017&amp;view=map3" display="Lien vers une cartographie de cet indicateur"/>
    <hyperlink ref="B15" r:id="rId7" display="Estimation de population : https://www.insee.fr/fr/statistiques/1893198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B80DBE8BA364290225382F1E74DBB" ma:contentTypeVersion="1" ma:contentTypeDescription="Crée un document." ma:contentTypeScope="" ma:versionID="480dbe652131bf24b4e71f07e4f38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5b57b82df67be3f7fd77f66b6cb954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7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5FDD98-4E84-4372-B35F-91A61D4FD82B}"/>
</file>

<file path=customXml/itemProps2.xml><?xml version="1.0" encoding="utf-8"?>
<ds:datastoreItem xmlns:ds="http://schemas.openxmlformats.org/officeDocument/2006/customXml" ds:itemID="{2D224DB4-5230-45F2-88FE-48589A45F9C6}"/>
</file>

<file path=customXml/itemProps3.xml><?xml version="1.0" encoding="utf-8"?>
<ds:datastoreItem xmlns:ds="http://schemas.openxmlformats.org/officeDocument/2006/customXml" ds:itemID="{77EDA1F4-49EB-488A-A9C6-5A3807A9C82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wun4pk</dc:creator>
  <dc:description/>
  <cp:lastModifiedBy/>
  <cp:revision>79</cp:revision>
  <dcterms:created xsi:type="dcterms:W3CDTF">2014-08-27T15:19:55Z</dcterms:created>
  <dcterms:modified xsi:type="dcterms:W3CDTF">2024-05-16T14:52:15Z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0x010100F98B80DBE8BA364290225382F1E74DBB</vt:lpwstr>
  </property>
</Properties>
</file>