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mbard.karine\Desktop\"/>
    </mc:Choice>
  </mc:AlternateContent>
  <bookViews>
    <workbookView xWindow="0" yWindow="0" windowWidth="23040" windowHeight="906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9" i="1"/>
  <c r="G39" i="1"/>
  <c r="G49" i="1"/>
</calcChain>
</file>

<file path=xl/sharedStrings.xml><?xml version="1.0" encoding="utf-8"?>
<sst xmlns="http://schemas.openxmlformats.org/spreadsheetml/2006/main" count="114" uniqueCount="71">
  <si>
    <t>VILLE DE BAR LE DUC</t>
  </si>
  <si>
    <t>Nom de l'association</t>
  </si>
  <si>
    <t>Objet de la subvention</t>
  </si>
  <si>
    <t>Montant de la subvention</t>
  </si>
  <si>
    <t>Date de délibération</t>
  </si>
  <si>
    <t>Date de versement</t>
  </si>
  <si>
    <t>Date de la convention</t>
  </si>
  <si>
    <t>Année</t>
  </si>
  <si>
    <t>TOTAL  2020</t>
  </si>
  <si>
    <t>TOTAL 2019</t>
  </si>
  <si>
    <t>TOTAL 2018</t>
  </si>
  <si>
    <t>TOTAL 2017</t>
  </si>
  <si>
    <t>Action Culturelle du Barrois</t>
  </si>
  <si>
    <t>Bar le Duc Animations</t>
  </si>
  <si>
    <t>Be Real</t>
  </si>
  <si>
    <t>Galette des Rois</t>
  </si>
  <si>
    <t>Festival Watts à Bar</t>
  </si>
  <si>
    <t>Michaudine</t>
  </si>
  <si>
    <t>Fête du printemps</t>
  </si>
  <si>
    <t>Marché aux plantes</t>
  </si>
  <si>
    <t>Défilé et animations de Saint Nicolas</t>
  </si>
  <si>
    <t>diffusion et création de spectacles et d'expositions</t>
  </si>
  <si>
    <t>20/12/2018 07/02/2019 09/05/2019</t>
  </si>
  <si>
    <t>07/02/2019 09/05/2019 20/12/2018</t>
  </si>
  <si>
    <t>19/12/2019 24/06/2021</t>
  </si>
  <si>
    <t>20/12/2018 20/05/2020</t>
  </si>
  <si>
    <t>10/01/2019 les 80 % 26/05/2020 le solde</t>
  </si>
  <si>
    <t>02/01/2020 les 80 %</t>
  </si>
  <si>
    <t>21/12/2017 09/05/2019</t>
  </si>
  <si>
    <t>28/02/2017 les 80 % 05/07/2018 le solde</t>
  </si>
  <si>
    <t>10/01/2018 les 80 % 17/10/2019 le solde</t>
  </si>
  <si>
    <t>15/12/2016 28/06/2018</t>
  </si>
  <si>
    <t>ASPTT</t>
  </si>
  <si>
    <t>UCIA</t>
  </si>
  <si>
    <t>Fonctionnement</t>
  </si>
  <si>
    <t>Location La Barroise</t>
  </si>
  <si>
    <t>Contrat d'objectifs, fonctionnement et projet exceptionnel</t>
  </si>
  <si>
    <t>06/03/2020 les 50 % 19/06/2020 le solde</t>
  </si>
  <si>
    <t>10/01/2019 les 50 % 27/03/2019 le solde</t>
  </si>
  <si>
    <t>23/02/2018 les 50 % 17/08/2018 le solde</t>
  </si>
  <si>
    <t>01/02/2017 les 50 % 01/06/2017 le solde</t>
  </si>
  <si>
    <t>26/02/2020 les 50 %</t>
  </si>
  <si>
    <t>09/03/2020 le solde</t>
  </si>
  <si>
    <t>10/01/2019 les 50 %</t>
  </si>
  <si>
    <t>01/07/2019 le solde</t>
  </si>
  <si>
    <t>23/02/2018 les 50 %</t>
  </si>
  <si>
    <t>03/10/2018 le solde</t>
  </si>
  <si>
    <t>04/04/2017 (plantes)</t>
  </si>
  <si>
    <t>01/02/2017 les 50 %</t>
  </si>
  <si>
    <t>04/09/2017 le solde</t>
  </si>
  <si>
    <t>26/02/2020 le solde</t>
  </si>
  <si>
    <t>09/01/2020 l'avance</t>
  </si>
  <si>
    <t>10/01/2019 l'avance</t>
  </si>
  <si>
    <t>02/04/2019 le solde</t>
  </si>
  <si>
    <t>01/07/2019 Watts à Bar</t>
  </si>
  <si>
    <t>15/01/2018 l'avance</t>
  </si>
  <si>
    <t>16/08/2018 le solde</t>
  </si>
  <si>
    <t>01/02/2017 l'avance</t>
  </si>
  <si>
    <t>05/07/2017 le solde</t>
  </si>
  <si>
    <t>19/02/2020 (marché)</t>
  </si>
  <si>
    <t>27/03/2019 (marché)</t>
  </si>
  <si>
    <t>23/02/2018 (marché)</t>
  </si>
  <si>
    <t>29/01/2020 l'avance 18/02/2020 le solde</t>
  </si>
  <si>
    <t>15/03/2019 l'avance 29/03/2019 le solde</t>
  </si>
  <si>
    <t>23/02/2018 l'avance 15/03/2018 le solde</t>
  </si>
  <si>
    <t>28/02/2017 l'avance 27/04/2017 le solde</t>
  </si>
  <si>
    <t>Association de coordination des Centres socio-culturels de Bar le Duc</t>
  </si>
  <si>
    <t>Fonctionnement et mise à disposition de personnels</t>
  </si>
  <si>
    <t>Liste des associations ayant perçues une subvention supérieure à 23 000 €</t>
  </si>
  <si>
    <t>N° Siret</t>
  </si>
  <si>
    <t>Fonctionnement à titre exceptionnelle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</si>
</sst>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/>
    <xf numFmtId="0" fontId="4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/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0" fontId="1" fillId="0" borderId="13" xfId="0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wrapText="1"/>
    </xf>
    <xf numFmtId="14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358141</xdr:colOff>
      <xdr:row>0</xdr:row>
      <xdr:rowOff>99061</xdr:rowOff>
    </xdr:from>
    <xdr:to>
      <xdr:col>0</xdr:col>
      <xdr:colOff>1165861</xdr:colOff>
      <xdr:row>3</xdr:row>
      <xdr:rowOff>99061</xdr:rowOff>
    </xdr:to>
    <xdr:pic>
      <xdr:nvPicPr>
        <xdr:cNvPr id="3" name="Image 2" descr="P:\Logo\LOGO_BLD_COULEUR_NEW.jpg">
          <a:extLst>
            <a:ext uri="{FF2B5EF4-FFF2-40B4-BE49-F238E27FC236}">
              <a16:creationId xmlns:a16="http://schemas.microsoft.com/office/drawing/2014/main" id="{E1653559-567A-4E13-8005-D0BAB4AC2E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1" y="99061"/>
          <a:ext cx="807720" cy="861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F51" sqref="F51"/>
    </sheetView>
  </sheetViews>
  <sheetFormatPr baseColWidth="10" defaultRowHeight="15" x14ac:dyDescent="0.25"/>
  <cols>
    <col min="1" max="1" width="36.28515625" customWidth="1"/>
    <col min="2" max="2" width="19.42578125" customWidth="1"/>
    <col min="3" max="3" width="10.5703125" style="3" customWidth="1"/>
    <col min="4" max="4" width="12.140625" customWidth="1"/>
    <col min="5" max="5" width="36.140625" customWidth="1"/>
    <col min="6" max="6" width="12.28515625" customWidth="1"/>
    <col min="7" max="7" width="16.7109375" customWidth="1"/>
    <col min="8" max="8" width="22.42578125" customWidth="1"/>
  </cols>
  <sheetData>
    <row r="1" spans="1:9" ht="28.5" x14ac:dyDescent="0.45">
      <c r="A1" s="78" t="s">
        <v>0</v>
      </c>
      <c r="B1" s="78"/>
      <c r="C1" s="78"/>
      <c r="D1" s="78"/>
      <c r="E1" s="78"/>
      <c r="F1" s="78"/>
      <c r="G1" s="78"/>
      <c r="H1" s="78"/>
      <c r="I1" s="5"/>
    </row>
    <row r="2" spans="1:9" ht="15.75" x14ac:dyDescent="0.25">
      <c r="A2" s="1"/>
      <c r="B2" s="1"/>
      <c r="C2" s="2"/>
      <c r="D2" s="1"/>
      <c r="E2" s="1"/>
      <c r="F2" s="1"/>
      <c r="G2" s="1"/>
    </row>
    <row r="3" spans="1:9" ht="23.25" x14ac:dyDescent="0.35">
      <c r="A3" s="77" t="s">
        <v>68</v>
      </c>
      <c r="B3" s="77"/>
      <c r="C3" s="77"/>
      <c r="D3" s="77"/>
      <c r="E3" s="77"/>
      <c r="F3" s="77"/>
      <c r="G3" s="77"/>
      <c r="H3" s="77"/>
    </row>
    <row r="4" spans="1:9" ht="24" thickBot="1" x14ac:dyDescent="0.4">
      <c r="A4" s="4"/>
      <c r="B4" s="4"/>
      <c r="C4" s="4"/>
      <c r="D4" s="4"/>
      <c r="E4" s="4"/>
      <c r="F4" s="4"/>
      <c r="G4" s="4"/>
      <c r="H4" s="4"/>
    </row>
    <row r="5" spans="1:9" ht="48" thickBot="1" x14ac:dyDescent="0.3">
      <c r="A5" s="6" t="s">
        <v>1</v>
      </c>
      <c r="B5" s="11" t="s">
        <v>69</v>
      </c>
      <c r="C5" s="11" t="s">
        <v>7</v>
      </c>
      <c r="D5" s="7" t="s">
        <v>6</v>
      </c>
      <c r="E5" s="9" t="s">
        <v>2</v>
      </c>
      <c r="F5" s="9" t="s">
        <v>4</v>
      </c>
      <c r="G5" s="9" t="s">
        <v>3</v>
      </c>
      <c r="H5" s="8" t="s">
        <v>5</v>
      </c>
    </row>
    <row r="6" spans="1:9" ht="31.5" x14ac:dyDescent="0.25">
      <c r="A6" s="18" t="s">
        <v>12</v>
      </c>
      <c r="B6" s="14">
        <v>31631848400037</v>
      </c>
      <c r="C6" s="13">
        <v>2020</v>
      </c>
      <c r="D6" s="19">
        <v>43893</v>
      </c>
      <c r="E6" s="17" t="s">
        <v>21</v>
      </c>
      <c r="F6" s="20">
        <v>43867</v>
      </c>
      <c r="G6" s="50">
        <v>242280</v>
      </c>
      <c r="H6" s="46" t="s">
        <v>37</v>
      </c>
    </row>
    <row r="7" spans="1:9" ht="15.75" x14ac:dyDescent="0.25">
      <c r="A7" s="63" t="s">
        <v>13</v>
      </c>
      <c r="B7" s="66">
        <v>48207339200029</v>
      </c>
      <c r="C7" s="69">
        <v>2020</v>
      </c>
      <c r="D7" s="53">
        <v>43882</v>
      </c>
      <c r="E7" s="15" t="s">
        <v>34</v>
      </c>
      <c r="F7" s="53">
        <v>43867</v>
      </c>
      <c r="G7" s="74">
        <v>71000</v>
      </c>
      <c r="H7" s="38" t="s">
        <v>59</v>
      </c>
    </row>
    <row r="8" spans="1:9" ht="15.75" x14ac:dyDescent="0.25">
      <c r="A8" s="64"/>
      <c r="B8" s="67"/>
      <c r="C8" s="55"/>
      <c r="D8" s="54"/>
      <c r="E8" s="10" t="s">
        <v>19</v>
      </c>
      <c r="F8" s="54"/>
      <c r="G8" s="75"/>
      <c r="H8" s="39" t="s">
        <v>41</v>
      </c>
    </row>
    <row r="9" spans="1:9" ht="15.75" x14ac:dyDescent="0.25">
      <c r="A9" s="64"/>
      <c r="B9" s="67"/>
      <c r="C9" s="55"/>
      <c r="D9" s="54"/>
      <c r="E9" s="10" t="s">
        <v>35</v>
      </c>
      <c r="F9" s="55"/>
      <c r="G9" s="75"/>
      <c r="H9" s="39" t="s">
        <v>42</v>
      </c>
    </row>
    <row r="10" spans="1:9" ht="15.75" x14ac:dyDescent="0.25">
      <c r="A10" s="65"/>
      <c r="B10" s="68"/>
      <c r="C10" s="56"/>
      <c r="D10" s="70"/>
      <c r="E10" s="10" t="s">
        <v>20</v>
      </c>
      <c r="F10" s="56"/>
      <c r="G10" s="75"/>
      <c r="H10" s="44"/>
    </row>
    <row r="11" spans="1:9" ht="15.75" x14ac:dyDescent="0.25">
      <c r="A11" s="63" t="s">
        <v>14</v>
      </c>
      <c r="B11" s="66">
        <v>51511465000036</v>
      </c>
      <c r="C11" s="69">
        <v>2020</v>
      </c>
      <c r="D11" s="53">
        <v>43823</v>
      </c>
      <c r="E11" s="15" t="s">
        <v>15</v>
      </c>
      <c r="F11" s="53">
        <v>43727</v>
      </c>
      <c r="G11" s="74">
        <v>47500</v>
      </c>
      <c r="H11" s="40" t="s">
        <v>51</v>
      </c>
    </row>
    <row r="12" spans="1:9" ht="15.75" x14ac:dyDescent="0.25">
      <c r="A12" s="64"/>
      <c r="B12" s="67"/>
      <c r="C12" s="55"/>
      <c r="D12" s="54"/>
      <c r="E12" s="10" t="s">
        <v>18</v>
      </c>
      <c r="F12" s="55"/>
      <c r="G12" s="75"/>
      <c r="H12" s="41" t="s">
        <v>50</v>
      </c>
    </row>
    <row r="13" spans="1:9" ht="15.75" x14ac:dyDescent="0.25">
      <c r="A13" s="64"/>
      <c r="B13" s="67"/>
      <c r="C13" s="55"/>
      <c r="D13" s="54"/>
      <c r="E13" s="10" t="s">
        <v>16</v>
      </c>
      <c r="F13" s="55"/>
      <c r="G13" s="75"/>
      <c r="H13" s="41"/>
    </row>
    <row r="14" spans="1:9" ht="15.75" x14ac:dyDescent="0.25">
      <c r="A14" s="65"/>
      <c r="B14" s="68"/>
      <c r="C14" s="56"/>
      <c r="D14" s="70"/>
      <c r="E14" s="16" t="s">
        <v>17</v>
      </c>
      <c r="F14" s="56"/>
      <c r="G14" s="76"/>
      <c r="H14" s="42"/>
    </row>
    <row r="15" spans="1:9" ht="31.5" x14ac:dyDescent="0.25">
      <c r="A15" s="24" t="s">
        <v>66</v>
      </c>
      <c r="B15" s="25">
        <v>78338253400015</v>
      </c>
      <c r="C15" s="26">
        <v>2020</v>
      </c>
      <c r="D15" s="27">
        <v>42501</v>
      </c>
      <c r="E15" s="28" t="s">
        <v>67</v>
      </c>
      <c r="F15" s="29" t="s">
        <v>24</v>
      </c>
      <c r="G15" s="51">
        <v>216000</v>
      </c>
      <c r="H15" s="31" t="s">
        <v>27</v>
      </c>
    </row>
    <row r="16" spans="1:9" ht="31.5" x14ac:dyDescent="0.25">
      <c r="A16" s="32" t="s">
        <v>32</v>
      </c>
      <c r="B16" s="25">
        <v>78338187400024</v>
      </c>
      <c r="C16" s="26">
        <v>2020</v>
      </c>
      <c r="D16" s="27">
        <v>43873</v>
      </c>
      <c r="E16" s="33" t="s">
        <v>36</v>
      </c>
      <c r="F16" s="20">
        <v>43867</v>
      </c>
      <c r="G16" s="51">
        <v>56224</v>
      </c>
      <c r="H16" s="49" t="s">
        <v>62</v>
      </c>
    </row>
    <row r="17" spans="1:10" ht="16.5" thickBot="1" x14ac:dyDescent="0.3">
      <c r="A17" s="37" t="s">
        <v>33</v>
      </c>
      <c r="B17" s="35">
        <v>38914100300035</v>
      </c>
      <c r="C17" s="36">
        <v>2020</v>
      </c>
      <c r="D17" s="34">
        <v>43973</v>
      </c>
      <c r="E17" s="15" t="s">
        <v>70</v>
      </c>
      <c r="F17" s="34">
        <v>43971</v>
      </c>
      <c r="G17" s="52">
        <v>40000</v>
      </c>
      <c r="H17" s="38">
        <v>43980</v>
      </c>
    </row>
    <row r="18" spans="1:10" ht="19.5" thickBot="1" x14ac:dyDescent="0.35">
      <c r="A18" s="71" t="s">
        <v>8</v>
      </c>
      <c r="B18" s="72"/>
      <c r="C18" s="72"/>
      <c r="D18" s="72"/>
      <c r="E18" s="72"/>
      <c r="F18" s="73"/>
      <c r="G18" s="23">
        <f>SUM(G6:G17)</f>
        <v>673004</v>
      </c>
      <c r="H18" s="12"/>
    </row>
    <row r="19" spans="1:10" ht="31.5" x14ac:dyDescent="0.25">
      <c r="A19" s="18" t="s">
        <v>12</v>
      </c>
      <c r="B19" s="14">
        <v>31631848400037</v>
      </c>
      <c r="C19" s="13">
        <v>2019</v>
      </c>
      <c r="D19" s="19">
        <v>43819</v>
      </c>
      <c r="E19" s="17" t="s">
        <v>21</v>
      </c>
      <c r="F19" s="21">
        <v>43503</v>
      </c>
      <c r="G19" s="50">
        <v>242280</v>
      </c>
      <c r="H19" s="46" t="s">
        <v>38</v>
      </c>
    </row>
    <row r="20" spans="1:10" ht="15.75" x14ac:dyDescent="0.25">
      <c r="A20" s="63" t="s">
        <v>13</v>
      </c>
      <c r="B20" s="66">
        <v>48207339200029</v>
      </c>
      <c r="C20" s="69">
        <v>2019</v>
      </c>
      <c r="D20" s="53">
        <v>43641</v>
      </c>
      <c r="E20" s="15" t="s">
        <v>34</v>
      </c>
      <c r="F20" s="57" t="s">
        <v>22</v>
      </c>
      <c r="G20" s="74">
        <v>64500</v>
      </c>
      <c r="H20" s="38" t="s">
        <v>60</v>
      </c>
      <c r="J20" s="22"/>
    </row>
    <row r="21" spans="1:10" ht="15.75" x14ac:dyDescent="0.25">
      <c r="A21" s="64"/>
      <c r="B21" s="67"/>
      <c r="C21" s="55"/>
      <c r="D21" s="54"/>
      <c r="E21" s="10" t="s">
        <v>19</v>
      </c>
      <c r="F21" s="58"/>
      <c r="G21" s="75"/>
      <c r="H21" s="39" t="s">
        <v>43</v>
      </c>
      <c r="J21" s="22"/>
    </row>
    <row r="22" spans="1:10" ht="15.75" x14ac:dyDescent="0.25">
      <c r="A22" s="65"/>
      <c r="B22" s="68"/>
      <c r="C22" s="56"/>
      <c r="D22" s="70"/>
      <c r="E22" s="10" t="s">
        <v>20</v>
      </c>
      <c r="F22" s="59"/>
      <c r="G22" s="76"/>
      <c r="H22" s="39" t="s">
        <v>44</v>
      </c>
    </row>
    <row r="23" spans="1:10" ht="14.45" customHeight="1" x14ac:dyDescent="0.25">
      <c r="A23" s="63" t="s">
        <v>14</v>
      </c>
      <c r="B23" s="66">
        <v>51511465000036</v>
      </c>
      <c r="C23" s="69">
        <v>2019</v>
      </c>
      <c r="D23" s="53">
        <v>43503</v>
      </c>
      <c r="E23" s="15" t="s">
        <v>15</v>
      </c>
      <c r="F23" s="60" t="s">
        <v>23</v>
      </c>
      <c r="G23" s="74">
        <v>42500</v>
      </c>
      <c r="H23" s="43" t="s">
        <v>52</v>
      </c>
    </row>
    <row r="24" spans="1:10" ht="15.75" x14ac:dyDescent="0.25">
      <c r="A24" s="64"/>
      <c r="B24" s="67"/>
      <c r="C24" s="55"/>
      <c r="D24" s="54"/>
      <c r="E24" s="10" t="s">
        <v>18</v>
      </c>
      <c r="F24" s="61"/>
      <c r="G24" s="75"/>
      <c r="H24" s="44" t="s">
        <v>53</v>
      </c>
    </row>
    <row r="25" spans="1:10" ht="15.75" x14ac:dyDescent="0.25">
      <c r="A25" s="64"/>
      <c r="B25" s="67"/>
      <c r="C25" s="55"/>
      <c r="D25" s="54"/>
      <c r="E25" s="10" t="s">
        <v>16</v>
      </c>
      <c r="F25" s="61"/>
      <c r="G25" s="75"/>
      <c r="H25" s="44" t="s">
        <v>54</v>
      </c>
    </row>
    <row r="26" spans="1:10" ht="15.75" x14ac:dyDescent="0.25">
      <c r="A26" s="65"/>
      <c r="B26" s="68"/>
      <c r="C26" s="56"/>
      <c r="D26" s="70"/>
      <c r="E26" s="16" t="s">
        <v>17</v>
      </c>
      <c r="F26" s="62"/>
      <c r="G26" s="76"/>
      <c r="H26" s="48"/>
    </row>
    <row r="27" spans="1:10" ht="31.5" x14ac:dyDescent="0.25">
      <c r="A27" s="24" t="s">
        <v>66</v>
      </c>
      <c r="B27" s="25">
        <v>78338253400015</v>
      </c>
      <c r="C27" s="26">
        <v>2019</v>
      </c>
      <c r="D27" s="27">
        <v>42501</v>
      </c>
      <c r="E27" s="28" t="s">
        <v>67</v>
      </c>
      <c r="F27" s="29" t="s">
        <v>25</v>
      </c>
      <c r="G27" s="51">
        <v>249238.41</v>
      </c>
      <c r="H27" s="46" t="s">
        <v>26</v>
      </c>
    </row>
    <row r="28" spans="1:10" ht="32.25" thickBot="1" x14ac:dyDescent="0.3">
      <c r="A28" s="32" t="s">
        <v>32</v>
      </c>
      <c r="B28" s="25">
        <v>78338187400024</v>
      </c>
      <c r="C28" s="26">
        <v>2019</v>
      </c>
      <c r="D28" s="27">
        <v>43525</v>
      </c>
      <c r="E28" s="33" t="s">
        <v>36</v>
      </c>
      <c r="F28" s="20">
        <v>43503</v>
      </c>
      <c r="G28" s="51">
        <v>69623</v>
      </c>
      <c r="H28" s="49" t="s">
        <v>63</v>
      </c>
    </row>
    <row r="29" spans="1:10" ht="19.5" thickBot="1" x14ac:dyDescent="0.35">
      <c r="A29" s="71" t="s">
        <v>9</v>
      </c>
      <c r="B29" s="72"/>
      <c r="C29" s="72"/>
      <c r="D29" s="72"/>
      <c r="E29" s="72"/>
      <c r="F29" s="73"/>
      <c r="G29" s="23">
        <f>SUM(G19:G28)</f>
        <v>668141.41</v>
      </c>
      <c r="H29" s="12"/>
    </row>
    <row r="30" spans="1:10" ht="31.5" x14ac:dyDescent="0.25">
      <c r="A30" s="18" t="s">
        <v>12</v>
      </c>
      <c r="B30" s="14">
        <v>31631848400037</v>
      </c>
      <c r="C30" s="13">
        <v>2018</v>
      </c>
      <c r="D30" s="19">
        <v>43307</v>
      </c>
      <c r="E30" s="17" t="s">
        <v>21</v>
      </c>
      <c r="F30" s="21">
        <v>43139</v>
      </c>
      <c r="G30" s="50">
        <v>223000</v>
      </c>
      <c r="H30" s="46" t="s">
        <v>39</v>
      </c>
      <c r="J30" s="30"/>
    </row>
    <row r="31" spans="1:10" ht="15.75" x14ac:dyDescent="0.25">
      <c r="A31" s="63" t="s">
        <v>13</v>
      </c>
      <c r="B31" s="66">
        <v>48207339200029</v>
      </c>
      <c r="C31" s="69">
        <v>2018</v>
      </c>
      <c r="D31" s="53">
        <v>43353</v>
      </c>
      <c r="E31" s="15" t="s">
        <v>34</v>
      </c>
      <c r="F31" s="53">
        <v>43139</v>
      </c>
      <c r="G31" s="74">
        <v>65000</v>
      </c>
      <c r="H31" s="38" t="s">
        <v>61</v>
      </c>
    </row>
    <row r="32" spans="1:10" ht="15.75" x14ac:dyDescent="0.25">
      <c r="A32" s="64"/>
      <c r="B32" s="67"/>
      <c r="C32" s="55"/>
      <c r="D32" s="54"/>
      <c r="E32" s="10" t="s">
        <v>19</v>
      </c>
      <c r="F32" s="55"/>
      <c r="G32" s="75"/>
      <c r="H32" s="39" t="s">
        <v>45</v>
      </c>
    </row>
    <row r="33" spans="1:8" ht="15.75" x14ac:dyDescent="0.25">
      <c r="A33" s="65"/>
      <c r="B33" s="68"/>
      <c r="C33" s="56"/>
      <c r="D33" s="70"/>
      <c r="E33" s="10" t="s">
        <v>20</v>
      </c>
      <c r="F33" s="56"/>
      <c r="G33" s="76"/>
      <c r="H33" s="39" t="s">
        <v>46</v>
      </c>
    </row>
    <row r="34" spans="1:8" ht="15.75" x14ac:dyDescent="0.25">
      <c r="A34" s="63" t="s">
        <v>14</v>
      </c>
      <c r="B34" s="66">
        <v>51511465000036</v>
      </c>
      <c r="C34" s="69">
        <v>2018</v>
      </c>
      <c r="D34" s="53">
        <v>43293</v>
      </c>
      <c r="E34" s="15" t="s">
        <v>15</v>
      </c>
      <c r="F34" s="53">
        <v>43139</v>
      </c>
      <c r="G34" s="74">
        <v>28000</v>
      </c>
      <c r="H34" s="43" t="s">
        <v>55</v>
      </c>
    </row>
    <row r="35" spans="1:8" ht="15.75" x14ac:dyDescent="0.25">
      <c r="A35" s="64"/>
      <c r="B35" s="67"/>
      <c r="C35" s="55"/>
      <c r="D35" s="54"/>
      <c r="E35" s="10" t="s">
        <v>16</v>
      </c>
      <c r="F35" s="55"/>
      <c r="G35" s="75"/>
      <c r="H35" s="44" t="s">
        <v>56</v>
      </c>
    </row>
    <row r="36" spans="1:8" ht="15.75" x14ac:dyDescent="0.25">
      <c r="A36" s="65"/>
      <c r="B36" s="68"/>
      <c r="C36" s="56"/>
      <c r="D36" s="70"/>
      <c r="E36" s="16" t="s">
        <v>17</v>
      </c>
      <c r="F36" s="56"/>
      <c r="G36" s="76"/>
      <c r="H36" s="47"/>
    </row>
    <row r="37" spans="1:8" ht="31.5" x14ac:dyDescent="0.25">
      <c r="A37" s="24" t="s">
        <v>66</v>
      </c>
      <c r="B37" s="25">
        <v>78338253400015</v>
      </c>
      <c r="C37" s="26">
        <v>2018</v>
      </c>
      <c r="D37" s="27">
        <v>42501</v>
      </c>
      <c r="E37" s="28" t="s">
        <v>67</v>
      </c>
      <c r="F37" s="29" t="s">
        <v>28</v>
      </c>
      <c r="G37" s="51">
        <v>270464.05</v>
      </c>
      <c r="H37" s="46" t="s">
        <v>30</v>
      </c>
    </row>
    <row r="38" spans="1:8" ht="32.25" thickBot="1" x14ac:dyDescent="0.3">
      <c r="A38" s="32" t="s">
        <v>32</v>
      </c>
      <c r="B38" s="25">
        <v>78338187400024</v>
      </c>
      <c r="C38" s="26">
        <v>2018</v>
      </c>
      <c r="D38" s="27">
        <v>43147</v>
      </c>
      <c r="E38" s="33" t="s">
        <v>36</v>
      </c>
      <c r="F38" s="20">
        <v>43139</v>
      </c>
      <c r="G38" s="51">
        <v>53290</v>
      </c>
      <c r="H38" s="49" t="s">
        <v>64</v>
      </c>
    </row>
    <row r="39" spans="1:8" ht="19.5" thickBot="1" x14ac:dyDescent="0.35">
      <c r="A39" s="71" t="s">
        <v>10</v>
      </c>
      <c r="B39" s="72"/>
      <c r="C39" s="72"/>
      <c r="D39" s="72"/>
      <c r="E39" s="72"/>
      <c r="F39" s="73"/>
      <c r="G39" s="23">
        <f>SUM(G30:G38)</f>
        <v>639754.05000000005</v>
      </c>
      <c r="H39" s="12"/>
    </row>
    <row r="40" spans="1:8" ht="31.5" x14ac:dyDescent="0.25">
      <c r="A40" s="18" t="s">
        <v>12</v>
      </c>
      <c r="B40" s="14">
        <v>31631848400037</v>
      </c>
      <c r="C40" s="13">
        <v>2017</v>
      </c>
      <c r="D40" s="19">
        <v>43307</v>
      </c>
      <c r="E40" s="17" t="s">
        <v>21</v>
      </c>
      <c r="F40" s="21">
        <v>42818</v>
      </c>
      <c r="G40" s="50">
        <v>223000</v>
      </c>
      <c r="H40" s="46" t="s">
        <v>40</v>
      </c>
    </row>
    <row r="41" spans="1:8" ht="15.75" x14ac:dyDescent="0.25">
      <c r="A41" s="63" t="s">
        <v>13</v>
      </c>
      <c r="B41" s="66">
        <v>48207339200029</v>
      </c>
      <c r="C41" s="69">
        <v>2017</v>
      </c>
      <c r="D41" s="53">
        <v>42913</v>
      </c>
      <c r="E41" s="15" t="s">
        <v>34</v>
      </c>
      <c r="F41" s="53">
        <v>42818</v>
      </c>
      <c r="G41" s="74">
        <v>64000</v>
      </c>
      <c r="H41" s="38" t="s">
        <v>47</v>
      </c>
    </row>
    <row r="42" spans="1:8" ht="15.75" x14ac:dyDescent="0.25">
      <c r="A42" s="64"/>
      <c r="B42" s="67"/>
      <c r="C42" s="55"/>
      <c r="D42" s="54"/>
      <c r="E42" s="10" t="s">
        <v>19</v>
      </c>
      <c r="F42" s="55"/>
      <c r="G42" s="75"/>
      <c r="H42" s="39" t="s">
        <v>48</v>
      </c>
    </row>
    <row r="43" spans="1:8" ht="15.75" x14ac:dyDescent="0.25">
      <c r="A43" s="64"/>
      <c r="B43" s="67"/>
      <c r="C43" s="55"/>
      <c r="D43" s="54"/>
      <c r="E43" s="10" t="s">
        <v>20</v>
      </c>
      <c r="F43" s="56"/>
      <c r="G43" s="75"/>
      <c r="H43" s="39" t="s">
        <v>49</v>
      </c>
    </row>
    <row r="44" spans="1:8" ht="15.75" x14ac:dyDescent="0.25">
      <c r="A44" s="63" t="s">
        <v>14</v>
      </c>
      <c r="B44" s="66">
        <v>51511465000036</v>
      </c>
      <c r="C44" s="69">
        <v>2017</v>
      </c>
      <c r="D44" s="53">
        <v>42906</v>
      </c>
      <c r="E44" s="15" t="s">
        <v>15</v>
      </c>
      <c r="F44" s="53">
        <v>42818</v>
      </c>
      <c r="G44" s="74">
        <v>28000</v>
      </c>
      <c r="H44" s="43" t="s">
        <v>57</v>
      </c>
    </row>
    <row r="45" spans="1:8" ht="15.75" x14ac:dyDescent="0.25">
      <c r="A45" s="64"/>
      <c r="B45" s="67"/>
      <c r="C45" s="55"/>
      <c r="D45" s="54"/>
      <c r="E45" s="10" t="s">
        <v>17</v>
      </c>
      <c r="F45" s="55"/>
      <c r="G45" s="75"/>
      <c r="H45" s="44" t="s">
        <v>58</v>
      </c>
    </row>
    <row r="46" spans="1:8" ht="15.75" x14ac:dyDescent="0.25">
      <c r="A46" s="65"/>
      <c r="B46" s="68"/>
      <c r="C46" s="56"/>
      <c r="D46" s="70"/>
      <c r="E46" s="16" t="s">
        <v>16</v>
      </c>
      <c r="F46" s="56"/>
      <c r="G46" s="76"/>
      <c r="H46" s="45"/>
    </row>
    <row r="47" spans="1:8" ht="31.5" x14ac:dyDescent="0.25">
      <c r="A47" s="24" t="s">
        <v>66</v>
      </c>
      <c r="B47" s="25">
        <v>78338253400015</v>
      </c>
      <c r="C47" s="26">
        <v>2017</v>
      </c>
      <c r="D47" s="27">
        <v>42501</v>
      </c>
      <c r="E47" s="28" t="s">
        <v>67</v>
      </c>
      <c r="F47" s="29" t="s">
        <v>31</v>
      </c>
      <c r="G47" s="51">
        <v>274393.69</v>
      </c>
      <c r="H47" s="46" t="s">
        <v>29</v>
      </c>
    </row>
    <row r="48" spans="1:8" ht="32.25" thickBot="1" x14ac:dyDescent="0.3">
      <c r="A48" s="32" t="s">
        <v>32</v>
      </c>
      <c r="B48" s="25">
        <v>78338187400024</v>
      </c>
      <c r="C48" s="26">
        <v>2017</v>
      </c>
      <c r="D48" s="27">
        <v>42800</v>
      </c>
      <c r="E48" s="33" t="s">
        <v>36</v>
      </c>
      <c r="F48" s="20">
        <v>42796</v>
      </c>
      <c r="G48" s="51">
        <v>46603</v>
      </c>
      <c r="H48" s="49" t="s">
        <v>65</v>
      </c>
    </row>
    <row r="49" spans="1:8" ht="19.5" thickBot="1" x14ac:dyDescent="0.35">
      <c r="A49" s="71" t="s">
        <v>11</v>
      </c>
      <c r="B49" s="72"/>
      <c r="C49" s="72"/>
      <c r="D49" s="72"/>
      <c r="E49" s="72"/>
      <c r="F49" s="73"/>
      <c r="G49" s="23">
        <f>SUM(G40:G48)</f>
        <v>635996.68999999994</v>
      </c>
      <c r="H49" s="12"/>
    </row>
  </sheetData>
  <sortState ref="A16:J17">
    <sortCondition ref="A16:A17"/>
  </sortState>
  <mergeCells count="54">
    <mergeCell ref="A3:H3"/>
    <mergeCell ref="A1:H1"/>
    <mergeCell ref="A18:F18"/>
    <mergeCell ref="A29:F29"/>
    <mergeCell ref="A39:F39"/>
    <mergeCell ref="G31:G33"/>
    <mergeCell ref="F31:F33"/>
    <mergeCell ref="F34:F36"/>
    <mergeCell ref="B34:B36"/>
    <mergeCell ref="D34:D36"/>
    <mergeCell ref="G7:G10"/>
    <mergeCell ref="A7:A10"/>
    <mergeCell ref="B7:B10"/>
    <mergeCell ref="C7:C10"/>
    <mergeCell ref="D7:D10"/>
    <mergeCell ref="C20:C22"/>
    <mergeCell ref="A49:F49"/>
    <mergeCell ref="G11:G14"/>
    <mergeCell ref="G23:G26"/>
    <mergeCell ref="C34:C36"/>
    <mergeCell ref="G34:G36"/>
    <mergeCell ref="C44:C46"/>
    <mergeCell ref="B44:B46"/>
    <mergeCell ref="A44:A46"/>
    <mergeCell ref="G44:G46"/>
    <mergeCell ref="D44:D46"/>
    <mergeCell ref="F44:F46"/>
    <mergeCell ref="F41:F43"/>
    <mergeCell ref="G41:G43"/>
    <mergeCell ref="G20:G22"/>
    <mergeCell ref="A20:A22"/>
    <mergeCell ref="B20:B22"/>
    <mergeCell ref="A41:A43"/>
    <mergeCell ref="B41:B43"/>
    <mergeCell ref="C41:C43"/>
    <mergeCell ref="D41:D43"/>
    <mergeCell ref="A23:A26"/>
    <mergeCell ref="B23:B26"/>
    <mergeCell ref="C23:C26"/>
    <mergeCell ref="D23:D26"/>
    <mergeCell ref="A31:A33"/>
    <mergeCell ref="B31:B33"/>
    <mergeCell ref="C31:C33"/>
    <mergeCell ref="A34:A36"/>
    <mergeCell ref="D31:D33"/>
    <mergeCell ref="F7:F10"/>
    <mergeCell ref="F11:F14"/>
    <mergeCell ref="F20:F22"/>
    <mergeCell ref="F23:F26"/>
    <mergeCell ref="A11:A14"/>
    <mergeCell ref="B11:B14"/>
    <mergeCell ref="C11:C14"/>
    <mergeCell ref="D11:D14"/>
    <mergeCell ref="D20:D22"/>
  </mergeCells>
  <pageMargins left="0.31496062992125984" right="0.31496062992125984" top="0.35433070866141736" bottom="0.35433070866141736" header="0.31496062992125984" footer="0.31496062992125984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CA BLD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CETIN Sultan</dc:creator>
  <cp:lastModifiedBy>LOMBARD Karine</cp:lastModifiedBy>
  <cp:lastPrinted>2021-05-07T11:49:17Z</cp:lastPrinted>
  <dcterms:created xsi:type="dcterms:W3CDTF">2021-05-06T07:28:37Z</dcterms:created>
  <dcterms:modified xsi:type="dcterms:W3CDTF">2021-05-21T07:05:13Z</dcterms:modified>
</cp:coreProperties>
</file>