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0-Data.drees\MAJ 2022-03\nouvelle organisation\JDD - caractéristiques\en ligne\"/>
    </mc:Choice>
  </mc:AlternateContent>
  <bookViews>
    <workbookView xWindow="0" yWindow="0" windowWidth="13125" windowHeight="6105"/>
  </bookViews>
  <sheets>
    <sheet name="Présentation et méthode" sheetId="13" r:id="rId1"/>
    <sheet name="Sommaire" sheetId="1" r:id="rId2"/>
    <sheet name="Graphiques 1 et 2" sheetId="2" r:id="rId3"/>
    <sheet name="Tab1-PCH-ACTP" sheetId="12" r:id="rId4"/>
    <sheet name="PCH - sexe" sheetId="3" r:id="rId5"/>
    <sheet name="PCH - âge" sheetId="4" r:id="rId6"/>
    <sheet name="ACTP - sexe" sheetId="5" r:id="rId7"/>
    <sheet name="ACTP - âge" sheetId="6" r:id="rId8"/>
    <sheet name="Aides accueil - sexe" sheetId="7" r:id="rId9"/>
    <sheet name="Aides accueil - âge" sheetId="8" r:id="rId10"/>
    <sheet name="AidesMen - sexe" sheetId="9" r:id="rId11"/>
    <sheet name="AidesMen - âge" sheetId="10" r:id="rId12"/>
  </sheets>
  <externalReferences>
    <externalReference r:id="rId13"/>
  </externalReferences>
  <definedNames>
    <definedName name="_xlnm._FilterDatabase" localSheetId="7" hidden="1">'ACTP - âge'!$A$6:$Z$107</definedName>
    <definedName name="_xlnm._FilterDatabase" localSheetId="6" hidden="1">'ACTP - sexe'!$A$6:$Z$107</definedName>
    <definedName name="_xlnm._FilterDatabase" localSheetId="9" hidden="1">'Aides accueil - âge'!$A$6:$Z$107</definedName>
    <definedName name="_xlnm._FilterDatabase" localSheetId="8" hidden="1">'Aides accueil - sexe'!$A$6:$Z$107</definedName>
    <definedName name="_xlnm._FilterDatabase" localSheetId="11" hidden="1">'AidesMen - âge'!$A$6:$Z$107</definedName>
    <definedName name="_xlnm._FilterDatabase" localSheetId="10" hidden="1">'AidesMen - sexe'!$A$6:$Z$107</definedName>
    <definedName name="_xlnm._FilterDatabase" localSheetId="5" hidden="1">'PCH - âge'!$A$6:$Z$107</definedName>
    <definedName name="_xlnm._FilterDatabase" localSheetId="4" hidden="1">'PCH - sexe'!$A$6:$Z$107</definedName>
    <definedName name="actp_total">'[1]Dept - Bénéficiaires ACTP'!#REF!</definedName>
  </definedNames>
  <calcPr calcId="162913"/>
</workbook>
</file>

<file path=xl/calcChain.xml><?xml version="1.0" encoding="utf-8"?>
<calcChain xmlns="http://schemas.openxmlformats.org/spreadsheetml/2006/main">
  <c r="B32" i="1" l="1"/>
  <c r="B31" i="1"/>
  <c r="B27" i="1"/>
  <c r="B26" i="1"/>
  <c r="B22" i="1"/>
  <c r="B21" i="1"/>
  <c r="B17" i="1"/>
  <c r="B16" i="1"/>
  <c r="E75" i="9" l="1"/>
  <c r="F75" i="9"/>
  <c r="G75" i="9"/>
  <c r="D75" i="9"/>
  <c r="E75" i="6" l="1"/>
  <c r="F75" i="6"/>
  <c r="G75" i="6"/>
  <c r="H75" i="6"/>
  <c r="I75" i="6"/>
  <c r="J75" i="6"/>
  <c r="K75" i="6"/>
  <c r="L75" i="6"/>
  <c r="M75" i="6"/>
  <c r="N75" i="6"/>
  <c r="O75" i="6"/>
  <c r="P75" i="6"/>
  <c r="Q75" i="6"/>
  <c r="R75" i="6"/>
  <c r="S75" i="6"/>
  <c r="T75" i="6"/>
  <c r="U75" i="6"/>
  <c r="D75" i="6"/>
  <c r="E75" i="4"/>
  <c r="F75" i="4"/>
  <c r="G75" i="4"/>
  <c r="H75" i="4"/>
  <c r="I75" i="4"/>
  <c r="J75" i="4"/>
  <c r="K75" i="4"/>
  <c r="L75" i="4"/>
  <c r="M75" i="4"/>
  <c r="N75" i="4"/>
  <c r="O75" i="4"/>
  <c r="P75" i="4"/>
  <c r="Q75" i="4"/>
  <c r="R75" i="4"/>
  <c r="S75" i="4"/>
  <c r="T75" i="4"/>
  <c r="U75" i="4"/>
  <c r="D75" i="4"/>
  <c r="E75" i="3"/>
  <c r="F75" i="3"/>
  <c r="G75" i="3"/>
  <c r="D75" i="3"/>
  <c r="D75" i="5"/>
  <c r="E75" i="5"/>
  <c r="F75" i="5"/>
  <c r="G75" i="5"/>
</calcChain>
</file>

<file path=xl/sharedStrings.xml><?xml version="1.0" encoding="utf-8"?>
<sst xmlns="http://schemas.openxmlformats.org/spreadsheetml/2006/main" count="4150" uniqueCount="326">
  <si>
    <t>Hommes</t>
  </si>
  <si>
    <t>Femmes</t>
  </si>
  <si>
    <t>Inconnu</t>
  </si>
  <si>
    <t>Total</t>
  </si>
  <si>
    <t>Tableau 2 - Nombre de bénéficiaires de la PCH par sexe, au 31 décembre 2020</t>
  </si>
  <si>
    <t>Source : DREES, Enquête Aide sociale.</t>
  </si>
  <si>
    <t>Champ : France métropolitaine et DROM (Hors Mayotte).</t>
  </si>
  <si>
    <t>NR : donnée non renseignée</t>
  </si>
  <si>
    <t>Code région</t>
  </si>
  <si>
    <t>Code département</t>
  </si>
  <si>
    <t>Département</t>
  </si>
  <si>
    <t>84</t>
  </si>
  <si>
    <t>01</t>
  </si>
  <si>
    <t>Ain</t>
  </si>
  <si>
    <t>32</t>
  </si>
  <si>
    <t>02</t>
  </si>
  <si>
    <t>Aisne</t>
  </si>
  <si>
    <t>03</t>
  </si>
  <si>
    <t>Allier</t>
  </si>
  <si>
    <t>93</t>
  </si>
  <si>
    <t>04</t>
  </si>
  <si>
    <t>Alpes-de-Haute-Provence</t>
  </si>
  <si>
    <t>05</t>
  </si>
  <si>
    <t>Hautes-Alpes</t>
  </si>
  <si>
    <t>06</t>
  </si>
  <si>
    <t>Alpes-Maritimes</t>
  </si>
  <si>
    <t>07</t>
  </si>
  <si>
    <t>Ardèche</t>
  </si>
  <si>
    <t>44</t>
  </si>
  <si>
    <t>08</t>
  </si>
  <si>
    <t>Ardennes</t>
  </si>
  <si>
    <t>76</t>
  </si>
  <si>
    <t>09</t>
  </si>
  <si>
    <t>Ariège</t>
  </si>
  <si>
    <t>10</t>
  </si>
  <si>
    <t>Aube</t>
  </si>
  <si>
    <t>11</t>
  </si>
  <si>
    <t>Aude</t>
  </si>
  <si>
    <t>12</t>
  </si>
  <si>
    <t>Aveyron</t>
  </si>
  <si>
    <t>13</t>
  </si>
  <si>
    <t>Bouches-du-Rhône</t>
  </si>
  <si>
    <t>28</t>
  </si>
  <si>
    <t>14</t>
  </si>
  <si>
    <t>Calvados</t>
  </si>
  <si>
    <t>15</t>
  </si>
  <si>
    <t>Cantal</t>
  </si>
  <si>
    <t>75</t>
  </si>
  <si>
    <t>16</t>
  </si>
  <si>
    <t>Charente</t>
  </si>
  <si>
    <t>17</t>
  </si>
  <si>
    <t>Charente-Maritime</t>
  </si>
  <si>
    <t>24</t>
  </si>
  <si>
    <t>18</t>
  </si>
  <si>
    <t>Cher</t>
  </si>
  <si>
    <t>19</t>
  </si>
  <si>
    <t>Corrèze</t>
  </si>
  <si>
    <t>94</t>
  </si>
  <si>
    <t>20</t>
  </si>
  <si>
    <t>Collectivité de Corse</t>
  </si>
  <si>
    <t>27</t>
  </si>
  <si>
    <t>21</t>
  </si>
  <si>
    <t>Côte-d'Or</t>
  </si>
  <si>
    <t>53</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</si>
  <si>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</si>
  <si>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</si>
  <si>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</si>
  <si>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</si>
  <si>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</si>
  <si>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</si>
  <si>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</si>
  <si>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</si>
  <si>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</si>
  <si>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</si>
  <si>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</si>
  <si>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</si>
  <si>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</si>
  <si>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</si>
  <si>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</si>
  <si>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</si>
  <si>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</si>
  <si>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</si>
  <si>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</si>
  <si>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</si>
  <si>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</si>
  <si>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</si>
  <si>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</si>
  <si>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</si>
  <si>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</si>
  <si>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</si>
  <si>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</si>
  <si>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</si>
  <si>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</si>
  <si>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</si>
  <si>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</si>
  <si>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</si>
  <si>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</si>
  <si>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</si>
  <si>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</si>
  <si>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</si>
  <si>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</si>
  <si>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</si>
  <si>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</si>
  <si>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</si>
  <si>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52</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</si>
  <si>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</si>
  <si>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</si>
  <si>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</si>
  <si>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</si>
  <si>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</si>
  <si>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</si>
  <si>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</si>
  <si>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</si>
  <si>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</si>
  <si>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</si>
  <si>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</si>
  <si>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</si>
  <si>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</si>
  <si>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</si>
  <si>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</si>
  <si>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</si>
  <si>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</si>
  <si>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</si>
  <si>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</si>
  <si>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</si>
  <si>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</si>
  <si>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</si>
  <si>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</si>
  <si>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</si>
  <si>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</si>
  <si>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</si>
  <si>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</si>
  <si>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</si>
  <si>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</si>
  <si>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</si>
  <si>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</si>
  <si>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</si>
  <si>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</si>
  <si>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</si>
  <si>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</si>
  <si>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</si>
  <si>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</si>
  <si>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</si>
  <si>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</si>
  <si>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</si>
  <si>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</si>
  <si>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</si>
  <si>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</si>
  <si>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</si>
  <si>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</si>
  <si>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</si>
  <si>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</si>
  <si>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</si>
  <si>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</si>
  <si>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</si>
  <si>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</si>
  <si>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</si>
  <si>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</si>
  <si>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</si>
  <si>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</si>
  <si>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</si>
  <si>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</si>
  <si>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</si>
  <si>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</si>
  <si>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</si>
  <si>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</si>
  <si>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</si>
  <si>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</si>
  <si>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</si>
  <si>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</si>
  <si>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</si>
  <si>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</si>
  <si>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</si>
  <si>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</si>
  <si>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</si>
  <si>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</si>
  <si>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</si>
  <si>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</si>
  <si>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</si>
  <si>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</si>
  <si>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</si>
  <si>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</si>
  <si>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</si>
  <si>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</si>
  <si>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</si>
  <si>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</si>
  <si>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</si>
  <si>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</si>
  <si>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</si>
  <si>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</si>
  <si>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</si>
  <si>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</si>
  <si>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</si>
  <si>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</si>
  <si>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</si>
  <si>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</si>
  <si>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</si>
  <si>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</si>
  <si>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</si>
  <si>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</si>
  <si>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</si>
  <si>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</si>
  <si>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</si>
  <si>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</si>
  <si>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</si>
  <si>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101</t>
  </si>
  <si>
    <t>971</t>
  </si>
  <si>
    <t>Guadeloupe</t>
  </si>
  <si>
    <t>102</t>
  </si>
  <si>
    <t>972</t>
  </si>
  <si>
    <t>Martinique</t>
  </si>
  <si>
    <t>103</t>
  </si>
  <si>
    <t>973</t>
  </si>
  <si>
    <t>Guyane</t>
  </si>
  <si>
    <t>104</t>
  </si>
  <si>
    <t>974</t>
  </si>
  <si>
    <t>La Réunion</t>
  </si>
  <si>
    <t>Tableau 3 - Nombre de bénéficiaires de la PCH par âge, au 31 décembre 2020</t>
  </si>
  <si>
    <t>Tableau 4 - Nombre de bénéficiaires de l'ACTP par sexe, au 31 décembre 2020</t>
  </si>
  <si>
    <t>Tableau 5 - Nombre de bénéficiaires de l'ACTP par âge, au 31 décembre 2020</t>
  </si>
  <si>
    <t>Tableau 6 - Nombre de personnes handicapées bénéficiaires d'une aide à l'accueil par sexe, au 31 décembre 2020</t>
  </si>
  <si>
    <t>Tableau 7 - Nombre de personnes handicapées bénéficiaires d'une aide à l'accueil par âge, au 31 décembre 2020</t>
  </si>
  <si>
    <t>Tableau 8 - Nombre de personnes handicapées bénéficiaires d'une aide ménagère par sexe, au 31 décembre 2020</t>
  </si>
  <si>
    <t>NR</t>
  </si>
  <si>
    <t>Retour au sommaire</t>
  </si>
  <si>
    <t>0à 4 ans</t>
  </si>
  <si>
    <t>5 à 9 ans</t>
  </si>
  <si>
    <t>10 à 14 ans</t>
  </si>
  <si>
    <t>15 à 19 ans</t>
  </si>
  <si>
    <t>20 à 24 ans</t>
  </si>
  <si>
    <t>25 à 29 ans</t>
  </si>
  <si>
    <t>30 à 34 ans</t>
  </si>
  <si>
    <t>35 à  39 ans</t>
  </si>
  <si>
    <t>40 à 44 ans</t>
  </si>
  <si>
    <t>45 à 49 ans</t>
  </si>
  <si>
    <t>50 à 54 ans</t>
  </si>
  <si>
    <t>55 à 59 ans</t>
  </si>
  <si>
    <t>60 à 64 ans</t>
  </si>
  <si>
    <t>65 à 69 ans</t>
  </si>
  <si>
    <t>70 à 74 ans</t>
  </si>
  <si>
    <t xml:space="preserve"> 75 ans ou plus</t>
  </si>
  <si>
    <t>inconnu</t>
  </si>
  <si>
    <t>TOTAL</t>
  </si>
  <si>
    <t>Répartition (en %)</t>
  </si>
  <si>
    <t xml:space="preserve">Moins de 20 ans </t>
  </si>
  <si>
    <t>De 20 à 29 ans</t>
  </si>
  <si>
    <t>De 30 à 39 ans</t>
  </si>
  <si>
    <t>De 40 à 49 ans</t>
  </si>
  <si>
    <t xml:space="preserve"> De 50 à 59 ans</t>
  </si>
  <si>
    <t xml:space="preserve"> De 60 à 69 ans</t>
  </si>
  <si>
    <t>70 ans ou plus</t>
  </si>
  <si>
    <t>Aides à l’accueil</t>
  </si>
  <si>
    <t>PCH</t>
  </si>
  <si>
    <t>ACTP</t>
  </si>
  <si>
    <t>-</t>
  </si>
  <si>
    <t>Aides ménagères</t>
  </si>
  <si>
    <t>Population totale</t>
  </si>
  <si>
    <r>
      <rPr>
        <b/>
        <sz val="8"/>
        <color indexed="8"/>
        <rFont val="Arial"/>
        <family val="2"/>
      </rPr>
      <t>Champ &gt;</t>
    </r>
    <r>
      <rPr>
        <sz val="8"/>
        <color indexed="8"/>
        <rFont val="Arial"/>
        <family val="2"/>
      </rPr>
      <t xml:space="preserve"> France métropolitaine et DROM (Hors Mayotte).</t>
    </r>
  </si>
  <si>
    <t>Graphique 1 et 2 -  Répartition par âge et par sexe des personnes handicapées selon le type d’aides, au 31 décembre 2020</t>
  </si>
  <si>
    <r>
      <rPr>
        <b/>
        <sz val="8"/>
        <color indexed="8"/>
        <rFont val="Arial"/>
        <family val="2"/>
      </rPr>
      <t xml:space="preserve">Sources &gt; </t>
    </r>
    <r>
      <rPr>
        <sz val="8"/>
        <color indexed="8"/>
        <rFont val="Arial"/>
        <family val="2"/>
      </rPr>
      <t>DREES, enquête Aide sociale ;  INSEE, estimations provisoires de population au 1er janvier 2021 (résultats arrêtés fin 2021).</t>
    </r>
  </si>
  <si>
    <t>Tableau 5 - PCH et ACTP : répartition des aides entre les personnes de moins de 60 ans et celles de 60 ans et plus, au 31 décembre 2020</t>
  </si>
  <si>
    <t>Note : il s'agit du nombre de bénéficiaires (ayant des droits ouverts) au 31 décembre.</t>
  </si>
  <si>
    <t>Code
 région</t>
  </si>
  <si>
    <t>Code
département</t>
  </si>
  <si>
    <t>TOTAL ACTP ET PCH</t>
  </si>
  <si>
    <t>Bénéficiaires de moins de 60 ans</t>
  </si>
  <si>
    <t>Bénéficiaires de 60 ans et plus</t>
  </si>
  <si>
    <t>TOTAL ACTP</t>
  </si>
  <si>
    <t>TOTAL PCH</t>
  </si>
  <si>
    <t>TOTAL estimé France métropolitaine</t>
  </si>
  <si>
    <t>TOTAL estimé DROM (hors Mayotte)</t>
  </si>
  <si>
    <t>TOTAL estimé France entière (hors Mayotte)</t>
  </si>
  <si>
    <t>Retour en haut de la page</t>
  </si>
  <si>
    <t>Auvergne-Rhône-Alpes</t>
  </si>
  <si>
    <t>Bourgogne-Franche-Comté</t>
  </si>
  <si>
    <t>Bretagne</t>
  </si>
  <si>
    <t>Centre-Val de Loire</t>
  </si>
  <si>
    <t>Corse</t>
  </si>
  <si>
    <t>Grand Est</t>
  </si>
  <si>
    <t>Hauts-de-France</t>
  </si>
  <si>
    <t>Île-de-France</t>
  </si>
  <si>
    <t>Normandie</t>
  </si>
  <si>
    <t>Nouvelle Aquitaine</t>
  </si>
  <si>
    <t>Occitanie</t>
  </si>
  <si>
    <t>Pays de la Loire</t>
  </si>
  <si>
    <t>Provence-Alpes-Côte d'Azur</t>
  </si>
  <si>
    <t>Données nationales</t>
  </si>
  <si>
    <t>Graphiques 1 et 2 - Répartition nationale par âge et par sexe des bénéficiaires d'aides aux personnes handicapées en 2020</t>
  </si>
  <si>
    <t>Données détaillées par département</t>
  </si>
  <si>
    <t>Sexe et âge des bénéficiaires de la PCH, de l'ACTP, des aides à l'accueil et des aides ménagères en décembre 2020</t>
  </si>
  <si>
    <t>Allocation compensatrice pour tierce personne (ACTP) et Prestation de compensation du handicap (PCH) :</t>
  </si>
  <si>
    <t>Prestation de compensation du handicap (PCH) :</t>
  </si>
  <si>
    <t>Allocation compensatrice pour tierce personne (ACTP)</t>
  </si>
  <si>
    <t>Aides à l'accueil</t>
  </si>
  <si>
    <t>Tableau 9 - Nombre de personnes handicapées bénéficiaires d'une aide ménagère par âge, au 31 décembre 2020</t>
  </si>
  <si>
    <t>Tableau 1 - PCH et ACTP : répartition des aides entre les personnes de moins de 60 ans et celles de 60 ans et plus, au 31 décembre 2020</t>
  </si>
  <si>
    <r>
      <rPr>
        <b/>
        <sz val="11"/>
        <color indexed="8"/>
        <rFont val="Arial"/>
        <family val="2"/>
      </rPr>
      <t>►</t>
    </r>
    <r>
      <rPr>
        <b/>
        <u/>
        <sz val="11"/>
        <color indexed="8"/>
        <rFont val="Arial"/>
        <family val="2"/>
      </rPr>
      <t xml:space="preserve"> Publication référente</t>
    </r>
  </si>
  <si>
    <t xml:space="preserve">Ces données départementales et régionales complètent celles présentées dans l'ouvrage annuel de la DREES sur l'aide et l'action sociales en France, publié au second semestre dans </t>
  </si>
  <si>
    <t>la collection des Panoramas de la Drees</t>
  </si>
  <si>
    <r>
      <rPr>
        <b/>
        <sz val="11"/>
        <rFont val="Arial"/>
        <family val="2"/>
      </rPr>
      <t>►</t>
    </r>
    <r>
      <rPr>
        <b/>
        <u/>
        <sz val="11"/>
        <rFont val="Arial"/>
        <family val="2"/>
      </rPr>
      <t xml:space="preserve">Données complémentaires </t>
    </r>
  </si>
  <si>
    <t>Dépenses d'aide sociale</t>
  </si>
  <si>
    <t xml:space="preserve">►Source : DREES, enquête Aide sociale </t>
  </si>
  <si>
    <r>
      <t>La présentati</t>
    </r>
    <r>
      <rPr>
        <sz val="9"/>
        <color theme="1"/>
        <rFont val="Arial"/>
        <family val="2"/>
      </rPr>
      <t xml:space="preserve">on de l'enquête "Aide sociale" auprès des conseils départementaux (questionnaires, calendrier, liste des publications) est accessible ici : </t>
    </r>
  </si>
  <si>
    <t>https://drees.solidarites-sante.gouv.fr/sources-outils-et-enquetes/lenquete-aide-sociale-aupres-des-conseils-departementaux</t>
  </si>
  <si>
    <t>►Champ : France métropolitaine et DROM (Hors Mayotte)</t>
  </si>
  <si>
    <r>
      <rPr>
        <b/>
        <sz val="11"/>
        <rFont val="Arial"/>
        <family val="2"/>
      </rPr>
      <t>►</t>
    </r>
    <r>
      <rPr>
        <b/>
        <u/>
        <sz val="11"/>
        <rFont val="Arial"/>
        <family val="2"/>
      </rPr>
      <t xml:space="preserve"> Historique des mises à jour</t>
    </r>
  </si>
  <si>
    <t xml:space="preserve"> - mars 2019 : mise à jour des données 2017</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</si>
  <si>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</si>
  <si>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</si>
  <si>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Un travail d'expertise sur les séries longues a été effectué ce qui implique une révision des données. Il existe ainsi pour certains départements un écart entre les données publiées dans ce fichier et ceux des années antérieures.</t>
  </si>
  <si>
    <t>Caractéristiques des bénéficiaires d'aides aux personnes handicapées, en décembre 2020</t>
  </si>
  <si>
    <t>Séries longues départementales</t>
  </si>
  <si>
    <t>Certains de ces indicateurs sont également diffusés en série longue au niveau départemental sur data.DREES dans le jeu de données  :</t>
  </si>
  <si>
    <t>« Les bénéficiaires de l'aide sociale départementale aux personnes âgées ou handicapées (APA, PCH, ASH, Aides ménagères, …)  »</t>
  </si>
  <si>
    <t>Caractéristiques des bénéficiaires de l'APA, de la PCH, de l'ASH, des aides ménagères, …</t>
  </si>
  <si>
    <t xml:space="preserve">Des données détaillées sur les caractéristiques des bénéficiaires de l'APA, de la PCH, de l'ACTP, des aides ménagères, de l'aide sociale à l'hébergement en établissement ou chez des particuliers, ou à l'accueil de jour  sont accessibles sur data.DREES dans le jeu de données  : </t>
  </si>
  <si>
    <t>« Les caractéristiques des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</si>
  <si>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</si>
  <si>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</si>
  <si>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</si>
  <si>
    <t>Des données sur les dépenses d'aide sociale sont également diffusées sur l'espace DATA.DREES dans le dossier :</t>
  </si>
  <si>
    <t>« Les dépenses d’aide sociale départementale »</t>
  </si>
  <si>
    <t>Base complète des données brutes</t>
  </si>
  <si>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</si>
  <si>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</si>
  <si>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 xml:space="preserve"> - juillet 2022 : mise en ligne des données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</si>
</sst>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4" x14ac:knownFonts="1">
    <font>
      <sz val="11"/>
      <color rgb="FF000000"/>
      <name val="Calibri"/>
      <family val="2"/>
      <scheme val="minor"/>
    </font>
    <font>
      <sz val="11"/>
      <color theme="1"/>
      <name val="Calibri"/>
      <family val="2"/>
      <scheme val="minor"/>
    </font>
    <font>
      <sz val="11"/>
      <color rgb="FF000000"/>
      <name val="Calibri"/>
      <family val="2"/>
    </font>
    <font>
      <u/>
      <sz val="11"/>
      <color theme="10"/>
      <name val="Calibri"/>
      <family val="2"/>
    </font>
    <font>
      <b/>
      <sz val="10"/>
      <color rgb="FF000000"/>
      <name val="Arial"/>
      <family val="2"/>
    </font>
    <font>
      <i/>
      <sz val="10"/>
      <color rgb="FF000000"/>
      <name val="Arial"/>
      <family val="2"/>
    </font>
    <font>
      <sz val="10"/>
      <color rgb="FF000000"/>
      <name val="Arial"/>
      <family val="2"/>
    </font>
    <font>
      <u/>
      <sz val="11"/>
      <color theme="10"/>
      <name val="Calibri"/>
      <family val="2"/>
      <scheme val="minor"/>
    </font>
    <font>
      <sz val="11"/>
      <color rgb="FF000000"/>
      <name val="Calibri"/>
      <family val="2"/>
      <scheme val="minor"/>
    </font>
    <font>
      <b/>
      <sz val="11"/>
      <color theme="1"/>
      <name val="Calibri"/>
      <family val="2"/>
      <scheme val="minor"/>
    </font>
    <font>
      <sz val="10"/>
      <color theme="1"/>
      <name val="Arial"/>
      <family val="2"/>
    </font>
    <font>
      <i/>
      <sz val="10"/>
      <color theme="1"/>
      <name val="Arial"/>
      <family val="2"/>
    </font>
    <font>
      <b/>
      <sz val="10"/>
      <name val="Arial"/>
      <family val="2"/>
    </font>
    <font>
      <sz val="8"/>
      <color indexed="8"/>
      <name val="Arial"/>
      <family val="2"/>
    </font>
    <font>
      <b/>
      <sz val="8"/>
      <color indexed="8"/>
      <name val="Arial"/>
      <family val="2"/>
    </font>
    <font>
      <sz val="11"/>
      <color indexed="8"/>
      <name val="Calibri"/>
      <family val="2"/>
    </font>
    <font>
      <b/>
      <sz val="8"/>
      <name val="Arial"/>
      <family val="2"/>
    </font>
    <font>
      <sz val="8"/>
      <color rgb="FFFF0000"/>
      <name val="Arial"/>
      <family val="2"/>
    </font>
    <font>
      <b/>
      <sz val="10"/>
      <color rgb="FF000000"/>
      <name val="Arial"/>
      <family val="2"/>
    </font>
    <font>
      <sz val="11"/>
      <color rgb="FF000000"/>
      <name val="Calibri"/>
      <family val="2"/>
    </font>
    <font>
      <u/>
      <sz val="11"/>
      <color theme="10"/>
      <name val="Calibri"/>
      <family val="2"/>
    </font>
    <font>
      <u/>
      <sz val="11"/>
      <color theme="10"/>
      <name val="Arial"/>
      <family val="2"/>
    </font>
    <font>
      <i/>
      <sz val="10"/>
      <color rgb="FF000000"/>
      <name val="Arial"/>
      <family val="2"/>
    </font>
    <font>
      <sz val="12"/>
      <name val="Arial"/>
      <family val="2"/>
    </font>
    <font>
      <b/>
      <sz val="11"/>
      <name val="Calibri"/>
      <family val="2"/>
      <scheme val="minor"/>
    </font>
    <font>
      <sz val="10"/>
      <color rgb="FF000000"/>
      <name val="Arial"/>
      <family val="2"/>
    </font>
    <font>
      <b/>
      <sz val="12"/>
      <color indexed="8"/>
      <name val="Arial"/>
      <family val="2"/>
    </font>
    <font>
      <b/>
      <sz val="11"/>
      <color indexed="8"/>
      <name val="Arial"/>
      <family val="2"/>
    </font>
    <font>
      <sz val="11"/>
      <color indexed="8"/>
      <name val="Arial"/>
      <family val="2"/>
    </font>
    <font>
      <b/>
      <sz val="12"/>
      <name val="Arial"/>
      <family val="2"/>
    </font>
    <font>
      <sz val="11"/>
      <name val="Arial"/>
      <family val="2"/>
    </font>
    <font>
      <sz val="10"/>
      <name val="Arial"/>
      <family val="2"/>
    </font>
    <font>
      <b/>
      <sz val="10"/>
      <color theme="1"/>
      <name val="Arial"/>
      <family val="2"/>
    </font>
    <font>
      <sz val="10"/>
      <color indexed="8"/>
      <name val="Arial"/>
      <family val="2"/>
    </font>
    <font>
      <u/>
      <sz val="10"/>
      <color theme="10"/>
      <name val="Arial"/>
      <family val="2"/>
    </font>
    <font>
      <sz val="11"/>
      <color theme="1"/>
      <name val="Arial"/>
      <family val="2"/>
    </font>
    <font>
      <b/>
      <u/>
      <sz val="12"/>
      <name val="Calibri"/>
      <family val="2"/>
      <scheme val="minor"/>
    </font>
    <font>
      <u/>
      <sz val="12"/>
      <color theme="10"/>
      <name val="Calibri"/>
      <family val="2"/>
      <scheme val="minor"/>
    </font>
    <font>
      <sz val="12"/>
      <color indexed="8"/>
      <name val="Calibri"/>
      <family val="2"/>
      <scheme val="minor"/>
    </font>
    <font>
      <b/>
      <u/>
      <sz val="12"/>
      <color theme="10"/>
      <name val="Calibri"/>
      <family val="2"/>
      <scheme val="minor"/>
    </font>
    <font>
      <b/>
      <sz val="11"/>
      <color indexed="8"/>
      <name val="Calibri"/>
      <family val="2"/>
      <scheme val="minor"/>
    </font>
    <font>
      <b/>
      <sz val="14"/>
      <color indexed="8"/>
      <name val="Calibri"/>
      <family val="2"/>
      <scheme val="minor"/>
    </font>
    <font>
      <b/>
      <sz val="16"/>
      <color indexed="8"/>
      <name val="Arial"/>
      <family val="2"/>
    </font>
    <font>
      <b/>
      <u/>
      <sz val="11"/>
      <color indexed="8"/>
      <name val="Arial"/>
      <family val="2"/>
    </font>
    <font>
      <b/>
      <sz val="10"/>
      <color indexed="8"/>
      <name val="Arial"/>
      <family val="2"/>
    </font>
    <font>
      <b/>
      <u/>
      <sz val="11"/>
      <name val="Arial"/>
      <family val="2"/>
    </font>
    <font>
      <b/>
      <sz val="11"/>
      <name val="Arial"/>
      <family val="2"/>
    </font>
    <font>
      <sz val="9"/>
      <color indexed="8"/>
      <name val="Arial"/>
      <family val="2"/>
    </font>
    <font>
      <u/>
      <sz val="9"/>
      <color theme="10"/>
      <name val="Arial"/>
      <family val="2"/>
    </font>
    <font>
      <sz val="9"/>
      <name val="Arial"/>
      <family val="2"/>
    </font>
    <font>
      <sz val="9"/>
      <color theme="1"/>
      <name val="Arial"/>
      <family val="2"/>
    </font>
    <font>
      <b/>
      <sz val="11"/>
      <color rgb="FFFF0000"/>
      <name val="Arial"/>
      <family val="2"/>
    </font>
    <font>
      <sz val="11"/>
      <color indexed="8"/>
      <name val="Calibri"/>
      <family val="2"/>
      <scheme val="minor"/>
    </font>
    <font>
      <sz val="11"/>
      <name val="Calibri"/>
      <family val="2"/>
      <scheme val="minor"/>
    </font>
  </fonts>
  <fills count="11">
    <fill>
      <patternFill patternType="none"/>
    </fill>
    <fill>
      <patternFill patternType="gray125"/>
    </fill>
    <fill>
      <patternFill patternType="solid">
        <fgColor rgb="FFFFFFFF"/>
      </patternFill>
    </fill>
    <fill>
      <patternFill patternType="solid">
        <fgColor rgb="FFFDE9D9"/>
      </patternFill>
    </fill>
    <fill>
      <patternFill patternType="solid">
        <fgColor theme="0"/>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00B050"/>
        <bgColor indexed="64"/>
      </patternFill>
    </fill>
    <fill>
      <patternFill patternType="solid">
        <fgColor theme="9" tint="0.39997558519241921"/>
        <bgColor indexed="64"/>
      </patternFill>
    </fill>
  </fills>
  <borders count="18">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indexed="64"/>
      </left>
      <right/>
      <top/>
      <bottom/>
      <diagonal/>
    </border>
    <border>
      <left style="hair">
        <color indexed="64"/>
      </left>
      <right/>
      <top/>
      <bottom style="hair">
        <color indexed="64"/>
      </bottom>
      <diagonal/>
    </border>
    <border>
      <left style="hair">
        <color rgb="FF000000"/>
      </left>
      <right style="hair">
        <color rgb="FF000000"/>
      </right>
      <top/>
      <bottom style="hair">
        <color indexed="64"/>
      </bottom>
      <diagonal/>
    </border>
    <border>
      <left style="hair">
        <color indexed="64"/>
      </left>
      <right style="hair">
        <color indexed="64"/>
      </right>
      <top style="hair">
        <color indexed="64"/>
      </top>
      <bottom/>
      <diagonal/>
    </border>
    <border>
      <left style="hair">
        <color rgb="FF000000"/>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bottom style="hair">
        <color indexed="64"/>
      </bottom>
      <diagonal/>
    </border>
    <border>
      <left style="hair">
        <color rgb="FF000000"/>
      </left>
      <right style="hair">
        <color indexed="64"/>
      </right>
      <top style="hair">
        <color rgb="FF000000"/>
      </top>
      <bottom style="hair">
        <color rgb="FF000000"/>
      </bottom>
      <diagonal/>
    </border>
    <border>
      <left style="hair">
        <color rgb="FF000000"/>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rgb="FF000000"/>
      </left>
      <right style="hair">
        <color indexed="64"/>
      </right>
      <top style="hair">
        <color rgb="FF000000"/>
      </top>
      <bottom/>
      <diagonal/>
    </border>
  </borders>
  <cellStyleXfs count="9">
    <xf numFmtId="0" fontId="0" fillId="0" borderId="0"/>
    <xf numFmtId="0" fontId="7" fillId="0" borderId="0" applyNumberForma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0" fontId="20" fillId="0" borderId="0" applyNumberFormat="0" applyFill="0" applyBorder="0" applyAlignment="0" applyProtection="0">
      <alignment vertical="top"/>
      <protection locked="0"/>
    </xf>
    <xf numFmtId="0" fontId="23" fillId="0" borderId="0"/>
    <xf numFmtId="0" fontId="1" fillId="0" borderId="0"/>
    <xf numFmtId="0" fontId="1" fillId="0" borderId="0"/>
    <xf numFmtId="0" fontId="3" fillId="0" borderId="0" applyNumberFormat="0" applyFill="0" applyBorder="0" applyAlignment="0" applyProtection="0">
      <alignment vertical="top"/>
      <protection locked="0"/>
    </xf>
  </cellStyleXfs>
  <cellXfs count="147">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4" fillId="3" borderId="1" xfId="0" applyFont="1" applyFill="1" applyBorder="1" applyAlignment="1">
      <alignment horizontal="center" vertical="center" wrapText="1"/>
    </xf>
    <xf numFmtId="3" fontId="6" fillId="2" borderId="2" xfId="0" applyNumberFormat="1" applyFont="1" applyFill="1" applyBorder="1"/>
    <xf numFmtId="0" fontId="2" fillId="2" borderId="0" xfId="0" applyFont="1" applyFill="1"/>
    <xf numFmtId="3" fontId="6" fillId="2" borderId="2" xfId="0" applyNumberFormat="1" applyFont="1" applyFill="1" applyBorder="1"/>
    <xf numFmtId="0" fontId="2" fillId="2" borderId="0" xfId="0" applyFont="1" applyFill="1"/>
    <xf numFmtId="3" fontId="10" fillId="4" borderId="3" xfId="0" applyNumberFormat="1" applyFont="1" applyFill="1" applyBorder="1" applyAlignment="1">
      <alignment horizontal="right" vertical="top" wrapText="1"/>
    </xf>
    <xf numFmtId="3" fontId="11" fillId="4" borderId="3" xfId="0" applyNumberFormat="1" applyFont="1" applyFill="1" applyBorder="1" applyAlignment="1">
      <alignment horizontal="right" vertical="top" wrapText="1"/>
    </xf>
    <xf numFmtId="3" fontId="10" fillId="4" borderId="4" xfId="0" applyNumberFormat="1" applyFont="1" applyFill="1" applyBorder="1" applyAlignment="1">
      <alignment horizontal="right" vertical="top" wrapText="1"/>
    </xf>
    <xf numFmtId="3" fontId="6" fillId="2" borderId="5" xfId="0" applyNumberFormat="1" applyFont="1" applyFill="1" applyBorder="1"/>
    <xf numFmtId="0" fontId="2" fillId="2" borderId="0" xfId="0" applyFont="1" applyFill="1" applyAlignment="1"/>
    <xf numFmtId="0" fontId="5" fillId="2" borderId="0" xfId="0" applyFont="1" applyFill="1" applyAlignment="1">
      <alignment vertical="center"/>
    </xf>
    <xf numFmtId="0" fontId="12" fillId="5" borderId="7" xfId="0" applyFont="1" applyFill="1" applyBorder="1" applyAlignment="1" applyProtection="1">
      <alignment horizontal="center" vertical="center" wrapText="1"/>
    </xf>
    <xf numFmtId="0" fontId="12" fillId="5" borderId="8" xfId="0" applyFont="1" applyFill="1" applyBorder="1" applyAlignment="1" applyProtection="1">
      <alignment horizontal="center" vertical="center" wrapText="1"/>
    </xf>
    <xf numFmtId="3" fontId="6" fillId="2" borderId="9" xfId="0" applyNumberFormat="1" applyFont="1" applyFill="1" applyBorder="1"/>
    <xf numFmtId="0" fontId="7" fillId="2" borderId="0" xfId="1" applyFill="1" applyAlignment="1"/>
    <xf numFmtId="0" fontId="4" fillId="3" borderId="10" xfId="0" applyFont="1" applyFill="1" applyBorder="1" applyAlignment="1">
      <alignment horizontal="center" vertical="center" wrapText="1"/>
    </xf>
    <xf numFmtId="3" fontId="6" fillId="2" borderId="11" xfId="0" applyNumberFormat="1" applyFont="1" applyFill="1" applyBorder="1"/>
    <xf numFmtId="3" fontId="10" fillId="4" borderId="12" xfId="0" applyNumberFormat="1" applyFont="1" applyFill="1" applyBorder="1" applyAlignment="1">
      <alignment horizontal="right" vertical="top" wrapText="1"/>
    </xf>
    <xf numFmtId="0" fontId="13" fillId="4" borderId="0" xfId="0" applyFont="1" applyFill="1" applyBorder="1"/>
    <xf numFmtId="9" fontId="13" fillId="4" borderId="0" xfId="3" applyFont="1" applyFill="1" applyBorder="1"/>
    <xf numFmtId="0" fontId="16" fillId="4" borderId="0" xfId="0" applyFont="1" applyFill="1" applyBorder="1"/>
    <xf numFmtId="0" fontId="14" fillId="4" borderId="8" xfId="0" applyFont="1" applyFill="1" applyBorder="1" applyAlignment="1">
      <alignment wrapText="1"/>
    </xf>
    <xf numFmtId="164" fontId="13" fillId="4" borderId="8" xfId="3" applyNumberFormat="1" applyFont="1" applyFill="1" applyBorder="1" applyAlignment="1">
      <alignment horizontal="center"/>
    </xf>
    <xf numFmtId="9" fontId="13" fillId="4" borderId="8" xfId="3" applyNumberFormat="1" applyFont="1" applyFill="1" applyBorder="1" applyAlignment="1">
      <alignment horizontal="center"/>
    </xf>
    <xf numFmtId="9" fontId="13" fillId="4" borderId="0" xfId="0" applyNumberFormat="1" applyFont="1" applyFill="1" applyBorder="1"/>
    <xf numFmtId="0" fontId="14" fillId="4" borderId="8" xfId="0" applyFont="1" applyFill="1" applyBorder="1"/>
    <xf numFmtId="164" fontId="13" fillId="4" borderId="0" xfId="2" applyNumberFormat="1" applyFont="1" applyFill="1" applyBorder="1"/>
    <xf numFmtId="1" fontId="13" fillId="4" borderId="0" xfId="0" applyNumberFormat="1" applyFont="1" applyFill="1" applyBorder="1"/>
    <xf numFmtId="0" fontId="17" fillId="0" borderId="0" xfId="0" applyFont="1"/>
    <xf numFmtId="9" fontId="14" fillId="0" borderId="14" xfId="3" applyFont="1" applyFill="1" applyBorder="1" applyAlignment="1">
      <alignment horizontal="center"/>
    </xf>
    <xf numFmtId="0" fontId="13" fillId="4" borderId="6" xfId="0" applyFont="1" applyFill="1" applyBorder="1"/>
    <xf numFmtId="0" fontId="13" fillId="4" borderId="12" xfId="0" applyFont="1" applyFill="1" applyBorder="1"/>
    <xf numFmtId="0" fontId="13" fillId="4" borderId="14" xfId="0" applyFont="1" applyFill="1" applyBorder="1"/>
    <xf numFmtId="0" fontId="18" fillId="2" borderId="0" xfId="0" applyFont="1" applyFill="1"/>
    <xf numFmtId="0" fontId="19" fillId="2" borderId="0" xfId="0" applyFont="1" applyFill="1"/>
    <xf numFmtId="0" fontId="22" fillId="2" borderId="0" xfId="0" applyFont="1" applyFill="1"/>
    <xf numFmtId="0" fontId="24" fillId="4" borderId="0" xfId="5" applyFont="1" applyFill="1" applyBorder="1" applyAlignment="1">
      <alignment wrapText="1"/>
    </xf>
    <xf numFmtId="3" fontId="24" fillId="5" borderId="15" xfId="5" applyNumberFormat="1" applyFont="1" applyFill="1" applyBorder="1" applyAlignment="1">
      <alignment horizontal="center" vertical="center" wrapText="1"/>
    </xf>
    <xf numFmtId="3" fontId="25" fillId="2" borderId="2" xfId="0" applyNumberFormat="1" applyFont="1" applyFill="1" applyBorder="1"/>
    <xf numFmtId="3" fontId="18" fillId="3" borderId="1" xfId="0" applyNumberFormat="1" applyFont="1" applyFill="1" applyBorder="1"/>
    <xf numFmtId="0" fontId="7" fillId="2" borderId="0" xfId="1" applyFill="1"/>
    <xf numFmtId="0" fontId="26" fillId="4" borderId="0" xfId="0" applyFont="1" applyFill="1" applyAlignment="1"/>
    <xf numFmtId="0" fontId="27" fillId="4" borderId="0" xfId="0" applyFont="1" applyFill="1" applyAlignment="1"/>
    <xf numFmtId="0" fontId="28" fillId="4" borderId="0" xfId="0" applyFont="1" applyFill="1"/>
    <xf numFmtId="0" fontId="29" fillId="4" borderId="0" xfId="0" applyFont="1" applyFill="1" applyAlignment="1">
      <alignment horizontal="left"/>
    </xf>
    <xf numFmtId="0" fontId="30" fillId="4" borderId="0" xfId="0" applyFont="1" applyFill="1"/>
    <xf numFmtId="0" fontId="31" fillId="4" borderId="0" xfId="0" applyFont="1" applyFill="1"/>
    <xf numFmtId="0" fontId="32" fillId="4" borderId="0" xfId="0" applyFont="1" applyFill="1"/>
    <xf numFmtId="0" fontId="33" fillId="4" borderId="0" xfId="0" applyFont="1" applyFill="1"/>
    <xf numFmtId="0" fontId="34" fillId="4" borderId="0" xfId="4" applyFont="1" applyFill="1" applyAlignment="1" applyProtection="1">
      <alignment horizontal="left"/>
    </xf>
    <xf numFmtId="0" fontId="33" fillId="4" borderId="0" xfId="0" applyFont="1" applyFill="1" applyAlignment="1">
      <alignment horizontal="left"/>
    </xf>
    <xf numFmtId="0" fontId="12" fillId="4" borderId="0" xfId="0" applyFont="1" applyFill="1"/>
    <xf numFmtId="0" fontId="35" fillId="4" borderId="0" xfId="0" applyFont="1" applyFill="1"/>
    <xf numFmtId="0" fontId="35" fillId="4" borderId="0" xfId="0" applyFont="1" applyFill="1" applyAlignment="1">
      <alignment horizontal="left"/>
    </xf>
    <xf numFmtId="0" fontId="37" fillId="4" borderId="0" xfId="4" applyFont="1" applyFill="1" applyAlignment="1" applyProtection="1"/>
    <xf numFmtId="0" fontId="38" fillId="4" borderId="0" xfId="0" applyFont="1" applyFill="1"/>
    <xf numFmtId="0" fontId="40" fillId="4" borderId="0" xfId="0" applyFont="1" applyFill="1" applyAlignment="1">
      <alignment horizontal="left"/>
    </xf>
    <xf numFmtId="0" fontId="7" fillId="4" borderId="0" xfId="4" applyFont="1" applyFill="1" applyAlignment="1" applyProtection="1">
      <alignment horizontal="left"/>
    </xf>
    <xf numFmtId="0" fontId="36" fillId="4" borderId="0" xfId="0" applyFont="1" applyFill="1" applyAlignment="1">
      <alignment vertical="center"/>
    </xf>
    <xf numFmtId="0" fontId="39" fillId="4" borderId="0" xfId="4" applyFont="1" applyFill="1" applyAlignment="1" applyProtection="1">
      <alignment horizontal="left" vertical="center"/>
    </xf>
    <xf numFmtId="0" fontId="38" fillId="6" borderId="0" xfId="0" applyFont="1" applyFill="1"/>
    <xf numFmtId="0" fontId="12" fillId="7" borderId="0" xfId="0" applyFont="1" applyFill="1"/>
    <xf numFmtId="0" fontId="12" fillId="8" borderId="0" xfId="0" applyFont="1" applyFill="1"/>
    <xf numFmtId="0" fontId="12" fillId="9" borderId="0" xfId="0" applyFont="1" applyFill="1"/>
    <xf numFmtId="0" fontId="12" fillId="10" borderId="0" xfId="0" applyFont="1" applyFill="1"/>
    <xf numFmtId="3" fontId="6" fillId="2" borderId="17" xfId="0" applyNumberFormat="1" applyFont="1" applyFill="1" applyBorder="1"/>
    <xf numFmtId="3" fontId="6" fillId="2" borderId="0" xfId="0" applyNumberFormat="1" applyFont="1" applyFill="1" applyBorder="1"/>
    <xf numFmtId="0" fontId="2" fillId="2" borderId="0" xfId="0" applyFont="1" applyFill="1" applyBorder="1"/>
    <xf numFmtId="0" fontId="13" fillId="4" borderId="0" xfId="7" applyFont="1" applyFill="1"/>
    <xf numFmtId="0" fontId="42" fillId="4" borderId="0" xfId="7" applyFont="1" applyFill="1" applyAlignment="1">
      <alignment horizontal="left"/>
    </xf>
    <xf numFmtId="0" fontId="43" fillId="4" borderId="0" xfId="7" applyFont="1" applyFill="1" applyAlignment="1">
      <alignment horizontal="left"/>
    </xf>
    <xf numFmtId="0" fontId="44" fillId="4" borderId="0" xfId="7" applyFont="1" applyFill="1" applyAlignment="1">
      <alignment horizontal="left"/>
    </xf>
    <xf numFmtId="0" fontId="30" fillId="4" borderId="0" xfId="7" applyFont="1" applyFill="1" applyAlignment="1">
      <alignment vertical="center" wrapText="1"/>
    </xf>
    <xf numFmtId="0" fontId="1" fillId="4" borderId="0" xfId="6" applyFill="1"/>
    <xf numFmtId="0" fontId="31" fillId="4" borderId="0" xfId="7" applyFont="1" applyFill="1" applyAlignment="1">
      <alignment horizontal="left" vertical="center" wrapText="1"/>
    </xf>
    <xf numFmtId="0" fontId="12" fillId="4" borderId="0" xfId="7" applyFont="1" applyFill="1" applyAlignment="1">
      <alignment horizontal="left" vertical="center" wrapText="1"/>
    </xf>
    <xf numFmtId="0" fontId="33" fillId="4" borderId="0" xfId="7" applyFont="1" applyFill="1"/>
    <xf numFmtId="0" fontId="31" fillId="4" borderId="0" xfId="7" applyFont="1" applyFill="1" applyAlignment="1">
      <alignment vertical="center" wrapText="1"/>
    </xf>
    <xf numFmtId="49" fontId="12" fillId="4" borderId="0" xfId="5" applyNumberFormat="1" applyFont="1" applyFill="1" applyBorder="1" applyAlignment="1">
      <alignment vertical="center"/>
    </xf>
    <xf numFmtId="49" fontId="45" fillId="4" borderId="0" xfId="5" applyNumberFormat="1" applyFont="1" applyFill="1" applyBorder="1" applyAlignment="1">
      <alignment vertical="center"/>
    </xf>
    <xf numFmtId="0" fontId="47" fillId="4" borderId="0" xfId="7" applyFont="1" applyFill="1"/>
    <xf numFmtId="0" fontId="48" fillId="4" borderId="0" xfId="8" applyFont="1" applyFill="1" applyAlignment="1" applyProtection="1">
      <alignment horizontal="left" vertical="center"/>
    </xf>
    <xf numFmtId="0" fontId="49" fillId="4" borderId="0" xfId="7" applyFont="1" applyFill="1" applyAlignment="1">
      <alignment horizontal="left" vertical="center" wrapText="1"/>
    </xf>
    <xf numFmtId="0" fontId="21" fillId="4" borderId="0" xfId="8" applyFont="1" applyFill="1" applyAlignment="1" applyProtection="1"/>
    <xf numFmtId="49" fontId="46" fillId="4" borderId="0" xfId="5" applyNumberFormat="1" applyFont="1" applyFill="1" applyBorder="1" applyAlignment="1">
      <alignment horizontal="left" vertical="center"/>
    </xf>
    <xf numFmtId="49" fontId="12" fillId="4" borderId="0" xfId="5" applyNumberFormat="1" applyFont="1" applyFill="1" applyBorder="1" applyAlignment="1">
      <alignment horizontal="left" vertical="center"/>
    </xf>
    <xf numFmtId="49" fontId="31" fillId="4" borderId="0" xfId="5" applyNumberFormat="1" applyFont="1" applyFill="1" applyBorder="1" applyAlignment="1">
      <alignment horizontal="left" vertical="center"/>
    </xf>
    <xf numFmtId="0" fontId="35" fillId="4" borderId="0" xfId="7" applyFont="1" applyFill="1"/>
    <xf numFmtId="0" fontId="45" fillId="4" borderId="0" xfId="7" quotePrefix="1" applyFont="1" applyFill="1"/>
    <xf numFmtId="17" fontId="10" fillId="4" borderId="0" xfId="6" quotePrefix="1" applyNumberFormat="1" applyFont="1" applyFill="1" applyAlignment="1">
      <alignment horizontal="left" indent="1"/>
    </xf>
    <xf numFmtId="0" fontId="35" fillId="4" borderId="0" xfId="6" applyFont="1" applyFill="1"/>
    <xf numFmtId="0" fontId="13" fillId="4" borderId="0" xfId="6" applyFont="1" applyFill="1"/>
    <xf numFmtId="0" fontId="30" fillId="4" borderId="0" xfId="7" quotePrefix="1" applyFont="1" applyFill="1"/>
    <xf numFmtId="0" fontId="51" fillId="4" borderId="0" xfId="7" applyFont="1" applyFill="1"/>
    <xf numFmtId="0" fontId="52" fillId="4" borderId="0" xfId="0" applyFont="1" applyFill="1"/>
    <xf numFmtId="0" fontId="53" fillId="4" borderId="0" xfId="0" applyFont="1" applyFill="1" applyAlignment="1">
      <alignment horizontal="left" vertical="center" wrapText="1"/>
    </xf>
    <xf numFmtId="0" fontId="53" fillId="4" borderId="0" xfId="0" applyFont="1" applyFill="1" applyAlignment="1">
      <alignment vertical="center" wrapText="1"/>
    </xf>
    <xf numFmtId="0" fontId="33" fillId="4" borderId="0" xfId="6" applyFont="1" applyFill="1"/>
    <xf numFmtId="0" fontId="12" fillId="4" borderId="0" xfId="6" applyFont="1" applyFill="1" applyAlignment="1">
      <alignment horizontal="left" vertical="center" wrapText="1"/>
    </xf>
    <xf numFmtId="0" fontId="31" fillId="4" borderId="0" xfId="6" applyFont="1" applyFill="1" applyAlignment="1">
      <alignment horizontal="left" vertical="center" wrapText="1"/>
    </xf>
    <xf numFmtId="0" fontId="31" fillId="4" borderId="0" xfId="6" applyFont="1" applyFill="1" applyAlignment="1">
      <alignment vertical="center" wrapText="1"/>
    </xf>
    <xf numFmtId="0" fontId="34" fillId="0" borderId="0" xfId="4" applyFont="1" applyAlignment="1" applyProtection="1"/>
    <xf numFmtId="0" fontId="31" fillId="4" borderId="0" xfId="0" applyFont="1" applyFill="1" applyAlignment="1">
      <alignment horizontal="left" vertical="center" wrapText="1"/>
    </xf>
    <xf numFmtId="0" fontId="31" fillId="4" borderId="0" xfId="0" applyFont="1" applyFill="1" applyAlignment="1">
      <alignment vertical="center" wrapText="1"/>
    </xf>
    <xf numFmtId="0" fontId="31" fillId="4" borderId="0" xfId="6" applyFont="1" applyFill="1" applyAlignment="1">
      <alignment horizontal="left" vertical="center" wrapText="1"/>
    </xf>
    <xf numFmtId="0" fontId="34" fillId="4" borderId="0" xfId="8" applyFont="1" applyFill="1" applyAlignment="1" applyProtection="1">
      <alignment horizontal="left"/>
    </xf>
    <xf numFmtId="0" fontId="12" fillId="4" borderId="0" xfId="0" applyFont="1" applyFill="1" applyAlignment="1">
      <alignment horizontal="left" vertical="center" wrapText="1"/>
    </xf>
    <xf numFmtId="0" fontId="31" fillId="4" borderId="0" xfId="0" applyFont="1" applyFill="1" applyAlignment="1">
      <alignment horizontal="left" vertical="center" wrapText="1"/>
    </xf>
    <xf numFmtId="0" fontId="34" fillId="4" borderId="0" xfId="4" applyFont="1" applyFill="1" applyAlignment="1" applyProtection="1">
      <alignment horizontal="left"/>
    </xf>
    <xf numFmtId="0" fontId="34" fillId="0" borderId="0" xfId="8" applyFont="1" applyAlignment="1" applyProtection="1">
      <alignment horizontal="left"/>
    </xf>
    <xf numFmtId="0" fontId="41" fillId="4" borderId="0" xfId="6" applyFont="1" applyFill="1" applyAlignment="1">
      <alignment horizontal="left" vertical="center" wrapText="1"/>
    </xf>
    <xf numFmtId="0" fontId="31" fillId="4" borderId="0" xfId="7" applyFont="1" applyFill="1" applyAlignment="1">
      <alignment horizontal="left" vertical="center" wrapText="1"/>
    </xf>
    <xf numFmtId="0" fontId="31" fillId="4" borderId="0" xfId="7" applyFont="1" applyFill="1" applyAlignment="1">
      <alignment horizontal="left" vertical="center"/>
    </xf>
    <xf numFmtId="0" fontId="45" fillId="4" borderId="0" xfId="7" applyFont="1" applyFill="1" applyAlignment="1">
      <alignment horizontal="left" vertical="center" wrapText="1"/>
    </xf>
    <xf numFmtId="0" fontId="34" fillId="4" borderId="0" xfId="8" applyFont="1" applyFill="1" applyAlignment="1" applyProtection="1">
      <alignment horizontal="left" vertical="center"/>
    </xf>
    <xf numFmtId="0" fontId="6" fillId="4" borderId="0" xfId="7" applyFont="1" applyFill="1" applyAlignment="1">
      <alignment horizontal="justify" vertical="center" wrapText="1"/>
    </xf>
    <xf numFmtId="0" fontId="6" fillId="4" borderId="0" xfId="7" applyFont="1" applyFill="1" applyAlignment="1">
      <alignment horizontal="justify" vertical="center"/>
    </xf>
    <xf numFmtId="0" fontId="49" fillId="4" borderId="0" xfId="7" applyFont="1" applyFill="1" applyAlignment="1">
      <alignment horizontal="left" vertical="center" wrapText="1"/>
    </xf>
    <xf numFmtId="0" fontId="7" fillId="4" borderId="0" xfId="1" applyFill="1" applyAlignment="1">
      <alignment horizontal="left"/>
    </xf>
    <xf numFmtId="0" fontId="7" fillId="4" borderId="0" xfId="1" applyFill="1" applyAlignment="1" applyProtection="1">
      <alignment horizontal="left"/>
    </xf>
    <xf numFmtId="0" fontId="7" fillId="4" borderId="0" xfId="1" applyFill="1"/>
    <xf numFmtId="0" fontId="14" fillId="4" borderId="0" xfId="0" applyFont="1" applyFill="1" applyBorder="1" applyAlignment="1">
      <alignment horizontal="left"/>
    </xf>
    <xf numFmtId="0" fontId="13" fillId="4" borderId="0" xfId="0" applyFont="1" applyFill="1" applyBorder="1" applyAlignment="1">
      <alignment horizontal="left" wrapText="1"/>
    </xf>
    <xf numFmtId="9" fontId="13" fillId="0" borderId="15" xfId="3" applyFont="1" applyFill="1" applyBorder="1" applyAlignment="1">
      <alignment horizontal="center"/>
    </xf>
    <xf numFmtId="9" fontId="13" fillId="0" borderId="16" xfId="3" applyFont="1" applyFill="1" applyBorder="1" applyAlignment="1">
      <alignment horizontal="center"/>
    </xf>
    <xf numFmtId="9" fontId="13" fillId="0" borderId="13" xfId="3" applyFont="1" applyFill="1" applyBorder="1" applyAlignment="1">
      <alignment horizontal="center"/>
    </xf>
    <xf numFmtId="3" fontId="25" fillId="2" borderId="2" xfId="0" applyNumberFormat="1" applyFont="1" applyFill="1" applyBorder="1"/>
    <xf numFmtId="3" fontId="18" fillId="3" borderId="1" xfId="0" applyNumberFormat="1" applyFont="1" applyFill="1" applyBorder="1"/>
    <xf numFmtId="3" fontId="24" fillId="5" borderId="15" xfId="5" applyNumberFormat="1" applyFont="1" applyFill="1" applyBorder="1" applyAlignment="1">
      <alignment horizontal="center" vertical="center" wrapText="1"/>
    </xf>
    <xf numFmtId="3" fontId="24" fillId="5" borderId="16" xfId="5" applyNumberFormat="1" applyFont="1" applyFill="1" applyBorder="1" applyAlignment="1">
      <alignment horizontal="center" vertical="center" wrapText="1"/>
    </xf>
    <xf numFmtId="3" fontId="24" fillId="5" borderId="13" xfId="5" applyNumberFormat="1" applyFont="1" applyFill="1" applyBorder="1" applyAlignment="1">
      <alignment horizontal="center" vertical="center" wrapText="1"/>
    </xf>
    <xf numFmtId="0" fontId="24" fillId="5" borderId="6" xfId="5" applyFont="1" applyFill="1" applyBorder="1" applyAlignment="1">
      <alignment horizontal="center" vertical="center" wrapText="1"/>
    </xf>
    <xf numFmtId="0" fontId="24" fillId="5" borderId="14" xfId="5"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14" xfId="0" applyFont="1" applyFill="1" applyBorder="1" applyAlignment="1">
      <alignment horizontal="center" vertical="center" wrapText="1"/>
    </xf>
    <xf numFmtId="49" fontId="21" fillId="4" borderId="0" xfId="4" applyNumberFormat="1" applyFont="1" applyFill="1" applyBorder="1" applyAlignment="1" applyProtection="1">
      <alignment horizontal="center"/>
    </xf>
    <xf numFmtId="0" fontId="22" fillId="2" borderId="0" xfId="0" applyFont="1" applyFill="1" applyAlignment="1">
      <alignment horizontal="left" vertical="center" wrapText="1"/>
    </xf>
    <xf numFmtId="0" fontId="19" fillId="2" borderId="0" xfId="0" applyFont="1" applyFill="1"/>
    <xf numFmtId="0" fontId="7" fillId="2" borderId="0" xfId="1" applyFill="1" applyAlignment="1">
      <alignment horizontal="center"/>
    </xf>
    <xf numFmtId="0" fontId="5" fillId="2" borderId="0" xfId="0" applyFont="1" applyFill="1" applyAlignment="1">
      <alignment horizontal="left" vertical="center" wrapText="1"/>
    </xf>
    <xf numFmtId="0" fontId="2" fillId="2" borderId="0" xfId="0" applyFont="1" applyFill="1"/>
    <xf numFmtId="3" fontId="6" fillId="2" borderId="0" xfId="0" applyNumberFormat="1" applyFont="1" applyFill="1" applyBorder="1"/>
  </cellXfs>
  <cellStyles count="9">
    <cellStyle name="Lien hypertexte" xfId="1" builtinId="8"/>
    <cellStyle name="Lien hypertexte 2" xfId="4"/>
    <cellStyle name="Lien hypertexte 3" xfId="8"/>
    <cellStyle name="Normal" xfId="0" builtinId="0"/>
    <cellStyle name="Normal 2" xfId="6"/>
    <cellStyle name="Normal 9" xfId="7"/>
    <cellStyle name="Normal_BDPHAM_DST" xfId="5"/>
    <cellStyle name="Pourcentage" xfId="2" builtinId="5"/>
    <cellStyle name="Pourcentage 2" xfId="3"/>
  </cellStyles>
  <dxfs count="127">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stacked"/>
        <c:varyColors val="0"/>
        <c:ser>
          <c:idx val="0"/>
          <c:order val="0"/>
          <c:tx>
            <c:v>Moins de 20 ans </c:v>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351-4E02-BABD-FFFF3979A074}"/>
                </c:ext>
              </c:extLst>
            </c:dLbl>
            <c:dLbl>
              <c:idx val="2"/>
              <c:delete val="1"/>
              <c:extLst>
                <c:ext xmlns:c15="http://schemas.microsoft.com/office/drawing/2012/chart" uri="{CE6537A1-D6FC-4f65-9D91-7224C49458BB}"/>
                <c:ext xmlns:c16="http://schemas.microsoft.com/office/drawing/2014/chart" uri="{C3380CC4-5D6E-409C-BE32-E72D297353CC}">
                  <c16:uniqueId val="{00000001-1351-4E02-BABD-FFFF3979A074}"/>
                </c:ext>
              </c:extLst>
            </c:dLbl>
            <c:dLbl>
              <c:idx val="3"/>
              <c:delete val="1"/>
              <c:extLst>
                <c:ext xmlns:c15="http://schemas.microsoft.com/office/drawing/2012/chart" uri="{CE6537A1-D6FC-4f65-9D91-7224C49458BB}"/>
                <c:ext xmlns:c16="http://schemas.microsoft.com/office/drawing/2014/chart" uri="{C3380CC4-5D6E-409C-BE32-E72D297353CC}">
                  <c16:uniqueId val="{00000002-1351-4E02-BABD-FFFF3979A074}"/>
                </c:ext>
              </c:extLst>
            </c:dLbl>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Aides à l’accueil</c:v>
              </c:pt>
              <c:pt idx="1">
                <c:v>PCH</c:v>
              </c:pt>
              <c:pt idx="2">
                <c:v>ACTP</c:v>
              </c:pt>
              <c:pt idx="3">
                <c:v>Aides ménagères</c:v>
              </c:pt>
              <c:pt idx="4">
                <c:v>Population totale</c:v>
              </c:pt>
            </c:strLit>
          </c:cat>
          <c:val>
            <c:numLit>
              <c:formatCode>General</c:formatCode>
              <c:ptCount val="5"/>
              <c:pt idx="0">
                <c:v>3.200536036325015E-3</c:v>
              </c:pt>
              <c:pt idx="1">
                <c:v>7.103340118122059E-2</c:v>
              </c:pt>
              <c:pt idx="2">
                <c:v>0</c:v>
              </c:pt>
              <c:pt idx="3">
                <c:v>2.0050125313283209E-4</c:v>
              </c:pt>
              <c:pt idx="4">
                <c:v>0.23741545047459647</c:v>
              </c:pt>
            </c:numLit>
          </c:val>
          <c:extLst>
            <c:ext xmlns:c16="http://schemas.microsoft.com/office/drawing/2014/chart" uri="{C3380CC4-5D6E-409C-BE32-E72D297353CC}">
              <c16:uniqueId val="{00000003-1351-4E02-BABD-FFFF3979A074}"/>
            </c:ext>
          </c:extLst>
        </c:ser>
        <c:ser>
          <c:idx val="1"/>
          <c:order val="1"/>
          <c:tx>
            <c:v>De 20 à 29 ans</c:v>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4-1351-4E02-BABD-FFFF3979A074}"/>
                </c:ext>
              </c:extLst>
            </c:dLbl>
            <c:dLbl>
              <c:idx val="3"/>
              <c:layout>
                <c:manualLayout>
                  <c:x val="0"/>
                  <c:y val="-3.06866092577381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51-4E02-BABD-FFFF3979A074}"/>
                </c:ext>
              </c:extLst>
            </c:dLbl>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Aides à l’accueil</c:v>
              </c:pt>
              <c:pt idx="1">
                <c:v>PCH</c:v>
              </c:pt>
              <c:pt idx="2">
                <c:v>ACTP</c:v>
              </c:pt>
              <c:pt idx="3">
                <c:v>Aides ménagères</c:v>
              </c:pt>
              <c:pt idx="4">
                <c:v>Population totale</c:v>
              </c:pt>
            </c:strLit>
          </c:cat>
          <c:val>
            <c:numLit>
              <c:formatCode>General</c:formatCode>
              <c:ptCount val="5"/>
              <c:pt idx="0">
                <c:v>0.17854571634269259</c:v>
              </c:pt>
              <c:pt idx="1">
                <c:v>0.10502185591778171</c:v>
              </c:pt>
              <c:pt idx="2">
                <c:v>4.1208225161742281E-5</c:v>
              </c:pt>
              <c:pt idx="3">
                <c:v>2.7067669172932331E-2</c:v>
              </c:pt>
              <c:pt idx="4">
                <c:v>0.11238522981836362</c:v>
              </c:pt>
            </c:numLit>
          </c:val>
          <c:extLst>
            <c:ext xmlns:c16="http://schemas.microsoft.com/office/drawing/2014/chart" uri="{C3380CC4-5D6E-409C-BE32-E72D297353CC}">
              <c16:uniqueId val="{00000006-1351-4E02-BABD-FFFF3979A074}"/>
            </c:ext>
          </c:extLst>
        </c:ser>
        <c:ser>
          <c:idx val="2"/>
          <c:order val="2"/>
          <c:tx>
            <c:v>De 30 à 39 ans</c:v>
          </c:tx>
          <c:invertIfNegative val="0"/>
          <c:dLbls>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Aides à l’accueil</c:v>
              </c:pt>
              <c:pt idx="1">
                <c:v>PCH</c:v>
              </c:pt>
              <c:pt idx="2">
                <c:v>ACTP</c:v>
              </c:pt>
              <c:pt idx="3">
                <c:v>Aides ménagères</c:v>
              </c:pt>
              <c:pt idx="4">
                <c:v>Population totale</c:v>
              </c:pt>
            </c:strLit>
          </c:cat>
          <c:val>
            <c:numLit>
              <c:formatCode>General</c:formatCode>
              <c:ptCount val="5"/>
              <c:pt idx="0">
                <c:v>0.17344196622686026</c:v>
              </c:pt>
              <c:pt idx="1">
                <c:v>0.12433180953652107</c:v>
              </c:pt>
              <c:pt idx="2">
                <c:v>8.9669097951951215E-2</c:v>
              </c:pt>
              <c:pt idx="3">
                <c:v>8.8822055137844608E-2</c:v>
              </c:pt>
              <c:pt idx="4">
                <c:v>0.12244777276585149</c:v>
              </c:pt>
            </c:numLit>
          </c:val>
          <c:extLst>
            <c:ext xmlns:c16="http://schemas.microsoft.com/office/drawing/2014/chart" uri="{C3380CC4-5D6E-409C-BE32-E72D297353CC}">
              <c16:uniqueId val="{00000007-1351-4E02-BABD-FFFF3979A074}"/>
            </c:ext>
          </c:extLst>
        </c:ser>
        <c:ser>
          <c:idx val="3"/>
          <c:order val="3"/>
          <c:tx>
            <c:v>De 40 à 49 ans</c:v>
          </c:tx>
          <c:invertIfNegative val="0"/>
          <c:dLbls>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Aides à l’accueil</c:v>
              </c:pt>
              <c:pt idx="1">
                <c:v>PCH</c:v>
              </c:pt>
              <c:pt idx="2">
                <c:v>ACTP</c:v>
              </c:pt>
              <c:pt idx="3">
                <c:v>Aides ménagères</c:v>
              </c:pt>
              <c:pt idx="4">
                <c:v>Population totale</c:v>
              </c:pt>
            </c:strLit>
          </c:cat>
          <c:val>
            <c:numLit>
              <c:formatCode>General</c:formatCode>
              <c:ptCount val="5"/>
              <c:pt idx="0">
                <c:v>0.17849581934435343</c:v>
              </c:pt>
              <c:pt idx="1">
                <c:v>0.1555473989789449</c:v>
              </c:pt>
              <c:pt idx="2">
                <c:v>0.23202291177318993</c:v>
              </c:pt>
              <c:pt idx="3">
                <c:v>0.20065162907268169</c:v>
              </c:pt>
              <c:pt idx="4">
                <c:v>0.12745694677695438</c:v>
              </c:pt>
            </c:numLit>
          </c:val>
          <c:extLst>
            <c:ext xmlns:c16="http://schemas.microsoft.com/office/drawing/2014/chart" uri="{C3380CC4-5D6E-409C-BE32-E72D297353CC}">
              <c16:uniqueId val="{00000008-1351-4E02-BABD-FFFF3979A074}"/>
            </c:ext>
          </c:extLst>
        </c:ser>
        <c:ser>
          <c:idx val="4"/>
          <c:order val="4"/>
          <c:tx>
            <c:v> De 50 à 59 ans</c:v>
          </c:tx>
          <c:invertIfNegative val="0"/>
          <c:dLbls>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Aides à l’accueil</c:v>
              </c:pt>
              <c:pt idx="1">
                <c:v>PCH</c:v>
              </c:pt>
              <c:pt idx="2">
                <c:v>ACTP</c:v>
              </c:pt>
              <c:pt idx="3">
                <c:v>Aides ménagères</c:v>
              </c:pt>
              <c:pt idx="4">
                <c:v>Population totale</c:v>
              </c:pt>
            </c:strLit>
          </c:cat>
          <c:val>
            <c:numLit>
              <c:formatCode>General</c:formatCode>
              <c:ptCount val="5"/>
              <c:pt idx="0">
                <c:v>0.22864230267519192</c:v>
              </c:pt>
              <c:pt idx="1">
                <c:v>0.26894457606193067</c:v>
              </c:pt>
              <c:pt idx="2">
                <c:v>0.28536695924506533</c:v>
              </c:pt>
              <c:pt idx="3">
                <c:v>0.44987468671679198</c:v>
              </c:pt>
              <c:pt idx="4">
                <c:v>0.13115592539896612</c:v>
              </c:pt>
            </c:numLit>
          </c:val>
          <c:extLst>
            <c:ext xmlns:c16="http://schemas.microsoft.com/office/drawing/2014/chart" uri="{C3380CC4-5D6E-409C-BE32-E72D297353CC}">
              <c16:uniqueId val="{00000009-1351-4E02-BABD-FFFF3979A074}"/>
            </c:ext>
          </c:extLst>
        </c:ser>
        <c:ser>
          <c:idx val="5"/>
          <c:order val="5"/>
          <c:tx>
            <c:v> De 60 à 69 ans</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Aides à l’accueil</c:v>
              </c:pt>
              <c:pt idx="1">
                <c:v>PCH</c:v>
              </c:pt>
              <c:pt idx="2">
                <c:v>ACTP</c:v>
              </c:pt>
              <c:pt idx="3">
                <c:v>Aides ménagères</c:v>
              </c:pt>
              <c:pt idx="4">
                <c:v>Population totale</c:v>
              </c:pt>
            </c:strLit>
          </c:cat>
          <c:val>
            <c:numLit>
              <c:formatCode>General</c:formatCode>
              <c:ptCount val="5"/>
              <c:pt idx="0">
                <c:v>0.16334851627711366</c:v>
              </c:pt>
              <c:pt idx="1">
                <c:v>0.2178584537355267</c:v>
              </c:pt>
              <c:pt idx="2">
                <c:v>0.22975645938929409</c:v>
              </c:pt>
              <c:pt idx="3">
                <c:v>0.19659147869674184</c:v>
              </c:pt>
              <c:pt idx="4">
                <c:v>0.11905539643798406</c:v>
              </c:pt>
            </c:numLit>
          </c:val>
          <c:extLst>
            <c:ext xmlns:c16="http://schemas.microsoft.com/office/drawing/2014/chart" uri="{C3380CC4-5D6E-409C-BE32-E72D297353CC}">
              <c16:uniqueId val="{0000000A-1351-4E02-BABD-FFFF3979A074}"/>
            </c:ext>
          </c:extLst>
        </c:ser>
        <c:ser>
          <c:idx val="6"/>
          <c:order val="6"/>
          <c:tx>
            <c:v>70 ans ou plus</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Aides à l’accueil</c:v>
              </c:pt>
              <c:pt idx="1">
                <c:v>PCH</c:v>
              </c:pt>
              <c:pt idx="2">
                <c:v>ACTP</c:v>
              </c:pt>
              <c:pt idx="3">
                <c:v>Aides ménagères</c:v>
              </c:pt>
              <c:pt idx="4">
                <c:v>Population totale</c:v>
              </c:pt>
            </c:strLit>
          </c:cat>
          <c:val>
            <c:numLit>
              <c:formatCode>General</c:formatCode>
              <c:ptCount val="5"/>
              <c:pt idx="0">
                <c:v>7.4325143097463089E-2</c:v>
              </c:pt>
              <c:pt idx="1">
                <c:v>5.7262504588074345E-2</c:v>
              </c:pt>
              <c:pt idx="2">
                <c:v>0.16312275930275683</c:v>
              </c:pt>
              <c:pt idx="3">
                <c:v>3.6791979949874688E-2</c:v>
              </c:pt>
              <c:pt idx="4">
                <c:v>0.15008327832728385</c:v>
              </c:pt>
            </c:numLit>
          </c:val>
          <c:extLst>
            <c:ext xmlns:c16="http://schemas.microsoft.com/office/drawing/2014/chart" uri="{C3380CC4-5D6E-409C-BE32-E72D297353CC}">
              <c16:uniqueId val="{0000000B-1351-4E02-BABD-FFFF3979A074}"/>
            </c:ext>
          </c:extLst>
        </c:ser>
        <c:dLbls>
          <c:showLegendKey val="0"/>
          <c:showVal val="1"/>
          <c:showCatName val="0"/>
          <c:showSerName val="0"/>
          <c:showPercent val="0"/>
          <c:showBubbleSize val="0"/>
        </c:dLbls>
        <c:gapWidth val="192"/>
        <c:overlap val="100"/>
        <c:axId val="71541504"/>
        <c:axId val="71543040"/>
      </c:barChart>
      <c:catAx>
        <c:axId val="71541504"/>
        <c:scaling>
          <c:orientation val="minMax"/>
        </c:scaling>
        <c:delete val="0"/>
        <c:axPos val="b"/>
        <c:numFmt formatCode="General" sourceLinked="0"/>
        <c:majorTickMark val="none"/>
        <c:minorTickMark val="none"/>
        <c:tickLblPos val="nextTo"/>
        <c:crossAx val="71543040"/>
        <c:crosses val="autoZero"/>
        <c:auto val="1"/>
        <c:lblAlgn val="ctr"/>
        <c:lblOffset val="100"/>
        <c:noMultiLvlLbl val="0"/>
      </c:catAx>
      <c:valAx>
        <c:axId val="71543040"/>
        <c:scaling>
          <c:orientation val="minMax"/>
          <c:max val="1"/>
        </c:scaling>
        <c:delete val="0"/>
        <c:axPos val="l"/>
        <c:majorGridlines/>
        <c:numFmt formatCode="0%" sourceLinked="0"/>
        <c:majorTickMark val="none"/>
        <c:minorTickMark val="none"/>
        <c:tickLblPos val="nextTo"/>
        <c:crossAx val="71541504"/>
        <c:crosses val="autoZero"/>
        <c:crossBetween val="between"/>
      </c:valAx>
    </c:plotArea>
    <c:legend>
      <c:legendPos val="t"/>
      <c:overlay val="0"/>
    </c:legend>
    <c:plotVisOnly val="1"/>
    <c:dispBlanksAs val="gap"/>
    <c:showDLblsOverMax val="0"/>
  </c:chart>
  <c:spPr>
    <a:ln>
      <a:solidFill>
        <a:schemeClr val="bg1">
          <a:lumMod val="7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Hommes</c:v>
          </c:tx>
          <c:spPr>
            <a:solidFill>
              <a:schemeClr val="accent6">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Aides à l’accueil</c:v>
              </c:pt>
              <c:pt idx="1">
                <c:v>PCH</c:v>
              </c:pt>
              <c:pt idx="2">
                <c:v>ACTP</c:v>
              </c:pt>
              <c:pt idx="3">
                <c:v>Aides ménagères</c:v>
              </c:pt>
              <c:pt idx="4">
                <c:v>Population totale</c:v>
              </c:pt>
            </c:strLit>
          </c:cat>
          <c:val>
            <c:numLit>
              <c:formatCode>General</c:formatCode>
              <c:ptCount val="5"/>
              <c:pt idx="0">
                <c:v>0.56495728382525001</c:v>
              </c:pt>
              <c:pt idx="1">
                <c:v>0.51172463942147328</c:v>
              </c:pt>
              <c:pt idx="2">
                <c:v>0.5014546699182818</c:v>
              </c:pt>
              <c:pt idx="3">
                <c:v>0.51742360037888224</c:v>
              </c:pt>
              <c:pt idx="4">
                <c:v>0.48361553337572244</c:v>
              </c:pt>
            </c:numLit>
          </c:val>
          <c:extLst>
            <c:ext xmlns:c16="http://schemas.microsoft.com/office/drawing/2014/chart" uri="{C3380CC4-5D6E-409C-BE32-E72D297353CC}">
              <c16:uniqueId val="{00000000-41B1-494F-8820-053E6F62D0F0}"/>
            </c:ext>
          </c:extLst>
        </c:ser>
        <c:ser>
          <c:idx val="1"/>
          <c:order val="1"/>
          <c:tx>
            <c:v>Femmes</c:v>
          </c:tx>
          <c:spPr>
            <a:solidFill>
              <a:schemeClr val="accent3">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Aides à l’accueil</c:v>
              </c:pt>
              <c:pt idx="1">
                <c:v>PCH</c:v>
              </c:pt>
              <c:pt idx="2">
                <c:v>ACTP</c:v>
              </c:pt>
              <c:pt idx="3">
                <c:v>Aides ménagères</c:v>
              </c:pt>
              <c:pt idx="4">
                <c:v>Population totale</c:v>
              </c:pt>
            </c:strLit>
          </c:cat>
          <c:val>
            <c:numLit>
              <c:formatCode>General</c:formatCode>
              <c:ptCount val="5"/>
              <c:pt idx="0">
                <c:v>0.43504271617474999</c:v>
              </c:pt>
              <c:pt idx="1">
                <c:v>0.48827536057852672</c:v>
              </c:pt>
              <c:pt idx="2">
                <c:v>0.4985453300817182</c:v>
              </c:pt>
              <c:pt idx="3">
                <c:v>0.4825763996211177</c:v>
              </c:pt>
              <c:pt idx="4">
                <c:v>0.5163844666242775</c:v>
              </c:pt>
            </c:numLit>
          </c:val>
          <c:extLst>
            <c:ext xmlns:c16="http://schemas.microsoft.com/office/drawing/2014/chart" uri="{C3380CC4-5D6E-409C-BE32-E72D297353CC}">
              <c16:uniqueId val="{00000001-41B1-494F-8820-053E6F62D0F0}"/>
            </c:ext>
          </c:extLst>
        </c:ser>
        <c:dLbls>
          <c:dLblPos val="ctr"/>
          <c:showLegendKey val="0"/>
          <c:showVal val="1"/>
          <c:showCatName val="0"/>
          <c:showSerName val="0"/>
          <c:showPercent val="0"/>
          <c:showBubbleSize val="0"/>
        </c:dLbls>
        <c:gapWidth val="150"/>
        <c:overlap val="100"/>
        <c:axId val="544631936"/>
        <c:axId val="544632264"/>
      </c:barChart>
      <c:catAx>
        <c:axId val="54463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544632264"/>
        <c:crosses val="autoZero"/>
        <c:auto val="1"/>
        <c:lblAlgn val="ctr"/>
        <c:lblOffset val="100"/>
        <c:noMultiLvlLbl val="0"/>
      </c:catAx>
      <c:valAx>
        <c:axId val="5446322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4631936"/>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266699</xdr:colOff>
      <xdr:row>15</xdr:row>
      <xdr:rowOff>61911</xdr:rowOff>
    </xdr:from>
    <xdr:to>
      <xdr:col>6</xdr:col>
      <xdr:colOff>390524</xdr:colOff>
      <xdr:row>44</xdr:row>
      <xdr:rowOff>57149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533400</xdr:colOff>
      <xdr:row>15</xdr:row>
      <xdr:rowOff>66674</xdr:rowOff>
    </xdr:from>
    <xdr:to>
      <xdr:col>14</xdr:col>
      <xdr:colOff>342900</xdr:colOff>
      <xdr:row>44</xdr:row>
      <xdr:rowOff>66674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h.abdouni\Documents\0-en%20cours\passage%20R%20-%20aout%202020\bases%20pour%20data-drees\PCH-ACTP\series%20longues_pch_200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et méthode"/>
      <sheetName val="Sommaire"/>
      <sheetName val="Nat - Bénéficiaires ACTP PCH"/>
      <sheetName val="Nat - Dépenses ACTP PCH"/>
      <sheetName val="Dept - Bénéficiaires PCH"/>
      <sheetName val="Dept-Bénéficiaires PCH -20 ans"/>
      <sheetName val="Dept - Bénéficiaires ACTP"/>
      <sheetName val="Dept - Bénéficiaires ACTP dom"/>
      <sheetName val="Dept - Bénéficiaires ACTP étab"/>
      <sheetName val="Dept - Dépenses PCH"/>
      <sheetName val="Dept - Dépenses ACT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lallocation-personnalisee-dautonomie-apa-beneficiaires-et-depenses/information/" TargetMode="External"/><Relationship Id="rId13" Type="http://schemas.openxmlformats.org/officeDocument/2006/relationships/hyperlink" Target="https://data.drees.solidarites-sante.gouv.fr/explore/dataset/bases-de-donnees-brutes-de-l-enquete-aide-sociale-volet-aides-sociales-aux-perso/information/" TargetMode="External"/><Relationship Id="rId3" Type="http://schemas.openxmlformats.org/officeDocument/2006/relationships/hyperlink" Target="https://data.drees.solidarites-sante.gouv.fr/explore/dataset/376_les-depenses-d-aide-sociale-departementale/information/" TargetMode="External"/><Relationship Id="rId7" Type="http://schemas.openxmlformats.org/officeDocument/2006/relationships/hyperlink" Target="http://www.data.drees.sante.gouv.fr/ReportFolders/reportFolders.aspx?IF_ActivePath=P,545,546" TargetMode="External"/><Relationship Id="rId12" Type="http://schemas.openxmlformats.org/officeDocument/2006/relationships/hyperlink" Target="https://data.drees.solidarites-sante.gouv.fr/explore/dataset/les-caracteristiques-des-beneficiaires-de-l-aide-sociale-departementale-aux-pers/information/" TargetMode="External"/><Relationship Id="rId17" Type="http://schemas.openxmlformats.org/officeDocument/2006/relationships/printerSettings" Target="../printerSettings/printerSettings1.bin"/><Relationship Id="rId2" Type="http://schemas.openxmlformats.org/officeDocument/2006/relationships/hyperlink" Target="https://drees.solidarites-sante.gouv.fr/publications-documents-de-reference/panoramas-de-la-drees/laide-et-laction-sociales-en-france-perte" TargetMode="External"/><Relationship Id="rId16" Type="http://schemas.openxmlformats.org/officeDocument/2006/relationships/hyperlink" Target="https://data.drees.solidarites-sante.gouv.fr/explore/dataset/apa-et-pch-montants-verses/information/" TargetMode="External"/><Relationship Id="rId1" Type="http://schemas.openxmlformats.org/officeDocument/2006/relationships/hyperlink" Target="https://drees.solidarites-sante.gouv.fr/sources-outils-et-enquetes/lenquete-aide-sociale-aupres-des-conseils-departementaux" TargetMode="External"/><Relationship Id="rId6" Type="http://schemas.openxmlformats.org/officeDocument/2006/relationships/hyperlink" Target="http://www.data.drees.sante.gouv.fr/ReportFolders/reportFolders.aspx?IF_ActivePath=P,545,546" TargetMode="External"/><Relationship Id="rId11" Type="http://schemas.openxmlformats.org/officeDocument/2006/relationships/hyperlink" Target="https://data.drees.solidarites-sante.gouv.fr/explore/dataset/lallocation-personnalisee-dautonomie-apa-beneficiaires-et-depenses/information/" TargetMode="External"/><Relationship Id="rId5" Type="http://schemas.openxmlformats.org/officeDocument/2006/relationships/hyperlink" Target="https://data.drees.solidarites-sante.gouv.fr/explore/dataset/376_les-depenses-d-aide-sociale-departementale/information/" TargetMode="External"/><Relationship Id="rId15" Type="http://schemas.openxmlformats.org/officeDocument/2006/relationships/hyperlink" Target="https://data.drees.solidarites-sante.gouv.fr/explore/dataset/lallocation-personnalisee-dautonomie-apa-beneficiaires-et-depenses/information/" TargetMode="External"/><Relationship Id="rId10" Type="http://schemas.openxmlformats.org/officeDocument/2006/relationships/hyperlink" Target="http://www.data.drees.sante.gouv.fr/ReportFolders/reportFolders.aspx?IF_ActivePath=P,545,546" TargetMode="External"/><Relationship Id="rId4" Type="http://schemas.openxmlformats.org/officeDocument/2006/relationships/hyperlink" Target="http://www.data.drees.sante.gouv.fr/ReportFolders/reportFolders.aspx?IF_ActivePath=P,371,376" TargetMode="External"/><Relationship Id="rId9" Type="http://schemas.openxmlformats.org/officeDocument/2006/relationships/hyperlink" Target="https://data.drees.solidarites-sante.gouv.fr/explore/dataset/les-beneficiaires-de-l-aide-sociale-departementale-aux-personnes-agees-ou-handic/information/" TargetMode="External"/><Relationship Id="rId14" Type="http://schemas.openxmlformats.org/officeDocument/2006/relationships/hyperlink" Target="http://www.data.drees.sante.gouv.fr/ReportFolders/reportFolders.aspx?IF_ActivePath=P,545,546"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42"/>
  <sheetViews>
    <sheetView tabSelected="1" workbookViewId="0">
      <selection sqref="A1:M1"/>
    </sheetView>
  </sheetViews>
  <sheetFormatPr baseColWidth="10" defaultColWidth="29.7109375" defaultRowHeight="11.25" x14ac:dyDescent="0.2"/>
  <cols>
    <col min="1" max="2" width="2.140625" style="73" customWidth="1"/>
    <col min="3" max="3" width="33.7109375" style="73" customWidth="1"/>
    <col min="4" max="4" width="37.140625" style="73" customWidth="1"/>
    <col min="5" max="5" width="33.42578125" style="73" customWidth="1"/>
    <col min="6" max="6" width="60.140625" style="73" customWidth="1"/>
    <col min="7" max="257" width="29.7109375" style="73"/>
    <col min="258" max="258" width="2.85546875" style="73" customWidth="1"/>
    <col min="259" max="513" width="29.7109375" style="73"/>
    <col min="514" max="514" width="2.85546875" style="73" customWidth="1"/>
    <col min="515" max="769" width="29.7109375" style="73"/>
    <col min="770" max="770" width="2.85546875" style="73" customWidth="1"/>
    <col min="771" max="1025" width="29.7109375" style="73"/>
    <col min="1026" max="1026" width="2.85546875" style="73" customWidth="1"/>
    <col min="1027" max="1281" width="29.7109375" style="73"/>
    <col min="1282" max="1282" width="2.85546875" style="73" customWidth="1"/>
    <col min="1283" max="1537" width="29.7109375" style="73"/>
    <col min="1538" max="1538" width="2.85546875" style="73" customWidth="1"/>
    <col min="1539" max="1793" width="29.7109375" style="73"/>
    <col min="1794" max="1794" width="2.85546875" style="73" customWidth="1"/>
    <col min="1795" max="2049" width="29.7109375" style="73"/>
    <col min="2050" max="2050" width="2.85546875" style="73" customWidth="1"/>
    <col min="2051" max="2305" width="29.7109375" style="73"/>
    <col min="2306" max="2306" width="2.85546875" style="73" customWidth="1"/>
    <col min="2307" max="2561" width="29.7109375" style="73"/>
    <col min="2562" max="2562" width="2.85546875" style="73" customWidth="1"/>
    <col min="2563" max="2817" width="29.7109375" style="73"/>
    <col min="2818" max="2818" width="2.85546875" style="73" customWidth="1"/>
    <col min="2819" max="3073" width="29.7109375" style="73"/>
    <col min="3074" max="3074" width="2.85546875" style="73" customWidth="1"/>
    <col min="3075" max="3329" width="29.7109375" style="73"/>
    <col min="3330" max="3330" width="2.85546875" style="73" customWidth="1"/>
    <col min="3331" max="3585" width="29.7109375" style="73"/>
    <col min="3586" max="3586" width="2.85546875" style="73" customWidth="1"/>
    <col min="3587" max="3841" width="29.7109375" style="73"/>
    <col min="3842" max="3842" width="2.85546875" style="73" customWidth="1"/>
    <col min="3843" max="4097" width="29.7109375" style="73"/>
    <col min="4098" max="4098" width="2.85546875" style="73" customWidth="1"/>
    <col min="4099" max="4353" width="29.7109375" style="73"/>
    <col min="4354" max="4354" width="2.85546875" style="73" customWidth="1"/>
    <col min="4355" max="4609" width="29.7109375" style="73"/>
    <col min="4610" max="4610" width="2.85546875" style="73" customWidth="1"/>
    <col min="4611" max="4865" width="29.7109375" style="73"/>
    <col min="4866" max="4866" width="2.85546875" style="73" customWidth="1"/>
    <col min="4867" max="5121" width="29.7109375" style="73"/>
    <col min="5122" max="5122" width="2.85546875" style="73" customWidth="1"/>
    <col min="5123" max="5377" width="29.7109375" style="73"/>
    <col min="5378" max="5378" width="2.85546875" style="73" customWidth="1"/>
    <col min="5379" max="5633" width="29.7109375" style="73"/>
    <col min="5634" max="5634" width="2.85546875" style="73" customWidth="1"/>
    <col min="5635" max="5889" width="29.7109375" style="73"/>
    <col min="5890" max="5890" width="2.85546875" style="73" customWidth="1"/>
    <col min="5891" max="6145" width="29.7109375" style="73"/>
    <col min="6146" max="6146" width="2.85546875" style="73" customWidth="1"/>
    <col min="6147" max="6401" width="29.7109375" style="73"/>
    <col min="6402" max="6402" width="2.85546875" style="73" customWidth="1"/>
    <col min="6403" max="6657" width="29.7109375" style="73"/>
    <col min="6658" max="6658" width="2.85546875" style="73" customWidth="1"/>
    <col min="6659" max="6913" width="29.7109375" style="73"/>
    <col min="6914" max="6914" width="2.85546875" style="73" customWidth="1"/>
    <col min="6915" max="7169" width="29.7109375" style="73"/>
    <col min="7170" max="7170" width="2.85546875" style="73" customWidth="1"/>
    <col min="7171" max="7425" width="29.7109375" style="73"/>
    <col min="7426" max="7426" width="2.85546875" style="73" customWidth="1"/>
    <col min="7427" max="7681" width="29.7109375" style="73"/>
    <col min="7682" max="7682" width="2.85546875" style="73" customWidth="1"/>
    <col min="7683" max="7937" width="29.7109375" style="73"/>
    <col min="7938" max="7938" width="2.85546875" style="73" customWidth="1"/>
    <col min="7939" max="8193" width="29.7109375" style="73"/>
    <col min="8194" max="8194" width="2.85546875" style="73" customWidth="1"/>
    <col min="8195" max="8449" width="29.7109375" style="73"/>
    <col min="8450" max="8450" width="2.85546875" style="73" customWidth="1"/>
    <col min="8451" max="8705" width="29.7109375" style="73"/>
    <col min="8706" max="8706" width="2.85546875" style="73" customWidth="1"/>
    <col min="8707" max="8961" width="29.7109375" style="73"/>
    <col min="8962" max="8962" width="2.85546875" style="73" customWidth="1"/>
    <col min="8963" max="9217" width="29.7109375" style="73"/>
    <col min="9218" max="9218" width="2.85546875" style="73" customWidth="1"/>
    <col min="9219" max="9473" width="29.7109375" style="73"/>
    <col min="9474" max="9474" width="2.85546875" style="73" customWidth="1"/>
    <col min="9475" max="9729" width="29.7109375" style="73"/>
    <col min="9730" max="9730" width="2.85546875" style="73" customWidth="1"/>
    <col min="9731" max="9985" width="29.7109375" style="73"/>
    <col min="9986" max="9986" width="2.85546875" style="73" customWidth="1"/>
    <col min="9987" max="10241" width="29.7109375" style="73"/>
    <col min="10242" max="10242" width="2.85546875" style="73" customWidth="1"/>
    <col min="10243" max="10497" width="29.7109375" style="73"/>
    <col min="10498" max="10498" width="2.85546875" style="73" customWidth="1"/>
    <col min="10499" max="10753" width="29.7109375" style="73"/>
    <col min="10754" max="10754" width="2.85546875" style="73" customWidth="1"/>
    <col min="10755" max="11009" width="29.7109375" style="73"/>
    <col min="11010" max="11010" width="2.85546875" style="73" customWidth="1"/>
    <col min="11011" max="11265" width="29.7109375" style="73"/>
    <col min="11266" max="11266" width="2.85546875" style="73" customWidth="1"/>
    <col min="11267" max="11521" width="29.7109375" style="73"/>
    <col min="11522" max="11522" width="2.85546875" style="73" customWidth="1"/>
    <col min="11523" max="11777" width="29.7109375" style="73"/>
    <col min="11778" max="11778" width="2.85546875" style="73" customWidth="1"/>
    <col min="11779" max="12033" width="29.7109375" style="73"/>
    <col min="12034" max="12034" width="2.85546875" style="73" customWidth="1"/>
    <col min="12035" max="12289" width="29.7109375" style="73"/>
    <col min="12290" max="12290" width="2.85546875" style="73" customWidth="1"/>
    <col min="12291" max="12545" width="29.7109375" style="73"/>
    <col min="12546" max="12546" width="2.85546875" style="73" customWidth="1"/>
    <col min="12547" max="12801" width="29.7109375" style="73"/>
    <col min="12802" max="12802" width="2.85546875" style="73" customWidth="1"/>
    <col min="12803" max="13057" width="29.7109375" style="73"/>
    <col min="13058" max="13058" width="2.85546875" style="73" customWidth="1"/>
    <col min="13059" max="13313" width="29.7109375" style="73"/>
    <col min="13314" max="13314" width="2.85546875" style="73" customWidth="1"/>
    <col min="13315" max="13569" width="29.7109375" style="73"/>
    <col min="13570" max="13570" width="2.85546875" style="73" customWidth="1"/>
    <col min="13571" max="13825" width="29.7109375" style="73"/>
    <col min="13826" max="13826" width="2.85546875" style="73" customWidth="1"/>
    <col min="13827" max="14081" width="29.7109375" style="73"/>
    <col min="14082" max="14082" width="2.85546875" style="73" customWidth="1"/>
    <col min="14083" max="14337" width="29.7109375" style="73"/>
    <col min="14338" max="14338" width="2.85546875" style="73" customWidth="1"/>
    <col min="14339" max="14593" width="29.7109375" style="73"/>
    <col min="14594" max="14594" width="2.85546875" style="73" customWidth="1"/>
    <col min="14595" max="14849" width="29.7109375" style="73"/>
    <col min="14850" max="14850" width="2.85546875" style="73" customWidth="1"/>
    <col min="14851" max="15105" width="29.7109375" style="73"/>
    <col min="15106" max="15106" width="2.85546875" style="73" customWidth="1"/>
    <col min="15107" max="15361" width="29.7109375" style="73"/>
    <col min="15362" max="15362" width="2.85546875" style="73" customWidth="1"/>
    <col min="15363" max="15617" width="29.7109375" style="73"/>
    <col min="15618" max="15618" width="2.85546875" style="73" customWidth="1"/>
    <col min="15619" max="15873" width="29.7109375" style="73"/>
    <col min="15874" max="15874" width="2.85546875" style="73" customWidth="1"/>
    <col min="15875" max="16129" width="29.7109375" style="73"/>
    <col min="16130" max="16130" width="2.85546875" style="73" customWidth="1"/>
    <col min="16131" max="16384" width="29.7109375" style="73"/>
  </cols>
  <sheetData>
    <row r="1" spans="1:13" ht="18.75" x14ac:dyDescent="0.2">
      <c r="A1" s="115" t="s">
        <v>310</v>
      </c>
      <c r="B1" s="115"/>
      <c r="C1" s="115"/>
      <c r="D1" s="115"/>
      <c r="E1" s="115"/>
      <c r="F1" s="115"/>
      <c r="G1" s="115"/>
      <c r="H1" s="115"/>
      <c r="I1" s="115"/>
      <c r="J1" s="115"/>
      <c r="K1" s="115"/>
      <c r="L1" s="115"/>
      <c r="M1" s="115"/>
    </row>
    <row r="2" spans="1:13" ht="20.25" x14ac:dyDescent="0.3">
      <c r="A2" s="74"/>
      <c r="B2" s="74"/>
      <c r="C2" s="74"/>
      <c r="D2" s="74"/>
      <c r="E2" s="74"/>
      <c r="F2" s="74"/>
    </row>
    <row r="3" spans="1:13" ht="20.25" x14ac:dyDescent="0.3">
      <c r="A3" s="74"/>
      <c r="B3" s="75" t="s">
        <v>296</v>
      </c>
      <c r="D3" s="74"/>
      <c r="E3" s="74"/>
      <c r="F3" s="74"/>
    </row>
    <row r="4" spans="1:13" ht="7.5" customHeight="1" x14ac:dyDescent="0.3">
      <c r="A4" s="74"/>
      <c r="B4" s="76"/>
      <c r="D4" s="74"/>
      <c r="E4" s="74"/>
      <c r="F4" s="74"/>
    </row>
    <row r="5" spans="1:13" ht="14.25" x14ac:dyDescent="0.2">
      <c r="C5" s="116" t="s">
        <v>297</v>
      </c>
      <c r="D5" s="117"/>
      <c r="E5" s="117"/>
      <c r="F5" s="117"/>
      <c r="G5" s="77"/>
    </row>
    <row r="6" spans="1:13" ht="15" x14ac:dyDescent="0.25">
      <c r="C6" s="110" t="s">
        <v>298</v>
      </c>
      <c r="D6" s="110"/>
      <c r="E6" s="78"/>
      <c r="F6" s="78"/>
      <c r="G6" s="77"/>
    </row>
    <row r="7" spans="1:13" ht="14.25" x14ac:dyDescent="0.2">
      <c r="C7" s="79"/>
      <c r="D7" s="79"/>
      <c r="E7" s="79"/>
      <c r="F7" s="79"/>
      <c r="G7" s="77"/>
    </row>
    <row r="8" spans="1:13" ht="15" x14ac:dyDescent="0.2">
      <c r="B8" s="118" t="s">
        <v>299</v>
      </c>
      <c r="C8" s="118"/>
      <c r="D8" s="118"/>
      <c r="E8" s="118"/>
      <c r="F8" s="79"/>
      <c r="G8" s="77"/>
    </row>
    <row r="9" spans="1:13" ht="14.25" x14ac:dyDescent="0.2">
      <c r="B9" s="80"/>
      <c r="C9" s="80"/>
      <c r="D9" s="80"/>
      <c r="E9" s="80"/>
      <c r="F9" s="79"/>
      <c r="G9" s="77"/>
    </row>
    <row r="10" spans="1:13" s="102" customFormat="1" ht="12.75" x14ac:dyDescent="0.2">
      <c r="C10" s="103" t="s">
        <v>311</v>
      </c>
      <c r="D10" s="104"/>
      <c r="E10" s="104"/>
      <c r="F10" s="104"/>
      <c r="G10" s="105"/>
    </row>
    <row r="11" spans="1:13" s="102" customFormat="1" ht="12.75" customHeight="1" x14ac:dyDescent="0.2">
      <c r="C11" s="109" t="s">
        <v>312</v>
      </c>
      <c r="D11" s="109"/>
      <c r="E11" s="109"/>
      <c r="F11" s="109"/>
      <c r="G11" s="105"/>
    </row>
    <row r="12" spans="1:13" s="81" customFormat="1" ht="12.75" x14ac:dyDescent="0.2">
      <c r="B12" s="80"/>
      <c r="C12" s="110" t="s">
        <v>313</v>
      </c>
      <c r="D12" s="110"/>
      <c r="E12" s="110"/>
      <c r="F12" s="110"/>
      <c r="G12" s="82"/>
    </row>
    <row r="13" spans="1:13" s="53" customFormat="1" ht="12.75" x14ac:dyDescent="0.2">
      <c r="C13" s="106"/>
      <c r="D13" s="107"/>
      <c r="E13" s="107"/>
      <c r="F13" s="107"/>
      <c r="G13" s="108"/>
    </row>
    <row r="14" spans="1:13" s="53" customFormat="1" ht="15" customHeight="1" x14ac:dyDescent="0.2">
      <c r="C14" s="111" t="s">
        <v>314</v>
      </c>
      <c r="D14" s="111"/>
      <c r="E14" s="111"/>
      <c r="F14" s="107"/>
      <c r="G14" s="108"/>
    </row>
    <row r="15" spans="1:13" s="53" customFormat="1" ht="30" customHeight="1" x14ac:dyDescent="0.2">
      <c r="C15" s="112" t="s">
        <v>315</v>
      </c>
      <c r="D15" s="112"/>
      <c r="E15" s="112"/>
      <c r="F15" s="112"/>
      <c r="G15" s="108"/>
    </row>
    <row r="16" spans="1:13" s="81" customFormat="1" ht="12.75" x14ac:dyDescent="0.2">
      <c r="B16" s="80"/>
      <c r="C16" s="110" t="s">
        <v>316</v>
      </c>
      <c r="D16" s="110"/>
      <c r="E16" s="110"/>
      <c r="F16" s="110"/>
      <c r="G16" s="82"/>
    </row>
    <row r="17" spans="1:15" s="81" customFormat="1" ht="12.75" x14ac:dyDescent="0.2">
      <c r="B17" s="80"/>
      <c r="C17" s="54"/>
      <c r="D17" s="54"/>
      <c r="E17" s="54"/>
      <c r="F17" s="54"/>
      <c r="G17" s="82"/>
    </row>
    <row r="18" spans="1:15" s="53" customFormat="1" ht="15" customHeight="1" x14ac:dyDescent="0.2">
      <c r="C18" s="111" t="s">
        <v>317</v>
      </c>
      <c r="D18" s="111"/>
      <c r="E18" s="111"/>
      <c r="F18" s="107"/>
      <c r="G18" s="108"/>
    </row>
    <row r="19" spans="1:15" s="53" customFormat="1" ht="12.75" x14ac:dyDescent="0.2">
      <c r="C19" s="112" t="s">
        <v>318</v>
      </c>
      <c r="D19" s="112"/>
      <c r="E19" s="112"/>
      <c r="F19" s="112"/>
      <c r="G19" s="108"/>
    </row>
    <row r="20" spans="1:15" s="81" customFormat="1" ht="12.75" x14ac:dyDescent="0.2">
      <c r="B20" s="80"/>
      <c r="C20" s="110" t="s">
        <v>319</v>
      </c>
      <c r="D20" s="110"/>
      <c r="E20" s="110"/>
      <c r="F20" s="110"/>
      <c r="G20" s="82"/>
    </row>
    <row r="21" spans="1:15" s="81" customFormat="1" ht="12.75" x14ac:dyDescent="0.2">
      <c r="B21" s="80"/>
      <c r="C21" s="54"/>
      <c r="D21" s="54"/>
      <c r="E21" s="54"/>
      <c r="F21" s="54"/>
      <c r="G21" s="82"/>
    </row>
    <row r="22" spans="1:15" s="102" customFormat="1" ht="12.75" x14ac:dyDescent="0.2">
      <c r="C22" s="103" t="s">
        <v>300</v>
      </c>
      <c r="D22" s="104"/>
      <c r="E22" s="104"/>
      <c r="F22" s="104"/>
      <c r="G22" s="105"/>
    </row>
    <row r="23" spans="1:15" s="102" customFormat="1" ht="12.75" x14ac:dyDescent="0.2">
      <c r="C23" s="109" t="s">
        <v>320</v>
      </c>
      <c r="D23" s="109"/>
      <c r="E23" s="109"/>
      <c r="F23" s="109"/>
      <c r="G23" s="105"/>
    </row>
    <row r="24" spans="1:15" s="81" customFormat="1" ht="15.75" customHeight="1" x14ac:dyDescent="0.2">
      <c r="C24" s="113" t="s">
        <v>321</v>
      </c>
      <c r="D24" s="113"/>
      <c r="E24" s="113"/>
      <c r="F24" s="113"/>
      <c r="G24" s="82"/>
    </row>
    <row r="25" spans="1:15" s="53" customFormat="1" ht="12.75" x14ac:dyDescent="0.2">
      <c r="C25" s="107"/>
      <c r="D25" s="107"/>
      <c r="E25" s="107"/>
      <c r="F25" s="107"/>
      <c r="G25" s="108"/>
    </row>
    <row r="26" spans="1:15" s="53" customFormat="1" ht="12.75" x14ac:dyDescent="0.2">
      <c r="C26" s="111" t="s">
        <v>322</v>
      </c>
      <c r="D26" s="111"/>
      <c r="E26" s="107"/>
      <c r="F26" s="107"/>
      <c r="G26" s="108"/>
    </row>
    <row r="27" spans="1:15" s="53" customFormat="1" ht="15" customHeight="1" x14ac:dyDescent="0.2">
      <c r="C27" s="112" t="s">
        <v>323</v>
      </c>
      <c r="D27" s="112"/>
      <c r="E27" s="112"/>
      <c r="F27" s="112"/>
      <c r="G27" s="108"/>
    </row>
    <row r="28" spans="1:15" s="53" customFormat="1" ht="12.75" x14ac:dyDescent="0.2">
      <c r="C28" s="114" t="s">
        <v>324</v>
      </c>
      <c r="D28" s="114"/>
      <c r="E28" s="114"/>
      <c r="F28" s="114"/>
      <c r="G28" s="108"/>
    </row>
    <row r="29" spans="1:15" s="99" customFormat="1" ht="15" x14ac:dyDescent="0.25">
      <c r="C29" s="100"/>
      <c r="D29" s="100"/>
      <c r="E29" s="100"/>
      <c r="F29" s="100"/>
      <c r="G29" s="101"/>
    </row>
    <row r="30" spans="1:15" s="85" customFormat="1" ht="12" customHeight="1" x14ac:dyDescent="0.2">
      <c r="A30" s="83"/>
      <c r="B30" s="84" t="s">
        <v>301</v>
      </c>
      <c r="D30" s="83"/>
      <c r="E30" s="83"/>
      <c r="F30" s="83"/>
      <c r="G30" s="83"/>
      <c r="H30" s="83"/>
      <c r="I30" s="83"/>
      <c r="J30" s="83"/>
      <c r="K30" s="83"/>
      <c r="L30" s="83"/>
      <c r="M30" s="83"/>
      <c r="N30" s="83"/>
      <c r="O30" s="83"/>
    </row>
    <row r="31" spans="1:15" s="85" customFormat="1" ht="12.75" x14ac:dyDescent="0.2">
      <c r="A31" s="83"/>
      <c r="B31" s="83"/>
      <c r="D31" s="83"/>
      <c r="E31" s="83"/>
      <c r="F31" s="83"/>
      <c r="G31" s="83"/>
      <c r="H31" s="83"/>
      <c r="I31" s="83"/>
      <c r="J31" s="83"/>
      <c r="K31" s="83"/>
      <c r="L31" s="83"/>
      <c r="M31" s="83"/>
      <c r="N31" s="83"/>
      <c r="O31" s="83"/>
    </row>
    <row r="32" spans="1:15" s="85" customFormat="1" ht="12" x14ac:dyDescent="0.2">
      <c r="A32" s="86"/>
      <c r="B32" s="86"/>
      <c r="C32" s="122" t="s">
        <v>302</v>
      </c>
      <c r="D32" s="122"/>
      <c r="E32" s="122"/>
      <c r="F32" s="122"/>
      <c r="G32" s="87"/>
    </row>
    <row r="33" spans="1:16" ht="12.75" x14ac:dyDescent="0.2">
      <c r="A33" s="86"/>
      <c r="B33" s="86"/>
      <c r="C33" s="119" t="s">
        <v>303</v>
      </c>
      <c r="D33" s="119"/>
      <c r="E33" s="119"/>
      <c r="F33" s="119"/>
      <c r="G33" s="87"/>
      <c r="H33" s="85"/>
      <c r="I33" s="85"/>
      <c r="J33" s="85"/>
      <c r="K33" s="85"/>
      <c r="L33" s="85"/>
      <c r="M33" s="85"/>
      <c r="N33" s="85"/>
      <c r="O33" s="85"/>
    </row>
    <row r="34" spans="1:16" ht="14.25" x14ac:dyDescent="0.2">
      <c r="G34" s="88"/>
    </row>
    <row r="35" spans="1:16" ht="15" x14ac:dyDescent="0.2">
      <c r="B35" s="89" t="s">
        <v>304</v>
      </c>
      <c r="C35" s="90"/>
      <c r="D35" s="90"/>
      <c r="E35" s="90"/>
      <c r="F35" s="90"/>
      <c r="G35" s="90"/>
      <c r="H35" s="90"/>
      <c r="I35" s="90"/>
      <c r="J35" s="90"/>
      <c r="K35" s="90"/>
      <c r="L35" s="90"/>
      <c r="M35" s="90"/>
      <c r="N35" s="90"/>
      <c r="O35" s="90"/>
    </row>
    <row r="36" spans="1:16" ht="12.75" x14ac:dyDescent="0.2">
      <c r="C36" s="91"/>
      <c r="D36" s="91"/>
      <c r="E36" s="91"/>
      <c r="F36" s="91"/>
      <c r="G36" s="91"/>
      <c r="H36" s="91"/>
      <c r="I36" s="91"/>
      <c r="J36" s="91"/>
      <c r="K36" s="91"/>
      <c r="L36" s="91"/>
      <c r="M36" s="91"/>
      <c r="N36" s="91"/>
      <c r="O36" s="91"/>
      <c r="P36" s="91"/>
    </row>
    <row r="37" spans="1:16" ht="15" x14ac:dyDescent="0.25">
      <c r="B37" s="93" t="s">
        <v>305</v>
      </c>
      <c r="D37" s="92"/>
      <c r="E37" s="92"/>
      <c r="F37" s="92"/>
      <c r="G37" s="92"/>
      <c r="H37" s="92"/>
      <c r="I37" s="92"/>
      <c r="J37" s="92"/>
      <c r="K37" s="92"/>
      <c r="L37" s="92"/>
      <c r="M37" s="92"/>
      <c r="N37" s="92"/>
      <c r="O37" s="92"/>
      <c r="P37" s="92"/>
    </row>
    <row r="38" spans="1:16" s="96" customFormat="1" ht="14.25" x14ac:dyDescent="0.2">
      <c r="B38" s="94" t="s">
        <v>306</v>
      </c>
      <c r="C38" s="94" t="s">
        <v>325</v>
      </c>
      <c r="D38" s="95"/>
      <c r="E38" s="95"/>
      <c r="F38" s="95"/>
      <c r="G38" s="95"/>
      <c r="H38" s="95"/>
      <c r="I38" s="95"/>
      <c r="J38" s="95"/>
      <c r="K38" s="95"/>
      <c r="L38" s="95"/>
      <c r="M38" s="95"/>
      <c r="N38" s="95"/>
      <c r="O38" s="95"/>
      <c r="P38" s="95"/>
    </row>
    <row r="39" spans="1:16" ht="14.25" x14ac:dyDescent="0.2">
      <c r="C39" s="97"/>
      <c r="D39" s="92"/>
      <c r="E39" s="92"/>
      <c r="F39" s="92"/>
      <c r="G39" s="92"/>
      <c r="H39" s="92"/>
      <c r="I39" s="92"/>
      <c r="J39" s="92"/>
      <c r="K39" s="92"/>
      <c r="L39" s="92"/>
      <c r="M39" s="92"/>
      <c r="N39" s="92"/>
      <c r="O39" s="92"/>
    </row>
    <row r="40" spans="1:16" ht="15" x14ac:dyDescent="0.25">
      <c r="B40" s="98" t="s">
        <v>307</v>
      </c>
      <c r="C40" s="92"/>
      <c r="D40" s="92"/>
      <c r="E40" s="92"/>
      <c r="F40" s="92"/>
      <c r="G40" s="92"/>
      <c r="H40" s="92"/>
      <c r="I40" s="92"/>
      <c r="J40" s="92"/>
      <c r="K40" s="92"/>
      <c r="L40" s="92"/>
    </row>
    <row r="41" spans="1:16" ht="33" customHeight="1" x14ac:dyDescent="0.2">
      <c r="C41" s="120" t="s">
        <v>308</v>
      </c>
      <c r="D41" s="121"/>
      <c r="E41" s="121"/>
      <c r="F41" s="121"/>
      <c r="G41" s="121"/>
      <c r="H41" s="121"/>
      <c r="I41" s="121"/>
      <c r="J41" s="121"/>
    </row>
    <row r="42" spans="1:16" ht="12.75" x14ac:dyDescent="0.2">
      <c r="C42" s="120" t="s">
        <v>309</v>
      </c>
      <c r="D42" s="120"/>
      <c r="E42" s="120"/>
      <c r="F42" s="120"/>
      <c r="G42" s="120"/>
      <c r="H42" s="120"/>
      <c r="I42" s="120"/>
      <c r="J42" s="120"/>
    </row>
  </sheetData>
  <mergeCells count="21">
    <mergeCell ref="C33:F33"/>
    <mergeCell ref="C41:J41"/>
    <mergeCell ref="C42:J42"/>
    <mergeCell ref="C32:F32"/>
    <mergeCell ref="C26:D26"/>
    <mergeCell ref="C27:F27"/>
    <mergeCell ref="C28:F28"/>
    <mergeCell ref="A1:M1"/>
    <mergeCell ref="C5:F5"/>
    <mergeCell ref="C6:D6"/>
    <mergeCell ref="B8:E8"/>
    <mergeCell ref="C18:E18"/>
    <mergeCell ref="C19:F19"/>
    <mergeCell ref="C20:F20"/>
    <mergeCell ref="C23:F23"/>
    <mergeCell ref="C24:F24"/>
    <mergeCell ref="C11:F11"/>
    <mergeCell ref="C12:F12"/>
    <mergeCell ref="C14:E14"/>
    <mergeCell ref="C15:F15"/>
    <mergeCell ref="C16:F16"/>
  </mergeCells>
  <hyperlinks>
    <hyperlink ref="C33" r:id="rId1"/>
    <hyperlink ref="C6" r:id="rId2"/>
    <hyperlink ref="C24" r:id="rId3" display="« Système de protection sociale &gt; Les bénéficiaires d’aide sociale départementale »"/>
    <hyperlink ref="C24:E24" r:id="rId4" display="« Aide et action sociale &gt; Les dépenses d’aide sociale départementale »"/>
    <hyperlink ref="C24:F24" r:id="rId5" display="« Système de protection sociale &gt; Les dépenses d’aide sociale départementale »"/>
    <hyperlink ref="C28" r:id="rId6" display="http://www.data.drees.sante.gouv.fr/ReportFolders/reportFolders.aspx?IF_ActivePath=P,545,546"/>
    <hyperlink ref="C12" r:id="rId7" display="http://www.data.drees.sante.gouv.fr/ReportFolders/reportFolders.aspx?IF_ActivePath=P,545,546"/>
    <hyperlink ref="C12:E12" r:id="rId8" display="« Grand-âge &amp; Autonomie &gt; L'allocation personnalisée d'autonomie (APA) - Bénéficiaires et dépenses des départements »"/>
    <hyperlink ref="C12:F12" r:id="rId9" display="« Les bénéficiaires de l'aide sociale départementale aux personnes âgées ou handicapées (APA, PCH, ASH, Aides ménagères, …)  »"/>
    <hyperlink ref="C16" r:id="rId10" display="http://www.data.drees.sante.gouv.fr/ReportFolders/reportFolders.aspx?IF_ActivePath=P,545,546"/>
    <hyperlink ref="C16:E16" r:id="rId11" display="« Grand-âge &amp; Autonomie &gt; L'allocation personnalisée d'autonomie (APA) - Bénéficiaires et dépenses des départements »"/>
    <hyperlink ref="C16:F16" r:id="rId12" display="« Les caractéristiques des bénéficiaires de l'aide sociale départementale aux personnes âgées ou handicapées (APA, PCH, ASH, Aides ménagères, …) »"/>
    <hyperlink ref="C28:F28" r:id="rId13" display="« Bases de données brutes de l’enquête Aide sociale – Volet Aides sociales aux personnes âgées et personnes handicapées »"/>
    <hyperlink ref="C20" r:id="rId14" display="http://www.data.drees.sante.gouv.fr/ReportFolders/reportFolders.aspx?IF_ActivePath=P,545,546"/>
    <hyperlink ref="C20:E20" r:id="rId15" display="« Grand-âge &amp; Autonomie &gt; L'allocation personnalisée d'autonomie (APA) - Bénéficiaires et dépenses des départements »"/>
    <hyperlink ref="C20:F20" r:id="rId16" display="« APA et PCH - Montants versés »"/>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193"/>
  <sheetViews>
    <sheetView workbookViewId="0"/>
  </sheetViews>
  <sheetFormatPr baseColWidth="10" defaultRowHeight="15" x14ac:dyDescent="0.25"/>
  <cols>
    <col min="1" max="1" width="7.7109375" customWidth="1"/>
    <col min="2" max="2" width="14.7109375" customWidth="1"/>
    <col min="3" max="3" width="27.7109375" customWidth="1"/>
    <col min="4" max="21" width="15.7109375" customWidth="1"/>
  </cols>
  <sheetData>
    <row r="1" spans="1:26" x14ac:dyDescent="0.25">
      <c r="A1" s="3" t="s">
        <v>221</v>
      </c>
      <c r="B1" s="1"/>
      <c r="C1" s="1"/>
      <c r="D1" s="1"/>
      <c r="E1" s="1"/>
      <c r="F1" s="1"/>
      <c r="G1" s="1"/>
      <c r="H1" s="1"/>
      <c r="I1" s="143" t="s">
        <v>224</v>
      </c>
      <c r="J1" s="143"/>
      <c r="K1" s="1"/>
      <c r="L1" s="1"/>
      <c r="M1" s="1"/>
      <c r="N1" s="1"/>
      <c r="O1" s="1"/>
      <c r="P1" s="1"/>
      <c r="Q1" s="1"/>
      <c r="R1" s="1"/>
      <c r="S1" s="1"/>
      <c r="T1" s="1"/>
      <c r="U1" s="1"/>
      <c r="V1" s="1"/>
      <c r="W1" s="1"/>
      <c r="X1" s="1"/>
      <c r="Y1" s="1"/>
      <c r="Z1" s="1"/>
    </row>
    <row r="2" spans="1:26" x14ac:dyDescent="0.25">
      <c r="A2" s="4" t="s">
        <v>5</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6</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144" t="s">
        <v>7</v>
      </c>
      <c r="B4" s="145"/>
      <c r="C4" s="145"/>
      <c r="D4" s="145"/>
      <c r="E4" s="145"/>
      <c r="F4" s="145"/>
      <c r="G4" s="145"/>
      <c r="H4" s="145"/>
      <c r="I4" s="145"/>
      <c r="J4" s="145"/>
      <c r="K4" s="145"/>
      <c r="L4" s="145"/>
      <c r="M4" s="145"/>
      <c r="N4" s="145"/>
      <c r="O4" s="145"/>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8</v>
      </c>
      <c r="B6" s="5" t="s">
        <v>9</v>
      </c>
      <c r="C6" s="5" t="s">
        <v>10</v>
      </c>
      <c r="D6" s="16" t="s">
        <v>225</v>
      </c>
      <c r="E6" s="17" t="s">
        <v>226</v>
      </c>
      <c r="F6" s="17" t="s">
        <v>227</v>
      </c>
      <c r="G6" s="17" t="s">
        <v>228</v>
      </c>
      <c r="H6" s="17" t="s">
        <v>229</v>
      </c>
      <c r="I6" s="17" t="s">
        <v>230</v>
      </c>
      <c r="J6" s="17" t="s">
        <v>231</v>
      </c>
      <c r="K6" s="17" t="s">
        <v>232</v>
      </c>
      <c r="L6" s="17" t="s">
        <v>233</v>
      </c>
      <c r="M6" s="17" t="s">
        <v>234</v>
      </c>
      <c r="N6" s="17" t="s">
        <v>235</v>
      </c>
      <c r="O6" s="17" t="s">
        <v>236</v>
      </c>
      <c r="P6" s="17" t="s">
        <v>237</v>
      </c>
      <c r="Q6" s="17" t="s">
        <v>238</v>
      </c>
      <c r="R6" s="17" t="s">
        <v>239</v>
      </c>
      <c r="S6" s="17" t="s">
        <v>240</v>
      </c>
      <c r="T6" s="17" t="s">
        <v>241</v>
      </c>
      <c r="U6" s="17" t="s">
        <v>242</v>
      </c>
      <c r="V6" s="7"/>
      <c r="W6" s="7"/>
      <c r="X6" s="7"/>
      <c r="Y6" s="7"/>
      <c r="Z6" s="7"/>
    </row>
    <row r="7" spans="1:26" x14ac:dyDescent="0.25">
      <c r="A7" s="6" t="s">
        <v>11</v>
      </c>
      <c r="B7" s="6" t="s">
        <v>12</v>
      </c>
      <c r="C7" s="6" t="s">
        <v>13</v>
      </c>
      <c r="D7" s="8">
        <v>0</v>
      </c>
      <c r="E7" s="8">
        <v>0</v>
      </c>
      <c r="F7" s="8">
        <v>0</v>
      </c>
      <c r="G7" s="8">
        <v>6</v>
      </c>
      <c r="H7" s="8">
        <v>112</v>
      </c>
      <c r="I7" s="8">
        <v>127</v>
      </c>
      <c r="J7" s="8">
        <v>144</v>
      </c>
      <c r="K7" s="8">
        <v>149</v>
      </c>
      <c r="L7" s="8">
        <v>93</v>
      </c>
      <c r="M7" s="8">
        <v>110</v>
      </c>
      <c r="N7" s="8">
        <v>146</v>
      </c>
      <c r="O7" s="8">
        <v>153</v>
      </c>
      <c r="P7" s="8">
        <v>177</v>
      </c>
      <c r="Q7" s="8">
        <v>112</v>
      </c>
      <c r="R7" s="8">
        <v>69</v>
      </c>
      <c r="S7" s="8">
        <v>57</v>
      </c>
      <c r="T7" s="8">
        <v>7</v>
      </c>
      <c r="U7" s="21">
        <v>1462</v>
      </c>
      <c r="V7" s="1"/>
      <c r="W7" s="1"/>
      <c r="X7" s="1"/>
      <c r="Y7" s="1"/>
      <c r="Z7" s="1"/>
    </row>
    <row r="8" spans="1:26" x14ac:dyDescent="0.25">
      <c r="A8" s="6" t="s">
        <v>14</v>
      </c>
      <c r="B8" s="6" t="s">
        <v>15</v>
      </c>
      <c r="C8" s="6" t="s">
        <v>16</v>
      </c>
      <c r="D8" s="10">
        <v>0</v>
      </c>
      <c r="E8" s="10">
        <v>0</v>
      </c>
      <c r="F8" s="10">
        <v>0</v>
      </c>
      <c r="G8" s="10">
        <v>3</v>
      </c>
      <c r="H8" s="10">
        <v>116</v>
      </c>
      <c r="I8" s="10">
        <v>140</v>
      </c>
      <c r="J8" s="10">
        <v>157</v>
      </c>
      <c r="K8" s="10">
        <v>127</v>
      </c>
      <c r="L8" s="10">
        <v>127</v>
      </c>
      <c r="M8" s="10">
        <v>128</v>
      </c>
      <c r="N8" s="10">
        <v>129</v>
      </c>
      <c r="O8" s="10">
        <v>171</v>
      </c>
      <c r="P8" s="10">
        <v>233</v>
      </c>
      <c r="Q8" s="10">
        <v>246</v>
      </c>
      <c r="R8" s="10">
        <v>271</v>
      </c>
      <c r="S8" s="10">
        <v>1096</v>
      </c>
      <c r="T8" s="10">
        <v>0</v>
      </c>
      <c r="U8" s="21">
        <v>2944</v>
      </c>
      <c r="V8" s="1"/>
      <c r="W8" s="1"/>
      <c r="X8" s="1"/>
      <c r="Y8" s="1"/>
      <c r="Z8" s="1"/>
    </row>
    <row r="9" spans="1:26" x14ac:dyDescent="0.25">
      <c r="A9" s="6" t="s">
        <v>11</v>
      </c>
      <c r="B9" s="6" t="s">
        <v>17</v>
      </c>
      <c r="C9" s="6" t="s">
        <v>18</v>
      </c>
      <c r="D9" s="10">
        <v>0</v>
      </c>
      <c r="E9" s="10">
        <v>0</v>
      </c>
      <c r="F9" s="10">
        <v>0</v>
      </c>
      <c r="G9" s="10">
        <v>5</v>
      </c>
      <c r="H9" s="10">
        <v>97</v>
      </c>
      <c r="I9" s="10">
        <v>92</v>
      </c>
      <c r="J9" s="10">
        <v>101</v>
      </c>
      <c r="K9" s="10">
        <v>85</v>
      </c>
      <c r="L9" s="10">
        <v>78</v>
      </c>
      <c r="M9" s="10">
        <v>88</v>
      </c>
      <c r="N9" s="10">
        <v>118</v>
      </c>
      <c r="O9" s="10">
        <v>118</v>
      </c>
      <c r="P9" s="10">
        <v>83</v>
      </c>
      <c r="Q9" s="10">
        <v>55</v>
      </c>
      <c r="R9" s="10">
        <v>23</v>
      </c>
      <c r="S9" s="10">
        <v>4</v>
      </c>
      <c r="T9" s="10">
        <v>0</v>
      </c>
      <c r="U9" s="21">
        <v>947</v>
      </c>
      <c r="V9" s="1"/>
      <c r="W9" s="1"/>
      <c r="X9" s="1"/>
      <c r="Y9" s="1"/>
      <c r="Z9" s="1"/>
    </row>
    <row r="10" spans="1:26" x14ac:dyDescent="0.25">
      <c r="A10" s="6" t="s">
        <v>19</v>
      </c>
      <c r="B10" s="6" t="s">
        <v>20</v>
      </c>
      <c r="C10" s="6" t="s">
        <v>21</v>
      </c>
      <c r="D10" s="10" t="s">
        <v>223</v>
      </c>
      <c r="E10" s="10" t="s">
        <v>223</v>
      </c>
      <c r="F10" s="10" t="s">
        <v>223</v>
      </c>
      <c r="G10" s="10" t="s">
        <v>223</v>
      </c>
      <c r="H10" s="10" t="s">
        <v>223</v>
      </c>
      <c r="I10" s="10" t="s">
        <v>223</v>
      </c>
      <c r="J10" s="10" t="s">
        <v>223</v>
      </c>
      <c r="K10" s="10" t="s">
        <v>223</v>
      </c>
      <c r="L10" s="10" t="s">
        <v>223</v>
      </c>
      <c r="M10" s="10" t="s">
        <v>223</v>
      </c>
      <c r="N10" s="10" t="s">
        <v>223</v>
      </c>
      <c r="O10" s="10" t="s">
        <v>223</v>
      </c>
      <c r="P10" s="10" t="s">
        <v>223</v>
      </c>
      <c r="Q10" s="10" t="s">
        <v>223</v>
      </c>
      <c r="R10" s="10" t="s">
        <v>223</v>
      </c>
      <c r="S10" s="10" t="s">
        <v>223</v>
      </c>
      <c r="T10" s="10" t="s">
        <v>223</v>
      </c>
      <c r="U10" s="22" t="s">
        <v>223</v>
      </c>
      <c r="V10" s="1"/>
      <c r="W10" s="1"/>
      <c r="X10" s="1"/>
      <c r="Y10" s="1"/>
      <c r="Z10" s="1"/>
    </row>
    <row r="11" spans="1:26" x14ac:dyDescent="0.25">
      <c r="A11" s="6" t="s">
        <v>19</v>
      </c>
      <c r="B11" s="6" t="s">
        <v>22</v>
      </c>
      <c r="C11" s="6" t="s">
        <v>23</v>
      </c>
      <c r="D11" s="10">
        <v>0</v>
      </c>
      <c r="E11" s="10">
        <v>0</v>
      </c>
      <c r="F11" s="10">
        <v>0</v>
      </c>
      <c r="G11" s="10">
        <v>4</v>
      </c>
      <c r="H11" s="10">
        <v>31</v>
      </c>
      <c r="I11" s="10">
        <v>36</v>
      </c>
      <c r="J11" s="10">
        <v>21</v>
      </c>
      <c r="K11" s="10">
        <v>33</v>
      </c>
      <c r="L11" s="10">
        <v>28</v>
      </c>
      <c r="M11" s="10">
        <v>30</v>
      </c>
      <c r="N11" s="10">
        <v>32</v>
      </c>
      <c r="O11" s="10">
        <v>29</v>
      </c>
      <c r="P11" s="10">
        <v>37</v>
      </c>
      <c r="Q11" s="10">
        <v>109</v>
      </c>
      <c r="R11" s="10">
        <v>0</v>
      </c>
      <c r="S11" s="10">
        <v>0</v>
      </c>
      <c r="T11" s="10">
        <v>0</v>
      </c>
      <c r="U11" s="21">
        <v>390</v>
      </c>
      <c r="V11" s="1"/>
      <c r="W11" s="1"/>
      <c r="X11" s="1"/>
      <c r="Y11" s="1"/>
      <c r="Z11" s="1"/>
    </row>
    <row r="12" spans="1:26" x14ac:dyDescent="0.25">
      <c r="A12" s="6" t="s">
        <v>19</v>
      </c>
      <c r="B12" s="6" t="s">
        <v>24</v>
      </c>
      <c r="C12" s="6" t="s">
        <v>25</v>
      </c>
      <c r="D12" s="10" t="s">
        <v>223</v>
      </c>
      <c r="E12" s="10" t="s">
        <v>223</v>
      </c>
      <c r="F12" s="10" t="s">
        <v>223</v>
      </c>
      <c r="G12" s="10" t="s">
        <v>223</v>
      </c>
      <c r="H12" s="10" t="s">
        <v>223</v>
      </c>
      <c r="I12" s="10" t="s">
        <v>223</v>
      </c>
      <c r="J12" s="10" t="s">
        <v>223</v>
      </c>
      <c r="K12" s="10" t="s">
        <v>223</v>
      </c>
      <c r="L12" s="10" t="s">
        <v>223</v>
      </c>
      <c r="M12" s="10" t="s">
        <v>223</v>
      </c>
      <c r="N12" s="10" t="s">
        <v>223</v>
      </c>
      <c r="O12" s="10" t="s">
        <v>223</v>
      </c>
      <c r="P12" s="10" t="s">
        <v>223</v>
      </c>
      <c r="Q12" s="10" t="s">
        <v>223</v>
      </c>
      <c r="R12" s="10" t="s">
        <v>223</v>
      </c>
      <c r="S12" s="10" t="s">
        <v>223</v>
      </c>
      <c r="T12" s="10" t="s">
        <v>223</v>
      </c>
      <c r="U12" s="22" t="s">
        <v>223</v>
      </c>
      <c r="V12" s="1"/>
      <c r="W12" s="1"/>
      <c r="X12" s="1"/>
      <c r="Y12" s="1"/>
      <c r="Z12" s="1"/>
    </row>
    <row r="13" spans="1:26" x14ac:dyDescent="0.25">
      <c r="A13" s="6" t="s">
        <v>11</v>
      </c>
      <c r="B13" s="6" t="s">
        <v>26</v>
      </c>
      <c r="C13" s="6" t="s">
        <v>27</v>
      </c>
      <c r="D13" s="10" t="s">
        <v>223</v>
      </c>
      <c r="E13" s="10" t="s">
        <v>223</v>
      </c>
      <c r="F13" s="10" t="s">
        <v>223</v>
      </c>
      <c r="G13" s="10" t="s">
        <v>223</v>
      </c>
      <c r="H13" s="10" t="s">
        <v>223</v>
      </c>
      <c r="I13" s="10" t="s">
        <v>223</v>
      </c>
      <c r="J13" s="10" t="s">
        <v>223</v>
      </c>
      <c r="K13" s="10" t="s">
        <v>223</v>
      </c>
      <c r="L13" s="10" t="s">
        <v>223</v>
      </c>
      <c r="M13" s="10" t="s">
        <v>223</v>
      </c>
      <c r="N13" s="10" t="s">
        <v>223</v>
      </c>
      <c r="O13" s="10" t="s">
        <v>223</v>
      </c>
      <c r="P13" s="10" t="s">
        <v>223</v>
      </c>
      <c r="Q13" s="10" t="s">
        <v>223</v>
      </c>
      <c r="R13" s="10" t="s">
        <v>223</v>
      </c>
      <c r="S13" s="10" t="s">
        <v>223</v>
      </c>
      <c r="T13" s="10" t="s">
        <v>223</v>
      </c>
      <c r="U13" s="22" t="s">
        <v>223</v>
      </c>
      <c r="V13" s="1"/>
      <c r="W13" s="1"/>
      <c r="X13" s="1"/>
      <c r="Y13" s="1"/>
      <c r="Z13" s="1"/>
    </row>
    <row r="14" spans="1:26" x14ac:dyDescent="0.25">
      <c r="A14" s="6" t="s">
        <v>28</v>
      </c>
      <c r="B14" s="6" t="s">
        <v>29</v>
      </c>
      <c r="C14" s="6" t="s">
        <v>30</v>
      </c>
      <c r="D14" s="10">
        <v>1</v>
      </c>
      <c r="E14" s="10">
        <v>0</v>
      </c>
      <c r="F14" s="10">
        <v>0</v>
      </c>
      <c r="G14" s="10">
        <v>5</v>
      </c>
      <c r="H14" s="10">
        <v>86</v>
      </c>
      <c r="I14" s="10">
        <v>80</v>
      </c>
      <c r="J14" s="10">
        <v>81</v>
      </c>
      <c r="K14" s="10">
        <v>62</v>
      </c>
      <c r="L14" s="10">
        <v>52</v>
      </c>
      <c r="M14" s="10">
        <v>56</v>
      </c>
      <c r="N14" s="10">
        <v>89</v>
      </c>
      <c r="O14" s="10">
        <v>91</v>
      </c>
      <c r="P14" s="10">
        <v>56</v>
      </c>
      <c r="Q14" s="10">
        <v>45</v>
      </c>
      <c r="R14" s="10">
        <v>14</v>
      </c>
      <c r="S14" s="10">
        <v>4</v>
      </c>
      <c r="T14" s="10">
        <v>0</v>
      </c>
      <c r="U14" s="21">
        <v>722</v>
      </c>
      <c r="V14" s="1"/>
      <c r="W14" s="1"/>
      <c r="X14" s="1"/>
      <c r="Y14" s="1"/>
      <c r="Z14" s="1"/>
    </row>
    <row r="15" spans="1:26" x14ac:dyDescent="0.25">
      <c r="A15" s="6" t="s">
        <v>31</v>
      </c>
      <c r="B15" s="6" t="s">
        <v>32</v>
      </c>
      <c r="C15" s="6" t="s">
        <v>33</v>
      </c>
      <c r="D15" s="10" t="s">
        <v>223</v>
      </c>
      <c r="E15" s="10" t="s">
        <v>223</v>
      </c>
      <c r="F15" s="10" t="s">
        <v>223</v>
      </c>
      <c r="G15" s="10" t="s">
        <v>223</v>
      </c>
      <c r="H15" s="10" t="s">
        <v>223</v>
      </c>
      <c r="I15" s="10" t="s">
        <v>223</v>
      </c>
      <c r="J15" s="10" t="s">
        <v>223</v>
      </c>
      <c r="K15" s="10" t="s">
        <v>223</v>
      </c>
      <c r="L15" s="10" t="s">
        <v>223</v>
      </c>
      <c r="M15" s="10" t="s">
        <v>223</v>
      </c>
      <c r="N15" s="10" t="s">
        <v>223</v>
      </c>
      <c r="O15" s="10" t="s">
        <v>223</v>
      </c>
      <c r="P15" s="10" t="s">
        <v>223</v>
      </c>
      <c r="Q15" s="10" t="s">
        <v>223</v>
      </c>
      <c r="R15" s="10" t="s">
        <v>223</v>
      </c>
      <c r="S15" s="10" t="s">
        <v>223</v>
      </c>
      <c r="T15" s="10" t="s">
        <v>223</v>
      </c>
      <c r="U15" s="22" t="s">
        <v>223</v>
      </c>
      <c r="V15" s="1"/>
      <c r="W15" s="1"/>
      <c r="X15" s="1"/>
      <c r="Y15" s="1"/>
      <c r="Z15" s="1"/>
    </row>
    <row r="16" spans="1:26" x14ac:dyDescent="0.25">
      <c r="A16" s="6" t="s">
        <v>28</v>
      </c>
      <c r="B16" s="6" t="s">
        <v>34</v>
      </c>
      <c r="C16" s="6" t="s">
        <v>35</v>
      </c>
      <c r="D16" s="10">
        <v>0</v>
      </c>
      <c r="E16" s="10">
        <v>0</v>
      </c>
      <c r="F16" s="10">
        <v>0</v>
      </c>
      <c r="G16" s="10">
        <v>0</v>
      </c>
      <c r="H16" s="10">
        <v>69</v>
      </c>
      <c r="I16" s="10">
        <v>82</v>
      </c>
      <c r="J16" s="10">
        <v>65</v>
      </c>
      <c r="K16" s="10">
        <v>71</v>
      </c>
      <c r="L16" s="10">
        <v>56</v>
      </c>
      <c r="M16" s="10">
        <v>65</v>
      </c>
      <c r="N16" s="10">
        <v>76</v>
      </c>
      <c r="O16" s="10">
        <v>90</v>
      </c>
      <c r="P16" s="10">
        <v>70</v>
      </c>
      <c r="Q16" s="10">
        <v>83</v>
      </c>
      <c r="R16" s="10">
        <v>56</v>
      </c>
      <c r="S16" s="10">
        <v>40</v>
      </c>
      <c r="T16" s="10">
        <v>0</v>
      </c>
      <c r="U16" s="21">
        <v>823</v>
      </c>
      <c r="V16" s="1"/>
      <c r="W16" s="1"/>
      <c r="X16" s="1"/>
      <c r="Y16" s="1"/>
      <c r="Z16" s="1"/>
    </row>
    <row r="17" spans="1:26" x14ac:dyDescent="0.25">
      <c r="A17" s="6" t="s">
        <v>31</v>
      </c>
      <c r="B17" s="6" t="s">
        <v>36</v>
      </c>
      <c r="C17" s="6" t="s">
        <v>37</v>
      </c>
      <c r="D17" s="10">
        <v>0</v>
      </c>
      <c r="E17" s="10">
        <v>0</v>
      </c>
      <c r="F17" s="10">
        <v>0</v>
      </c>
      <c r="G17" s="10">
        <v>6</v>
      </c>
      <c r="H17" s="10">
        <v>101</v>
      </c>
      <c r="I17" s="10">
        <v>73</v>
      </c>
      <c r="J17" s="10">
        <v>55</v>
      </c>
      <c r="K17" s="10">
        <v>68</v>
      </c>
      <c r="L17" s="10">
        <v>62</v>
      </c>
      <c r="M17" s="10">
        <v>79</v>
      </c>
      <c r="N17" s="10">
        <v>91</v>
      </c>
      <c r="O17" s="10">
        <v>117</v>
      </c>
      <c r="P17" s="10">
        <v>96</v>
      </c>
      <c r="Q17" s="10">
        <v>109</v>
      </c>
      <c r="R17" s="10">
        <v>85</v>
      </c>
      <c r="S17" s="10">
        <v>80</v>
      </c>
      <c r="T17" s="10">
        <v>0</v>
      </c>
      <c r="U17" s="21">
        <v>1022</v>
      </c>
      <c r="V17" s="1"/>
      <c r="W17" s="1"/>
      <c r="X17" s="1"/>
      <c r="Y17" s="1"/>
      <c r="Z17" s="1"/>
    </row>
    <row r="18" spans="1:26" x14ac:dyDescent="0.25">
      <c r="A18" s="6" t="s">
        <v>31</v>
      </c>
      <c r="B18" s="6" t="s">
        <v>38</v>
      </c>
      <c r="C18" s="6" t="s">
        <v>39</v>
      </c>
      <c r="D18" s="10">
        <v>0</v>
      </c>
      <c r="E18" s="10">
        <v>0</v>
      </c>
      <c r="F18" s="10">
        <v>0</v>
      </c>
      <c r="G18" s="10">
        <v>21</v>
      </c>
      <c r="H18" s="10">
        <v>119</v>
      </c>
      <c r="I18" s="10">
        <v>94</v>
      </c>
      <c r="J18" s="10">
        <v>69</v>
      </c>
      <c r="K18" s="10">
        <v>78</v>
      </c>
      <c r="L18" s="10">
        <v>57</v>
      </c>
      <c r="M18" s="10">
        <v>79</v>
      </c>
      <c r="N18" s="10">
        <v>88</v>
      </c>
      <c r="O18" s="10">
        <v>118</v>
      </c>
      <c r="P18" s="10">
        <v>87</v>
      </c>
      <c r="Q18" s="10">
        <v>114</v>
      </c>
      <c r="R18" s="10">
        <v>88</v>
      </c>
      <c r="S18" s="10">
        <v>125</v>
      </c>
      <c r="T18" s="10">
        <v>0</v>
      </c>
      <c r="U18" s="21">
        <v>1137</v>
      </c>
      <c r="V18" s="1"/>
      <c r="W18" s="1"/>
      <c r="X18" s="1"/>
      <c r="Y18" s="1"/>
      <c r="Z18" s="1"/>
    </row>
    <row r="19" spans="1:26" x14ac:dyDescent="0.25">
      <c r="A19" s="6" t="s">
        <v>19</v>
      </c>
      <c r="B19" s="6" t="s">
        <v>40</v>
      </c>
      <c r="C19" s="6" t="s">
        <v>41</v>
      </c>
      <c r="D19" s="10" t="s">
        <v>223</v>
      </c>
      <c r="E19" s="10" t="s">
        <v>223</v>
      </c>
      <c r="F19" s="10" t="s">
        <v>223</v>
      </c>
      <c r="G19" s="10" t="s">
        <v>223</v>
      </c>
      <c r="H19" s="10" t="s">
        <v>223</v>
      </c>
      <c r="I19" s="10" t="s">
        <v>223</v>
      </c>
      <c r="J19" s="10" t="s">
        <v>223</v>
      </c>
      <c r="K19" s="10" t="s">
        <v>223</v>
      </c>
      <c r="L19" s="10" t="s">
        <v>223</v>
      </c>
      <c r="M19" s="10" t="s">
        <v>223</v>
      </c>
      <c r="N19" s="10" t="s">
        <v>223</v>
      </c>
      <c r="O19" s="10" t="s">
        <v>223</v>
      </c>
      <c r="P19" s="10" t="s">
        <v>223</v>
      </c>
      <c r="Q19" s="10" t="s">
        <v>223</v>
      </c>
      <c r="R19" s="10" t="s">
        <v>223</v>
      </c>
      <c r="S19" s="10" t="s">
        <v>223</v>
      </c>
      <c r="T19" s="10" t="s">
        <v>223</v>
      </c>
      <c r="U19" s="22" t="s">
        <v>223</v>
      </c>
      <c r="V19" s="1"/>
      <c r="W19" s="1"/>
      <c r="X19" s="1"/>
      <c r="Y19" s="1"/>
      <c r="Z19" s="1"/>
    </row>
    <row r="20" spans="1:26" x14ac:dyDescent="0.25">
      <c r="A20" s="6" t="s">
        <v>42</v>
      </c>
      <c r="B20" s="6" t="s">
        <v>43</v>
      </c>
      <c r="C20" s="6" t="s">
        <v>44</v>
      </c>
      <c r="D20" s="10">
        <v>0</v>
      </c>
      <c r="E20" s="10">
        <v>0</v>
      </c>
      <c r="F20" s="10">
        <v>0</v>
      </c>
      <c r="G20" s="10">
        <v>1</v>
      </c>
      <c r="H20" s="10">
        <v>222</v>
      </c>
      <c r="I20" s="10">
        <v>308</v>
      </c>
      <c r="J20" s="10">
        <v>303</v>
      </c>
      <c r="K20" s="10">
        <v>214</v>
      </c>
      <c r="L20" s="10">
        <v>244</v>
      </c>
      <c r="M20" s="10">
        <v>309</v>
      </c>
      <c r="N20" s="10">
        <v>339</v>
      </c>
      <c r="O20" s="10">
        <v>360</v>
      </c>
      <c r="P20" s="10">
        <v>245</v>
      </c>
      <c r="Q20" s="10">
        <v>108</v>
      </c>
      <c r="R20" s="10">
        <v>19</v>
      </c>
      <c r="S20" s="10">
        <v>7</v>
      </c>
      <c r="T20" s="10">
        <v>0</v>
      </c>
      <c r="U20" s="21">
        <v>2679</v>
      </c>
      <c r="V20" s="1"/>
      <c r="W20" s="1"/>
      <c r="X20" s="1"/>
      <c r="Y20" s="1"/>
      <c r="Z20" s="1"/>
    </row>
    <row r="21" spans="1:26" x14ac:dyDescent="0.25">
      <c r="A21" s="6" t="s">
        <v>11</v>
      </c>
      <c r="B21" s="6" t="s">
        <v>45</v>
      </c>
      <c r="C21" s="6" t="s">
        <v>46</v>
      </c>
      <c r="D21" s="10">
        <v>0</v>
      </c>
      <c r="E21" s="10">
        <v>0</v>
      </c>
      <c r="F21" s="10">
        <v>0</v>
      </c>
      <c r="G21" s="10">
        <v>3</v>
      </c>
      <c r="H21" s="10">
        <v>51</v>
      </c>
      <c r="I21" s="10">
        <v>40</v>
      </c>
      <c r="J21" s="10">
        <v>37</v>
      </c>
      <c r="K21" s="10">
        <v>36</v>
      </c>
      <c r="L21" s="10">
        <v>47</v>
      </c>
      <c r="M21" s="10">
        <v>59</v>
      </c>
      <c r="N21" s="10">
        <v>86</v>
      </c>
      <c r="O21" s="10">
        <v>93</v>
      </c>
      <c r="P21" s="10">
        <v>84</v>
      </c>
      <c r="Q21" s="10">
        <v>76</v>
      </c>
      <c r="R21" s="10">
        <v>52</v>
      </c>
      <c r="S21" s="10">
        <v>29</v>
      </c>
      <c r="T21" s="10">
        <v>0</v>
      </c>
      <c r="U21" s="21">
        <v>693</v>
      </c>
      <c r="V21" s="1"/>
      <c r="W21" s="1"/>
      <c r="X21" s="1"/>
      <c r="Y21" s="1"/>
      <c r="Z21" s="1"/>
    </row>
    <row r="22" spans="1:26" x14ac:dyDescent="0.25">
      <c r="A22" s="6" t="s">
        <v>47</v>
      </c>
      <c r="B22" s="6" t="s">
        <v>48</v>
      </c>
      <c r="C22" s="6" t="s">
        <v>49</v>
      </c>
      <c r="D22" s="10">
        <v>0</v>
      </c>
      <c r="E22" s="10">
        <v>0</v>
      </c>
      <c r="F22" s="10">
        <v>0</v>
      </c>
      <c r="G22" s="10">
        <v>1</v>
      </c>
      <c r="H22" s="10">
        <v>116</v>
      </c>
      <c r="I22" s="10">
        <v>106</v>
      </c>
      <c r="J22" s="10">
        <v>81</v>
      </c>
      <c r="K22" s="10">
        <v>77</v>
      </c>
      <c r="L22" s="10">
        <v>73</v>
      </c>
      <c r="M22" s="10">
        <v>91</v>
      </c>
      <c r="N22" s="10">
        <v>112</v>
      </c>
      <c r="O22" s="10">
        <v>120</v>
      </c>
      <c r="P22" s="10">
        <v>108</v>
      </c>
      <c r="Q22" s="10">
        <v>123</v>
      </c>
      <c r="R22" s="10">
        <v>94</v>
      </c>
      <c r="S22" s="10">
        <v>123</v>
      </c>
      <c r="T22" s="10">
        <v>0</v>
      </c>
      <c r="U22" s="21">
        <v>1225</v>
      </c>
      <c r="V22" s="1"/>
      <c r="W22" s="1"/>
      <c r="X22" s="1"/>
      <c r="Y22" s="1"/>
      <c r="Z22" s="1"/>
    </row>
    <row r="23" spans="1:26" x14ac:dyDescent="0.25">
      <c r="A23" s="6" t="s">
        <v>47</v>
      </c>
      <c r="B23" s="6" t="s">
        <v>50</v>
      </c>
      <c r="C23" s="6" t="s">
        <v>51</v>
      </c>
      <c r="D23" s="10">
        <v>0</v>
      </c>
      <c r="E23" s="10">
        <v>0</v>
      </c>
      <c r="F23" s="10">
        <v>0</v>
      </c>
      <c r="G23" s="10">
        <v>0</v>
      </c>
      <c r="H23" s="10">
        <v>169</v>
      </c>
      <c r="I23" s="10">
        <v>188</v>
      </c>
      <c r="J23" s="10">
        <v>143</v>
      </c>
      <c r="K23" s="10">
        <v>124</v>
      </c>
      <c r="L23" s="10">
        <v>135</v>
      </c>
      <c r="M23" s="10">
        <v>168</v>
      </c>
      <c r="N23" s="10">
        <v>186</v>
      </c>
      <c r="O23" s="10">
        <v>179</v>
      </c>
      <c r="P23" s="10">
        <v>163</v>
      </c>
      <c r="Q23" s="10">
        <v>158</v>
      </c>
      <c r="R23" s="10">
        <v>101</v>
      </c>
      <c r="S23" s="10">
        <v>72</v>
      </c>
      <c r="T23" s="10">
        <v>0</v>
      </c>
      <c r="U23" s="21">
        <v>1786</v>
      </c>
      <c r="V23" s="1"/>
      <c r="W23" s="1"/>
      <c r="X23" s="1"/>
      <c r="Y23" s="1"/>
      <c r="Z23" s="1"/>
    </row>
    <row r="24" spans="1:26" x14ac:dyDescent="0.25">
      <c r="A24" s="6" t="s">
        <v>52</v>
      </c>
      <c r="B24" s="6" t="s">
        <v>53</v>
      </c>
      <c r="C24" s="6" t="s">
        <v>54</v>
      </c>
      <c r="D24" s="10">
        <v>0</v>
      </c>
      <c r="E24" s="10">
        <v>0</v>
      </c>
      <c r="F24" s="10">
        <v>0</v>
      </c>
      <c r="G24" s="10">
        <v>4</v>
      </c>
      <c r="H24" s="10">
        <v>80</v>
      </c>
      <c r="I24" s="10">
        <v>100</v>
      </c>
      <c r="J24" s="10">
        <v>76</v>
      </c>
      <c r="K24" s="10">
        <v>74</v>
      </c>
      <c r="L24" s="10">
        <v>56</v>
      </c>
      <c r="M24" s="10">
        <v>63</v>
      </c>
      <c r="N24" s="10">
        <v>81</v>
      </c>
      <c r="O24" s="10">
        <v>82</v>
      </c>
      <c r="P24" s="10">
        <v>75</v>
      </c>
      <c r="Q24" s="10">
        <v>71</v>
      </c>
      <c r="R24" s="10">
        <v>63</v>
      </c>
      <c r="S24" s="10">
        <v>111</v>
      </c>
      <c r="T24" s="10">
        <v>2</v>
      </c>
      <c r="U24" s="21">
        <v>938</v>
      </c>
      <c r="V24" s="1"/>
      <c r="W24" s="1"/>
      <c r="X24" s="1"/>
      <c r="Y24" s="1"/>
      <c r="Z24" s="1"/>
    </row>
    <row r="25" spans="1:26" x14ac:dyDescent="0.25">
      <c r="A25" s="6" t="s">
        <v>47</v>
      </c>
      <c r="B25" s="6" t="s">
        <v>55</v>
      </c>
      <c r="C25" s="6" t="s">
        <v>56</v>
      </c>
      <c r="D25" s="10">
        <v>0</v>
      </c>
      <c r="E25" s="10">
        <v>0</v>
      </c>
      <c r="F25" s="10">
        <v>0</v>
      </c>
      <c r="G25" s="10">
        <v>6</v>
      </c>
      <c r="H25" s="10">
        <v>38</v>
      </c>
      <c r="I25" s="10">
        <v>37</v>
      </c>
      <c r="J25" s="10">
        <v>55</v>
      </c>
      <c r="K25" s="10">
        <v>39</v>
      </c>
      <c r="L25" s="10">
        <v>53</v>
      </c>
      <c r="M25" s="10">
        <v>59</v>
      </c>
      <c r="N25" s="10">
        <v>84</v>
      </c>
      <c r="O25" s="10">
        <v>77</v>
      </c>
      <c r="P25" s="10">
        <v>53</v>
      </c>
      <c r="Q25" s="10">
        <v>14</v>
      </c>
      <c r="R25" s="10">
        <v>12</v>
      </c>
      <c r="S25" s="10">
        <v>1</v>
      </c>
      <c r="T25" s="10">
        <v>0</v>
      </c>
      <c r="U25" s="21">
        <v>528</v>
      </c>
      <c r="V25" s="1"/>
      <c r="W25" s="1"/>
      <c r="X25" s="1"/>
      <c r="Y25" s="1"/>
      <c r="Z25" s="1"/>
    </row>
    <row r="26" spans="1:26" x14ac:dyDescent="0.25">
      <c r="A26" s="6" t="s">
        <v>57</v>
      </c>
      <c r="B26" s="6" t="s">
        <v>58</v>
      </c>
      <c r="C26" s="6" t="s">
        <v>59</v>
      </c>
      <c r="D26" s="10">
        <v>0</v>
      </c>
      <c r="E26" s="10">
        <v>0</v>
      </c>
      <c r="F26" s="10">
        <v>0</v>
      </c>
      <c r="G26" s="10">
        <v>3</v>
      </c>
      <c r="H26" s="10">
        <v>22</v>
      </c>
      <c r="I26" s="10">
        <v>29</v>
      </c>
      <c r="J26" s="10">
        <v>19</v>
      </c>
      <c r="K26" s="10">
        <v>24</v>
      </c>
      <c r="L26" s="10">
        <v>20</v>
      </c>
      <c r="M26" s="10">
        <v>32</v>
      </c>
      <c r="N26" s="10">
        <v>45</v>
      </c>
      <c r="O26" s="10">
        <v>49</v>
      </c>
      <c r="P26" s="10">
        <v>38</v>
      </c>
      <c r="Q26" s="10">
        <v>17</v>
      </c>
      <c r="R26" s="10">
        <v>6</v>
      </c>
      <c r="S26" s="10">
        <v>7</v>
      </c>
      <c r="T26" s="10">
        <v>0</v>
      </c>
      <c r="U26" s="21">
        <v>311</v>
      </c>
      <c r="V26" s="1"/>
      <c r="W26" s="1"/>
      <c r="X26" s="1"/>
      <c r="Y26" s="1"/>
      <c r="Z26" s="1"/>
    </row>
    <row r="27" spans="1:26" x14ac:dyDescent="0.25">
      <c r="A27" s="6" t="s">
        <v>60</v>
      </c>
      <c r="B27" s="6" t="s">
        <v>61</v>
      </c>
      <c r="C27" s="6" t="s">
        <v>62</v>
      </c>
      <c r="D27" s="10">
        <v>0</v>
      </c>
      <c r="E27" s="10">
        <v>0</v>
      </c>
      <c r="F27" s="10">
        <v>0</v>
      </c>
      <c r="G27" s="10">
        <v>5</v>
      </c>
      <c r="H27" s="10">
        <v>132</v>
      </c>
      <c r="I27" s="10">
        <v>119</v>
      </c>
      <c r="J27" s="10">
        <v>123</v>
      </c>
      <c r="K27" s="10">
        <v>107</v>
      </c>
      <c r="L27" s="10">
        <v>107</v>
      </c>
      <c r="M27" s="10">
        <v>136</v>
      </c>
      <c r="N27" s="10">
        <v>169</v>
      </c>
      <c r="O27" s="10">
        <v>184</v>
      </c>
      <c r="P27" s="10">
        <v>181</v>
      </c>
      <c r="Q27" s="10">
        <v>173</v>
      </c>
      <c r="R27" s="10">
        <v>70</v>
      </c>
      <c r="S27" s="10">
        <v>50</v>
      </c>
      <c r="T27" s="10">
        <v>0</v>
      </c>
      <c r="U27" s="21">
        <v>1556</v>
      </c>
      <c r="V27" s="1"/>
      <c r="W27" s="1"/>
      <c r="X27" s="1"/>
      <c r="Y27" s="1"/>
      <c r="Z27" s="1"/>
    </row>
    <row r="28" spans="1:26" x14ac:dyDescent="0.25">
      <c r="A28" s="6" t="s">
        <v>63</v>
      </c>
      <c r="B28" s="6" t="s">
        <v>64</v>
      </c>
      <c r="C28" s="6" t="s">
        <v>65</v>
      </c>
      <c r="D28" s="10">
        <v>0</v>
      </c>
      <c r="E28" s="10">
        <v>0</v>
      </c>
      <c r="F28" s="10">
        <v>0</v>
      </c>
      <c r="G28" s="10">
        <v>3</v>
      </c>
      <c r="H28" s="10">
        <v>118</v>
      </c>
      <c r="I28" s="10">
        <v>102</v>
      </c>
      <c r="J28" s="10">
        <v>103</v>
      </c>
      <c r="K28" s="10">
        <v>103</v>
      </c>
      <c r="L28" s="10">
        <v>102</v>
      </c>
      <c r="M28" s="10">
        <v>143</v>
      </c>
      <c r="N28" s="10">
        <v>148</v>
      </c>
      <c r="O28" s="10">
        <v>177</v>
      </c>
      <c r="P28" s="10">
        <v>84</v>
      </c>
      <c r="Q28" s="10">
        <v>25</v>
      </c>
      <c r="R28" s="10">
        <v>9</v>
      </c>
      <c r="S28" s="10">
        <v>3</v>
      </c>
      <c r="T28" s="10">
        <v>0</v>
      </c>
      <c r="U28" s="21">
        <v>1120</v>
      </c>
      <c r="V28" s="1"/>
      <c r="W28" s="1"/>
      <c r="X28" s="1"/>
      <c r="Y28" s="1"/>
      <c r="Z28" s="1"/>
    </row>
    <row r="29" spans="1:26" x14ac:dyDescent="0.25">
      <c r="A29" s="6" t="s">
        <v>47</v>
      </c>
      <c r="B29" s="6" t="s">
        <v>66</v>
      </c>
      <c r="C29" s="6" t="s">
        <v>67</v>
      </c>
      <c r="D29" s="10">
        <v>0</v>
      </c>
      <c r="E29" s="10">
        <v>0</v>
      </c>
      <c r="F29" s="10">
        <v>0</v>
      </c>
      <c r="G29" s="10">
        <v>0</v>
      </c>
      <c r="H29" s="10">
        <v>37</v>
      </c>
      <c r="I29" s="10">
        <v>35</v>
      </c>
      <c r="J29" s="10">
        <v>39</v>
      </c>
      <c r="K29" s="10">
        <v>27</v>
      </c>
      <c r="L29" s="10">
        <v>32</v>
      </c>
      <c r="M29" s="10">
        <v>35</v>
      </c>
      <c r="N29" s="10">
        <v>47</v>
      </c>
      <c r="O29" s="10">
        <v>62</v>
      </c>
      <c r="P29" s="10">
        <v>53</v>
      </c>
      <c r="Q29" s="10">
        <v>39</v>
      </c>
      <c r="R29" s="10">
        <v>15</v>
      </c>
      <c r="S29" s="10">
        <v>15</v>
      </c>
      <c r="T29" s="10">
        <v>0</v>
      </c>
      <c r="U29" s="21">
        <v>436</v>
      </c>
      <c r="V29" s="1"/>
      <c r="W29" s="1"/>
      <c r="X29" s="1"/>
      <c r="Y29" s="1"/>
      <c r="Z29" s="1"/>
    </row>
    <row r="30" spans="1:26" x14ac:dyDescent="0.25">
      <c r="A30" s="6" t="s">
        <v>47</v>
      </c>
      <c r="B30" s="6" t="s">
        <v>52</v>
      </c>
      <c r="C30" s="6" t="s">
        <v>68</v>
      </c>
      <c r="D30" s="10">
        <v>0</v>
      </c>
      <c r="E30" s="10">
        <v>0</v>
      </c>
      <c r="F30" s="10">
        <v>0</v>
      </c>
      <c r="G30" s="10">
        <v>6</v>
      </c>
      <c r="H30" s="10">
        <v>121</v>
      </c>
      <c r="I30" s="10">
        <v>118</v>
      </c>
      <c r="J30" s="10">
        <v>135</v>
      </c>
      <c r="K30" s="10">
        <v>113</v>
      </c>
      <c r="L30" s="10">
        <v>126</v>
      </c>
      <c r="M30" s="10">
        <v>152</v>
      </c>
      <c r="N30" s="10">
        <v>191</v>
      </c>
      <c r="O30" s="10">
        <v>176</v>
      </c>
      <c r="P30" s="10">
        <v>82</v>
      </c>
      <c r="Q30" s="10">
        <v>43</v>
      </c>
      <c r="R30" s="10">
        <v>20</v>
      </c>
      <c r="S30" s="10">
        <v>3</v>
      </c>
      <c r="T30" s="10">
        <v>0</v>
      </c>
      <c r="U30" s="21">
        <v>1286</v>
      </c>
      <c r="V30" s="1"/>
      <c r="W30" s="1"/>
      <c r="X30" s="1"/>
      <c r="Y30" s="1"/>
      <c r="Z30" s="1"/>
    </row>
    <row r="31" spans="1:26" x14ac:dyDescent="0.25">
      <c r="A31" s="6" t="s">
        <v>60</v>
      </c>
      <c r="B31" s="6" t="s">
        <v>69</v>
      </c>
      <c r="C31" s="6" t="s">
        <v>70</v>
      </c>
      <c r="D31" s="10">
        <v>0</v>
      </c>
      <c r="E31" s="10">
        <v>0</v>
      </c>
      <c r="F31" s="10">
        <v>0</v>
      </c>
      <c r="G31" s="10">
        <v>0</v>
      </c>
      <c r="H31" s="10">
        <v>102</v>
      </c>
      <c r="I31" s="10">
        <v>124</v>
      </c>
      <c r="J31" s="10">
        <v>112</v>
      </c>
      <c r="K31" s="10">
        <v>97</v>
      </c>
      <c r="L31" s="10">
        <v>77</v>
      </c>
      <c r="M31" s="10">
        <v>88</v>
      </c>
      <c r="N31" s="10">
        <v>128</v>
      </c>
      <c r="O31" s="10">
        <v>170</v>
      </c>
      <c r="P31" s="10">
        <v>165</v>
      </c>
      <c r="Q31" s="10">
        <v>132</v>
      </c>
      <c r="R31" s="10">
        <v>114</v>
      </c>
      <c r="S31" s="10">
        <v>97</v>
      </c>
      <c r="T31" s="10">
        <v>0</v>
      </c>
      <c r="U31" s="21">
        <v>1406</v>
      </c>
      <c r="V31" s="1"/>
      <c r="W31" s="1"/>
      <c r="X31" s="1"/>
      <c r="Y31" s="1"/>
      <c r="Z31" s="1"/>
    </row>
    <row r="32" spans="1:26" x14ac:dyDescent="0.25">
      <c r="A32" s="6" t="s">
        <v>11</v>
      </c>
      <c r="B32" s="6" t="s">
        <v>71</v>
      </c>
      <c r="C32" s="6" t="s">
        <v>72</v>
      </c>
      <c r="D32" s="10">
        <v>0</v>
      </c>
      <c r="E32" s="10">
        <v>0</v>
      </c>
      <c r="F32" s="10">
        <v>0</v>
      </c>
      <c r="G32" s="10">
        <v>4</v>
      </c>
      <c r="H32" s="10">
        <v>132</v>
      </c>
      <c r="I32" s="10">
        <v>206</v>
      </c>
      <c r="J32" s="10">
        <v>161</v>
      </c>
      <c r="K32" s="10">
        <v>154</v>
      </c>
      <c r="L32" s="10">
        <v>151</v>
      </c>
      <c r="M32" s="10">
        <v>178</v>
      </c>
      <c r="N32" s="10">
        <v>180</v>
      </c>
      <c r="O32" s="10">
        <v>191</v>
      </c>
      <c r="P32" s="10">
        <v>121</v>
      </c>
      <c r="Q32" s="10">
        <v>75</v>
      </c>
      <c r="R32" s="10">
        <v>36</v>
      </c>
      <c r="S32" s="10">
        <v>14</v>
      </c>
      <c r="T32" s="10">
        <v>0</v>
      </c>
      <c r="U32" s="21">
        <v>1603</v>
      </c>
      <c r="V32" s="1"/>
      <c r="W32" s="1"/>
      <c r="X32" s="1"/>
      <c r="Y32" s="1"/>
      <c r="Z32" s="1"/>
    </row>
    <row r="33" spans="1:26" x14ac:dyDescent="0.25">
      <c r="A33" s="6" t="s">
        <v>42</v>
      </c>
      <c r="B33" s="6" t="s">
        <v>60</v>
      </c>
      <c r="C33" s="6" t="s">
        <v>73</v>
      </c>
      <c r="D33" s="10">
        <v>0</v>
      </c>
      <c r="E33" s="10">
        <v>0</v>
      </c>
      <c r="F33" s="10">
        <v>0</v>
      </c>
      <c r="G33" s="10">
        <v>2</v>
      </c>
      <c r="H33" s="10">
        <v>122</v>
      </c>
      <c r="I33" s="10">
        <v>161</v>
      </c>
      <c r="J33" s="10">
        <v>119</v>
      </c>
      <c r="K33" s="10">
        <v>128</v>
      </c>
      <c r="L33" s="10">
        <v>107</v>
      </c>
      <c r="M33" s="10">
        <v>122</v>
      </c>
      <c r="N33" s="10">
        <v>137</v>
      </c>
      <c r="O33" s="10">
        <v>150</v>
      </c>
      <c r="P33" s="10">
        <v>73</v>
      </c>
      <c r="Q33" s="10">
        <v>34</v>
      </c>
      <c r="R33" s="10">
        <v>17</v>
      </c>
      <c r="S33" s="10">
        <v>8</v>
      </c>
      <c r="T33" s="10">
        <v>0</v>
      </c>
      <c r="U33" s="21">
        <v>1180</v>
      </c>
      <c r="V33" s="1"/>
      <c r="W33" s="1"/>
      <c r="X33" s="1"/>
      <c r="Y33" s="1"/>
      <c r="Z33" s="1"/>
    </row>
    <row r="34" spans="1:26" x14ac:dyDescent="0.25">
      <c r="A34" s="6" t="s">
        <v>52</v>
      </c>
      <c r="B34" s="6" t="s">
        <v>42</v>
      </c>
      <c r="C34" s="6" t="s">
        <v>74</v>
      </c>
      <c r="D34" s="10">
        <v>0</v>
      </c>
      <c r="E34" s="10">
        <v>0</v>
      </c>
      <c r="F34" s="10">
        <v>0</v>
      </c>
      <c r="G34" s="10">
        <v>1</v>
      </c>
      <c r="H34" s="10">
        <v>87</v>
      </c>
      <c r="I34" s="10">
        <v>81</v>
      </c>
      <c r="J34" s="10">
        <v>82</v>
      </c>
      <c r="K34" s="10">
        <v>93</v>
      </c>
      <c r="L34" s="10">
        <v>85</v>
      </c>
      <c r="M34" s="10">
        <v>84</v>
      </c>
      <c r="N34" s="10">
        <v>133</v>
      </c>
      <c r="O34" s="10">
        <v>141</v>
      </c>
      <c r="P34" s="10">
        <v>124</v>
      </c>
      <c r="Q34" s="10">
        <v>91</v>
      </c>
      <c r="R34" s="10">
        <v>72</v>
      </c>
      <c r="S34" s="10">
        <v>79</v>
      </c>
      <c r="T34" s="10">
        <v>0</v>
      </c>
      <c r="U34" s="21">
        <v>1153</v>
      </c>
      <c r="V34" s="1"/>
      <c r="W34" s="1"/>
      <c r="X34" s="1"/>
      <c r="Y34" s="1"/>
      <c r="Z34" s="1"/>
    </row>
    <row r="35" spans="1:26" x14ac:dyDescent="0.25">
      <c r="A35" s="6" t="s">
        <v>63</v>
      </c>
      <c r="B35" s="6" t="s">
        <v>75</v>
      </c>
      <c r="C35" s="6" t="s">
        <v>76</v>
      </c>
      <c r="D35" s="10">
        <v>0</v>
      </c>
      <c r="E35" s="10">
        <v>0</v>
      </c>
      <c r="F35" s="10">
        <v>0</v>
      </c>
      <c r="G35" s="10">
        <v>0</v>
      </c>
      <c r="H35" s="10">
        <v>142</v>
      </c>
      <c r="I35" s="10">
        <v>139</v>
      </c>
      <c r="J35" s="10">
        <v>159</v>
      </c>
      <c r="K35" s="10">
        <v>158</v>
      </c>
      <c r="L35" s="10">
        <v>159</v>
      </c>
      <c r="M35" s="10">
        <v>197</v>
      </c>
      <c r="N35" s="10">
        <v>244</v>
      </c>
      <c r="O35" s="10">
        <v>288</v>
      </c>
      <c r="P35" s="10">
        <v>285</v>
      </c>
      <c r="Q35" s="10">
        <v>217</v>
      </c>
      <c r="R35" s="10">
        <v>164</v>
      </c>
      <c r="S35" s="10">
        <v>140</v>
      </c>
      <c r="T35" s="10">
        <v>0</v>
      </c>
      <c r="U35" s="21">
        <v>2292</v>
      </c>
      <c r="V35" s="1"/>
      <c r="W35" s="1"/>
      <c r="X35" s="1"/>
      <c r="Y35" s="1"/>
      <c r="Z35" s="1"/>
    </row>
    <row r="36" spans="1:26" x14ac:dyDescent="0.25">
      <c r="A36" s="6" t="s">
        <v>31</v>
      </c>
      <c r="B36" s="6" t="s">
        <v>77</v>
      </c>
      <c r="C36" s="6" t="s">
        <v>78</v>
      </c>
      <c r="D36" s="10">
        <v>0</v>
      </c>
      <c r="E36" s="10">
        <v>0</v>
      </c>
      <c r="F36" s="10">
        <v>0</v>
      </c>
      <c r="G36" s="10">
        <v>1</v>
      </c>
      <c r="H36" s="10">
        <v>142</v>
      </c>
      <c r="I36" s="10">
        <v>139</v>
      </c>
      <c r="J36" s="10">
        <v>112</v>
      </c>
      <c r="K36" s="10">
        <v>110</v>
      </c>
      <c r="L36" s="10">
        <v>91</v>
      </c>
      <c r="M36" s="10">
        <v>133</v>
      </c>
      <c r="N36" s="10">
        <v>118</v>
      </c>
      <c r="O36" s="10">
        <v>151</v>
      </c>
      <c r="P36" s="10">
        <v>77</v>
      </c>
      <c r="Q36" s="10">
        <v>33</v>
      </c>
      <c r="R36" s="10">
        <v>9</v>
      </c>
      <c r="S36" s="10">
        <v>7</v>
      </c>
      <c r="T36" s="10">
        <v>0</v>
      </c>
      <c r="U36" s="21">
        <v>1123</v>
      </c>
      <c r="V36" s="1"/>
      <c r="W36" s="1"/>
      <c r="X36" s="1"/>
      <c r="Y36" s="1"/>
      <c r="Z36" s="1"/>
    </row>
    <row r="37" spans="1:26" x14ac:dyDescent="0.25">
      <c r="A37" s="6" t="s">
        <v>31</v>
      </c>
      <c r="B37" s="6" t="s">
        <v>79</v>
      </c>
      <c r="C37" s="6" t="s">
        <v>80</v>
      </c>
      <c r="D37" s="10">
        <v>0</v>
      </c>
      <c r="E37" s="10">
        <v>0</v>
      </c>
      <c r="F37" s="10">
        <v>0</v>
      </c>
      <c r="G37" s="10">
        <v>4</v>
      </c>
      <c r="H37" s="10">
        <v>205</v>
      </c>
      <c r="I37" s="10">
        <v>198</v>
      </c>
      <c r="J37" s="10">
        <v>189</v>
      </c>
      <c r="K37" s="10">
        <v>181</v>
      </c>
      <c r="L37" s="10">
        <v>176</v>
      </c>
      <c r="M37" s="10">
        <v>248</v>
      </c>
      <c r="N37" s="10">
        <v>252</v>
      </c>
      <c r="O37" s="10">
        <v>295</v>
      </c>
      <c r="P37" s="10">
        <v>170</v>
      </c>
      <c r="Q37" s="10">
        <v>77</v>
      </c>
      <c r="R37" s="10">
        <v>42</v>
      </c>
      <c r="S37" s="10">
        <v>13</v>
      </c>
      <c r="T37" s="10">
        <v>0</v>
      </c>
      <c r="U37" s="21">
        <v>2050</v>
      </c>
      <c r="V37" s="1"/>
      <c r="W37" s="1"/>
      <c r="X37" s="1"/>
      <c r="Y37" s="1"/>
      <c r="Z37" s="1"/>
    </row>
    <row r="38" spans="1:26" x14ac:dyDescent="0.25">
      <c r="A38" s="6" t="s">
        <v>31</v>
      </c>
      <c r="B38" s="6" t="s">
        <v>14</v>
      </c>
      <c r="C38" s="6" t="s">
        <v>81</v>
      </c>
      <c r="D38" s="10" t="s">
        <v>223</v>
      </c>
      <c r="E38" s="10" t="s">
        <v>223</v>
      </c>
      <c r="F38" s="10" t="s">
        <v>223</v>
      </c>
      <c r="G38" s="10" t="s">
        <v>223</v>
      </c>
      <c r="H38" s="10" t="s">
        <v>223</v>
      </c>
      <c r="I38" s="10" t="s">
        <v>223</v>
      </c>
      <c r="J38" s="10" t="s">
        <v>223</v>
      </c>
      <c r="K38" s="10" t="s">
        <v>223</v>
      </c>
      <c r="L38" s="10" t="s">
        <v>223</v>
      </c>
      <c r="M38" s="10" t="s">
        <v>223</v>
      </c>
      <c r="N38" s="10" t="s">
        <v>223</v>
      </c>
      <c r="O38" s="10" t="s">
        <v>223</v>
      </c>
      <c r="P38" s="10" t="s">
        <v>223</v>
      </c>
      <c r="Q38" s="10" t="s">
        <v>223</v>
      </c>
      <c r="R38" s="10" t="s">
        <v>223</v>
      </c>
      <c r="S38" s="10" t="s">
        <v>223</v>
      </c>
      <c r="T38" s="10" t="s">
        <v>223</v>
      </c>
      <c r="U38" s="22" t="s">
        <v>223</v>
      </c>
      <c r="V38" s="1"/>
      <c r="W38" s="1"/>
      <c r="X38" s="1"/>
      <c r="Y38" s="1"/>
      <c r="Z38" s="1"/>
    </row>
    <row r="39" spans="1:26" x14ac:dyDescent="0.25">
      <c r="A39" s="6" t="s">
        <v>47</v>
      </c>
      <c r="B39" s="6" t="s">
        <v>82</v>
      </c>
      <c r="C39" s="6" t="s">
        <v>83</v>
      </c>
      <c r="D39" s="10">
        <v>0</v>
      </c>
      <c r="E39" s="10">
        <v>0</v>
      </c>
      <c r="F39" s="10">
        <v>0</v>
      </c>
      <c r="G39" s="10">
        <v>1</v>
      </c>
      <c r="H39" s="10">
        <v>281</v>
      </c>
      <c r="I39" s="10">
        <v>407</v>
      </c>
      <c r="J39" s="10">
        <v>354</v>
      </c>
      <c r="K39" s="10">
        <v>316</v>
      </c>
      <c r="L39" s="10">
        <v>339</v>
      </c>
      <c r="M39" s="10">
        <v>400</v>
      </c>
      <c r="N39" s="10">
        <v>438</v>
      </c>
      <c r="O39" s="10">
        <v>455</v>
      </c>
      <c r="P39" s="10">
        <v>413</v>
      </c>
      <c r="Q39" s="10">
        <v>892</v>
      </c>
      <c r="R39" s="10">
        <v>0</v>
      </c>
      <c r="S39" s="10">
        <v>0</v>
      </c>
      <c r="T39" s="10">
        <v>0</v>
      </c>
      <c r="U39" s="21">
        <v>4296</v>
      </c>
      <c r="V39" s="1"/>
      <c r="W39" s="1"/>
      <c r="X39" s="1"/>
      <c r="Y39" s="1"/>
      <c r="Z39" s="1"/>
    </row>
    <row r="40" spans="1:26" x14ac:dyDescent="0.25">
      <c r="A40" s="6" t="s">
        <v>31</v>
      </c>
      <c r="B40" s="6" t="s">
        <v>84</v>
      </c>
      <c r="C40" s="6" t="s">
        <v>85</v>
      </c>
      <c r="D40" s="10">
        <v>0</v>
      </c>
      <c r="E40" s="10">
        <v>0</v>
      </c>
      <c r="F40" s="10">
        <v>0</v>
      </c>
      <c r="G40" s="10">
        <v>5</v>
      </c>
      <c r="H40" s="10">
        <v>271</v>
      </c>
      <c r="I40" s="10">
        <v>327</v>
      </c>
      <c r="J40" s="10">
        <v>349</v>
      </c>
      <c r="K40" s="10">
        <v>311</v>
      </c>
      <c r="L40" s="10">
        <v>334</v>
      </c>
      <c r="M40" s="10">
        <v>397</v>
      </c>
      <c r="N40" s="10">
        <v>385</v>
      </c>
      <c r="O40" s="10">
        <v>424</v>
      </c>
      <c r="P40" s="10">
        <v>224</v>
      </c>
      <c r="Q40" s="10">
        <v>90</v>
      </c>
      <c r="R40" s="10">
        <v>36</v>
      </c>
      <c r="S40" s="10">
        <v>11</v>
      </c>
      <c r="T40" s="10">
        <v>0</v>
      </c>
      <c r="U40" s="21">
        <v>3164</v>
      </c>
      <c r="V40" s="1"/>
      <c r="W40" s="1"/>
      <c r="X40" s="1"/>
      <c r="Y40" s="1"/>
      <c r="Z40" s="1"/>
    </row>
    <row r="41" spans="1:26" x14ac:dyDescent="0.25">
      <c r="A41" s="6" t="s">
        <v>63</v>
      </c>
      <c r="B41" s="6" t="s">
        <v>86</v>
      </c>
      <c r="C41" s="6" t="s">
        <v>87</v>
      </c>
      <c r="D41" s="10">
        <v>0</v>
      </c>
      <c r="E41" s="10">
        <v>0</v>
      </c>
      <c r="F41" s="10">
        <v>0</v>
      </c>
      <c r="G41" s="10">
        <v>3</v>
      </c>
      <c r="H41" s="10">
        <v>183</v>
      </c>
      <c r="I41" s="10">
        <v>182</v>
      </c>
      <c r="J41" s="10">
        <v>176</v>
      </c>
      <c r="K41" s="10">
        <v>185</v>
      </c>
      <c r="L41" s="10">
        <v>156</v>
      </c>
      <c r="M41" s="10">
        <v>220</v>
      </c>
      <c r="N41" s="10">
        <v>237</v>
      </c>
      <c r="O41" s="10">
        <v>305</v>
      </c>
      <c r="P41" s="10">
        <v>336</v>
      </c>
      <c r="Q41" s="10">
        <v>286</v>
      </c>
      <c r="R41" s="10">
        <v>223</v>
      </c>
      <c r="S41" s="10">
        <v>261</v>
      </c>
      <c r="T41" s="10">
        <v>0</v>
      </c>
      <c r="U41" s="21">
        <v>2753</v>
      </c>
      <c r="V41" s="1"/>
      <c r="W41" s="1"/>
      <c r="X41" s="1"/>
      <c r="Y41" s="1"/>
      <c r="Z41" s="1"/>
    </row>
    <row r="42" spans="1:26" x14ac:dyDescent="0.25">
      <c r="A42" s="6" t="s">
        <v>52</v>
      </c>
      <c r="B42" s="6" t="s">
        <v>88</v>
      </c>
      <c r="C42" s="6" t="s">
        <v>89</v>
      </c>
      <c r="D42" s="10">
        <v>0</v>
      </c>
      <c r="E42" s="10">
        <v>0</v>
      </c>
      <c r="F42" s="10">
        <v>0</v>
      </c>
      <c r="G42" s="10">
        <v>2</v>
      </c>
      <c r="H42" s="10">
        <v>66</v>
      </c>
      <c r="I42" s="10">
        <v>78</v>
      </c>
      <c r="J42" s="10">
        <v>62</v>
      </c>
      <c r="K42" s="10">
        <v>74</v>
      </c>
      <c r="L42" s="10">
        <v>70</v>
      </c>
      <c r="M42" s="10">
        <v>100</v>
      </c>
      <c r="N42" s="10">
        <v>113</v>
      </c>
      <c r="O42" s="10">
        <v>108</v>
      </c>
      <c r="P42" s="10">
        <v>110</v>
      </c>
      <c r="Q42" s="10">
        <v>82</v>
      </c>
      <c r="R42" s="10">
        <v>54</v>
      </c>
      <c r="S42" s="10">
        <v>64</v>
      </c>
      <c r="T42" s="10">
        <v>0</v>
      </c>
      <c r="U42" s="21">
        <v>983</v>
      </c>
      <c r="V42" s="1"/>
      <c r="W42" s="1"/>
      <c r="X42" s="1"/>
      <c r="Y42" s="1"/>
      <c r="Z42" s="1"/>
    </row>
    <row r="43" spans="1:26" x14ac:dyDescent="0.25">
      <c r="A43" s="6" t="s">
        <v>52</v>
      </c>
      <c r="B43" s="6" t="s">
        <v>90</v>
      </c>
      <c r="C43" s="6" t="s">
        <v>91</v>
      </c>
      <c r="D43" s="10" t="s">
        <v>223</v>
      </c>
      <c r="E43" s="10" t="s">
        <v>223</v>
      </c>
      <c r="F43" s="10" t="s">
        <v>223</v>
      </c>
      <c r="G43" s="10" t="s">
        <v>223</v>
      </c>
      <c r="H43" s="10" t="s">
        <v>223</v>
      </c>
      <c r="I43" s="10" t="s">
        <v>223</v>
      </c>
      <c r="J43" s="10" t="s">
        <v>223</v>
      </c>
      <c r="K43" s="10" t="s">
        <v>223</v>
      </c>
      <c r="L43" s="10" t="s">
        <v>223</v>
      </c>
      <c r="M43" s="10" t="s">
        <v>223</v>
      </c>
      <c r="N43" s="10" t="s">
        <v>223</v>
      </c>
      <c r="O43" s="10" t="s">
        <v>223</v>
      </c>
      <c r="P43" s="10" t="s">
        <v>223</v>
      </c>
      <c r="Q43" s="10" t="s">
        <v>223</v>
      </c>
      <c r="R43" s="10" t="s">
        <v>223</v>
      </c>
      <c r="S43" s="10" t="s">
        <v>223</v>
      </c>
      <c r="T43" s="10" t="s">
        <v>223</v>
      </c>
      <c r="U43" s="22" t="s">
        <v>223</v>
      </c>
      <c r="V43" s="1"/>
      <c r="W43" s="1"/>
      <c r="X43" s="1"/>
      <c r="Y43" s="1"/>
      <c r="Z43" s="1"/>
    </row>
    <row r="44" spans="1:26" x14ac:dyDescent="0.25">
      <c r="A44" s="6" t="s">
        <v>11</v>
      </c>
      <c r="B44" s="6" t="s">
        <v>92</v>
      </c>
      <c r="C44" s="6" t="s">
        <v>93</v>
      </c>
      <c r="D44" s="10">
        <v>0</v>
      </c>
      <c r="E44" s="10">
        <v>0</v>
      </c>
      <c r="F44" s="10">
        <v>0</v>
      </c>
      <c r="G44" s="10">
        <v>9</v>
      </c>
      <c r="H44" s="10">
        <v>271</v>
      </c>
      <c r="I44" s="10">
        <v>245</v>
      </c>
      <c r="J44" s="10">
        <v>205</v>
      </c>
      <c r="K44" s="10">
        <v>245</v>
      </c>
      <c r="L44" s="10">
        <v>216</v>
      </c>
      <c r="M44" s="10">
        <v>324</v>
      </c>
      <c r="N44" s="10">
        <v>281</v>
      </c>
      <c r="O44" s="10">
        <v>313</v>
      </c>
      <c r="P44" s="10">
        <v>78</v>
      </c>
      <c r="Q44" s="10">
        <v>12</v>
      </c>
      <c r="R44" s="10">
        <v>5</v>
      </c>
      <c r="S44" s="10">
        <v>5</v>
      </c>
      <c r="T44" s="10">
        <v>0</v>
      </c>
      <c r="U44" s="21">
        <v>2209</v>
      </c>
      <c r="V44" s="1"/>
      <c r="W44" s="1"/>
      <c r="X44" s="1"/>
      <c r="Y44" s="1"/>
      <c r="Z44" s="1"/>
    </row>
    <row r="45" spans="1:26" x14ac:dyDescent="0.25">
      <c r="A45" s="6" t="s">
        <v>60</v>
      </c>
      <c r="B45" s="6" t="s">
        <v>94</v>
      </c>
      <c r="C45" s="6" t="s">
        <v>95</v>
      </c>
      <c r="D45" s="10">
        <v>0</v>
      </c>
      <c r="E45" s="10">
        <v>0</v>
      </c>
      <c r="F45" s="10">
        <v>0</v>
      </c>
      <c r="G45" s="10">
        <v>3</v>
      </c>
      <c r="H45" s="10">
        <v>62</v>
      </c>
      <c r="I45" s="10">
        <v>72</v>
      </c>
      <c r="J45" s="10">
        <v>83</v>
      </c>
      <c r="K45" s="10">
        <v>62</v>
      </c>
      <c r="L45" s="10">
        <v>55</v>
      </c>
      <c r="M45" s="10">
        <v>70</v>
      </c>
      <c r="N45" s="10">
        <v>75</v>
      </c>
      <c r="O45" s="10">
        <v>80</v>
      </c>
      <c r="P45" s="10">
        <v>82</v>
      </c>
      <c r="Q45" s="10">
        <v>63</v>
      </c>
      <c r="R45" s="10">
        <v>62</v>
      </c>
      <c r="S45" s="10">
        <v>78</v>
      </c>
      <c r="T45" s="10">
        <v>0</v>
      </c>
      <c r="U45" s="21">
        <v>847</v>
      </c>
      <c r="V45" s="1"/>
      <c r="W45" s="1"/>
      <c r="X45" s="1"/>
      <c r="Y45" s="1"/>
      <c r="Z45" s="1"/>
    </row>
    <row r="46" spans="1:26" x14ac:dyDescent="0.25">
      <c r="A46" s="6" t="s">
        <v>47</v>
      </c>
      <c r="B46" s="6" t="s">
        <v>96</v>
      </c>
      <c r="C46" s="6" t="s">
        <v>97</v>
      </c>
      <c r="D46" s="10">
        <v>0</v>
      </c>
      <c r="E46" s="10">
        <v>0</v>
      </c>
      <c r="F46" s="10">
        <v>0</v>
      </c>
      <c r="G46" s="10">
        <v>0</v>
      </c>
      <c r="H46" s="10">
        <v>143</v>
      </c>
      <c r="I46" s="10">
        <v>146</v>
      </c>
      <c r="J46" s="10">
        <v>145</v>
      </c>
      <c r="K46" s="10">
        <v>104</v>
      </c>
      <c r="L46" s="10">
        <v>126</v>
      </c>
      <c r="M46" s="10">
        <v>182</v>
      </c>
      <c r="N46" s="10">
        <v>190</v>
      </c>
      <c r="O46" s="10">
        <v>161</v>
      </c>
      <c r="P46" s="10">
        <v>130</v>
      </c>
      <c r="Q46" s="10">
        <v>43</v>
      </c>
      <c r="R46" s="10">
        <v>32</v>
      </c>
      <c r="S46" s="10">
        <v>12</v>
      </c>
      <c r="T46" s="10">
        <v>0</v>
      </c>
      <c r="U46" s="21">
        <v>1414</v>
      </c>
      <c r="V46" s="1"/>
      <c r="W46" s="1"/>
      <c r="X46" s="1"/>
      <c r="Y46" s="1"/>
      <c r="Z46" s="1"/>
    </row>
    <row r="47" spans="1:26" x14ac:dyDescent="0.25">
      <c r="A47" s="6" t="s">
        <v>52</v>
      </c>
      <c r="B47" s="6" t="s">
        <v>98</v>
      </c>
      <c r="C47" s="6" t="s">
        <v>99</v>
      </c>
      <c r="D47" s="10">
        <v>0</v>
      </c>
      <c r="E47" s="10">
        <v>0</v>
      </c>
      <c r="F47" s="10">
        <v>0</v>
      </c>
      <c r="G47" s="10">
        <v>6</v>
      </c>
      <c r="H47" s="10">
        <v>101</v>
      </c>
      <c r="I47" s="10">
        <v>129</v>
      </c>
      <c r="J47" s="10">
        <v>113</v>
      </c>
      <c r="K47" s="10">
        <v>114</v>
      </c>
      <c r="L47" s="10">
        <v>93</v>
      </c>
      <c r="M47" s="10">
        <v>140</v>
      </c>
      <c r="N47" s="10">
        <v>136</v>
      </c>
      <c r="O47" s="10">
        <v>137</v>
      </c>
      <c r="P47" s="10">
        <v>132</v>
      </c>
      <c r="Q47" s="10">
        <v>89</v>
      </c>
      <c r="R47" s="10">
        <v>57</v>
      </c>
      <c r="S47" s="10">
        <v>29</v>
      </c>
      <c r="T47" s="10">
        <v>0</v>
      </c>
      <c r="U47" s="21">
        <v>1276</v>
      </c>
      <c r="V47" s="1"/>
      <c r="W47" s="1"/>
      <c r="X47" s="1"/>
      <c r="Y47" s="1"/>
      <c r="Z47" s="1"/>
    </row>
    <row r="48" spans="1:26" x14ac:dyDescent="0.25">
      <c r="A48" s="6" t="s">
        <v>11</v>
      </c>
      <c r="B48" s="6" t="s">
        <v>100</v>
      </c>
      <c r="C48" s="6" t="s">
        <v>101</v>
      </c>
      <c r="D48" s="10">
        <v>0</v>
      </c>
      <c r="E48" s="10">
        <v>0</v>
      </c>
      <c r="F48" s="10">
        <v>0</v>
      </c>
      <c r="G48" s="10">
        <v>4</v>
      </c>
      <c r="H48" s="10">
        <v>214</v>
      </c>
      <c r="I48" s="10">
        <v>199</v>
      </c>
      <c r="J48" s="10">
        <v>183</v>
      </c>
      <c r="K48" s="10">
        <v>200</v>
      </c>
      <c r="L48" s="10">
        <v>175</v>
      </c>
      <c r="M48" s="10">
        <v>249</v>
      </c>
      <c r="N48" s="10">
        <v>304</v>
      </c>
      <c r="O48" s="10">
        <v>327</v>
      </c>
      <c r="P48" s="10">
        <v>291</v>
      </c>
      <c r="Q48" s="10">
        <v>239</v>
      </c>
      <c r="R48" s="10">
        <v>169</v>
      </c>
      <c r="S48" s="10">
        <v>132</v>
      </c>
      <c r="T48" s="10">
        <v>0</v>
      </c>
      <c r="U48" s="21">
        <v>2686</v>
      </c>
      <c r="V48" s="1"/>
      <c r="W48" s="1"/>
      <c r="X48" s="1"/>
      <c r="Y48" s="1"/>
      <c r="Z48" s="1"/>
    </row>
    <row r="49" spans="1:26" x14ac:dyDescent="0.25">
      <c r="A49" s="6" t="s">
        <v>11</v>
      </c>
      <c r="B49" s="6" t="s">
        <v>102</v>
      </c>
      <c r="C49" s="6" t="s">
        <v>103</v>
      </c>
      <c r="D49" s="10">
        <v>0</v>
      </c>
      <c r="E49" s="10">
        <v>0</v>
      </c>
      <c r="F49" s="10">
        <v>0</v>
      </c>
      <c r="G49" s="10">
        <v>3</v>
      </c>
      <c r="H49" s="10">
        <v>58</v>
      </c>
      <c r="I49" s="10">
        <v>46</v>
      </c>
      <c r="J49" s="10">
        <v>56</v>
      </c>
      <c r="K49" s="10">
        <v>60</v>
      </c>
      <c r="L49" s="10">
        <v>58</v>
      </c>
      <c r="M49" s="10">
        <v>63</v>
      </c>
      <c r="N49" s="10">
        <v>74</v>
      </c>
      <c r="O49" s="10">
        <v>87</v>
      </c>
      <c r="P49" s="10">
        <v>58</v>
      </c>
      <c r="Q49" s="10">
        <v>40</v>
      </c>
      <c r="R49" s="10">
        <v>10</v>
      </c>
      <c r="S49" s="10">
        <v>4</v>
      </c>
      <c r="T49" s="10">
        <v>0</v>
      </c>
      <c r="U49" s="21">
        <v>617</v>
      </c>
      <c r="V49" s="1"/>
      <c r="W49" s="1"/>
      <c r="X49" s="1"/>
      <c r="Y49" s="1"/>
      <c r="Z49" s="1"/>
    </row>
    <row r="50" spans="1:26" x14ac:dyDescent="0.25">
      <c r="A50" s="6" t="s">
        <v>104</v>
      </c>
      <c r="B50" s="6" t="s">
        <v>28</v>
      </c>
      <c r="C50" s="6" t="s">
        <v>105</v>
      </c>
      <c r="D50" s="10">
        <v>0</v>
      </c>
      <c r="E50" s="10">
        <v>0</v>
      </c>
      <c r="F50" s="10">
        <v>0</v>
      </c>
      <c r="G50" s="10">
        <v>1</v>
      </c>
      <c r="H50" s="10">
        <v>210</v>
      </c>
      <c r="I50" s="10">
        <v>248</v>
      </c>
      <c r="J50" s="10">
        <v>240</v>
      </c>
      <c r="K50" s="10">
        <v>227</v>
      </c>
      <c r="L50" s="10">
        <v>272</v>
      </c>
      <c r="M50" s="10">
        <v>315</v>
      </c>
      <c r="N50" s="10">
        <v>341</v>
      </c>
      <c r="O50" s="10">
        <v>314</v>
      </c>
      <c r="P50" s="10">
        <v>323</v>
      </c>
      <c r="Q50" s="10">
        <v>291</v>
      </c>
      <c r="R50" s="10">
        <v>190</v>
      </c>
      <c r="S50" s="10">
        <v>164</v>
      </c>
      <c r="T50" s="10">
        <v>0</v>
      </c>
      <c r="U50" s="21">
        <v>3136</v>
      </c>
      <c r="V50" s="1"/>
      <c r="W50" s="1"/>
      <c r="X50" s="1"/>
      <c r="Y50" s="1"/>
      <c r="Z50" s="1"/>
    </row>
    <row r="51" spans="1:26" x14ac:dyDescent="0.25">
      <c r="A51" s="6" t="s">
        <v>52</v>
      </c>
      <c r="B51" s="6" t="s">
        <v>106</v>
      </c>
      <c r="C51" s="6" t="s">
        <v>107</v>
      </c>
      <c r="D51" s="10">
        <v>0</v>
      </c>
      <c r="E51" s="10">
        <v>0</v>
      </c>
      <c r="F51" s="10">
        <v>0</v>
      </c>
      <c r="G51" s="10">
        <v>6</v>
      </c>
      <c r="H51" s="10">
        <v>152</v>
      </c>
      <c r="I51" s="10">
        <v>107</v>
      </c>
      <c r="J51" s="10">
        <v>128</v>
      </c>
      <c r="K51" s="10">
        <v>126</v>
      </c>
      <c r="L51" s="10">
        <v>114</v>
      </c>
      <c r="M51" s="10">
        <v>149</v>
      </c>
      <c r="N51" s="10">
        <v>160</v>
      </c>
      <c r="O51" s="10">
        <v>159</v>
      </c>
      <c r="P51" s="10">
        <v>168</v>
      </c>
      <c r="Q51" s="10">
        <v>141</v>
      </c>
      <c r="R51" s="10">
        <v>97</v>
      </c>
      <c r="S51" s="10">
        <v>77</v>
      </c>
      <c r="T51" s="10">
        <v>0</v>
      </c>
      <c r="U51" s="21">
        <v>1584</v>
      </c>
      <c r="V51" s="1"/>
      <c r="W51" s="1"/>
      <c r="X51" s="1"/>
      <c r="Y51" s="1"/>
      <c r="Z51" s="1"/>
    </row>
    <row r="52" spans="1:26" x14ac:dyDescent="0.25">
      <c r="A52" s="6" t="s">
        <v>31</v>
      </c>
      <c r="B52" s="6" t="s">
        <v>108</v>
      </c>
      <c r="C52" s="6" t="s">
        <v>109</v>
      </c>
      <c r="D52" s="10" t="s">
        <v>223</v>
      </c>
      <c r="E52" s="10" t="s">
        <v>223</v>
      </c>
      <c r="F52" s="10" t="s">
        <v>223</v>
      </c>
      <c r="G52" s="10" t="s">
        <v>223</v>
      </c>
      <c r="H52" s="10" t="s">
        <v>223</v>
      </c>
      <c r="I52" s="10" t="s">
        <v>223</v>
      </c>
      <c r="J52" s="10" t="s">
        <v>223</v>
      </c>
      <c r="K52" s="10" t="s">
        <v>223</v>
      </c>
      <c r="L52" s="10" t="s">
        <v>223</v>
      </c>
      <c r="M52" s="10" t="s">
        <v>223</v>
      </c>
      <c r="N52" s="10" t="s">
        <v>223</v>
      </c>
      <c r="O52" s="10" t="s">
        <v>223</v>
      </c>
      <c r="P52" s="10" t="s">
        <v>223</v>
      </c>
      <c r="Q52" s="10" t="s">
        <v>223</v>
      </c>
      <c r="R52" s="10" t="s">
        <v>223</v>
      </c>
      <c r="S52" s="10" t="s">
        <v>223</v>
      </c>
      <c r="T52" s="10" t="s">
        <v>223</v>
      </c>
      <c r="U52" s="22" t="s">
        <v>223</v>
      </c>
      <c r="V52" s="1"/>
      <c r="W52" s="1"/>
      <c r="X52" s="1"/>
      <c r="Y52" s="1"/>
      <c r="Z52" s="1"/>
    </row>
    <row r="53" spans="1:26" x14ac:dyDescent="0.25">
      <c r="A53" s="6" t="s">
        <v>47</v>
      </c>
      <c r="B53" s="6" t="s">
        <v>110</v>
      </c>
      <c r="C53" s="6" t="s">
        <v>111</v>
      </c>
      <c r="D53" s="10">
        <v>0</v>
      </c>
      <c r="E53" s="10">
        <v>0</v>
      </c>
      <c r="F53" s="10">
        <v>0</v>
      </c>
      <c r="G53" s="10">
        <v>2</v>
      </c>
      <c r="H53" s="10">
        <v>101</v>
      </c>
      <c r="I53" s="10">
        <v>93</v>
      </c>
      <c r="J53" s="10">
        <v>75</v>
      </c>
      <c r="K53" s="10">
        <v>62</v>
      </c>
      <c r="L53" s="10">
        <v>86</v>
      </c>
      <c r="M53" s="10">
        <v>81</v>
      </c>
      <c r="N53" s="10">
        <v>109</v>
      </c>
      <c r="O53" s="10">
        <v>118</v>
      </c>
      <c r="P53" s="10">
        <v>86</v>
      </c>
      <c r="Q53" s="10">
        <v>58</v>
      </c>
      <c r="R53" s="10">
        <v>29</v>
      </c>
      <c r="S53" s="10">
        <v>18</v>
      </c>
      <c r="T53" s="10">
        <v>0</v>
      </c>
      <c r="U53" s="21">
        <v>918</v>
      </c>
      <c r="V53" s="1"/>
      <c r="W53" s="1"/>
      <c r="X53" s="1"/>
      <c r="Y53" s="1"/>
      <c r="Z53" s="1"/>
    </row>
    <row r="54" spans="1:26" x14ac:dyDescent="0.25">
      <c r="A54" s="6" t="s">
        <v>31</v>
      </c>
      <c r="B54" s="6" t="s">
        <v>112</v>
      </c>
      <c r="C54" s="6" t="s">
        <v>113</v>
      </c>
      <c r="D54" s="10" t="s">
        <v>223</v>
      </c>
      <c r="E54" s="10" t="s">
        <v>223</v>
      </c>
      <c r="F54" s="10" t="s">
        <v>223</v>
      </c>
      <c r="G54" s="10" t="s">
        <v>223</v>
      </c>
      <c r="H54" s="10" t="s">
        <v>223</v>
      </c>
      <c r="I54" s="10" t="s">
        <v>223</v>
      </c>
      <c r="J54" s="10" t="s">
        <v>223</v>
      </c>
      <c r="K54" s="10" t="s">
        <v>223</v>
      </c>
      <c r="L54" s="10" t="s">
        <v>223</v>
      </c>
      <c r="M54" s="10" t="s">
        <v>223</v>
      </c>
      <c r="N54" s="10" t="s">
        <v>223</v>
      </c>
      <c r="O54" s="10" t="s">
        <v>223</v>
      </c>
      <c r="P54" s="10" t="s">
        <v>223</v>
      </c>
      <c r="Q54" s="10" t="s">
        <v>223</v>
      </c>
      <c r="R54" s="10" t="s">
        <v>223</v>
      </c>
      <c r="S54" s="10" t="s">
        <v>223</v>
      </c>
      <c r="T54" s="10" t="s">
        <v>223</v>
      </c>
      <c r="U54" s="22" t="s">
        <v>223</v>
      </c>
      <c r="V54" s="1"/>
      <c r="W54" s="1"/>
      <c r="X54" s="1"/>
      <c r="Y54" s="1"/>
      <c r="Z54" s="1"/>
    </row>
    <row r="55" spans="1:26" x14ac:dyDescent="0.25">
      <c r="A55" s="6" t="s">
        <v>104</v>
      </c>
      <c r="B55" s="6" t="s">
        <v>114</v>
      </c>
      <c r="C55" s="6" t="s">
        <v>115</v>
      </c>
      <c r="D55" s="10" t="s">
        <v>223</v>
      </c>
      <c r="E55" s="10" t="s">
        <v>223</v>
      </c>
      <c r="F55" s="10" t="s">
        <v>223</v>
      </c>
      <c r="G55" s="10" t="s">
        <v>223</v>
      </c>
      <c r="H55" s="10" t="s">
        <v>223</v>
      </c>
      <c r="I55" s="10" t="s">
        <v>223</v>
      </c>
      <c r="J55" s="10" t="s">
        <v>223</v>
      </c>
      <c r="K55" s="10" t="s">
        <v>223</v>
      </c>
      <c r="L55" s="10" t="s">
        <v>223</v>
      </c>
      <c r="M55" s="10" t="s">
        <v>223</v>
      </c>
      <c r="N55" s="10" t="s">
        <v>223</v>
      </c>
      <c r="O55" s="10" t="s">
        <v>223</v>
      </c>
      <c r="P55" s="10" t="s">
        <v>223</v>
      </c>
      <c r="Q55" s="10" t="s">
        <v>223</v>
      </c>
      <c r="R55" s="10" t="s">
        <v>223</v>
      </c>
      <c r="S55" s="10" t="s">
        <v>223</v>
      </c>
      <c r="T55" s="10" t="s">
        <v>223</v>
      </c>
      <c r="U55" s="22" t="s">
        <v>223</v>
      </c>
      <c r="V55" s="1"/>
      <c r="W55" s="1"/>
      <c r="X55" s="1"/>
      <c r="Y55" s="1"/>
      <c r="Z55" s="1"/>
    </row>
    <row r="56" spans="1:26" x14ac:dyDescent="0.25">
      <c r="A56" s="6" t="s">
        <v>42</v>
      </c>
      <c r="B56" s="6" t="s">
        <v>116</v>
      </c>
      <c r="C56" s="6" t="s">
        <v>117</v>
      </c>
      <c r="D56" s="10" t="s">
        <v>223</v>
      </c>
      <c r="E56" s="10" t="s">
        <v>223</v>
      </c>
      <c r="F56" s="10" t="s">
        <v>223</v>
      </c>
      <c r="G56" s="10" t="s">
        <v>223</v>
      </c>
      <c r="H56" s="10" t="s">
        <v>223</v>
      </c>
      <c r="I56" s="10" t="s">
        <v>223</v>
      </c>
      <c r="J56" s="10" t="s">
        <v>223</v>
      </c>
      <c r="K56" s="10" t="s">
        <v>223</v>
      </c>
      <c r="L56" s="10" t="s">
        <v>223</v>
      </c>
      <c r="M56" s="10" t="s">
        <v>223</v>
      </c>
      <c r="N56" s="10" t="s">
        <v>223</v>
      </c>
      <c r="O56" s="10" t="s">
        <v>223</v>
      </c>
      <c r="P56" s="10" t="s">
        <v>223</v>
      </c>
      <c r="Q56" s="10" t="s">
        <v>223</v>
      </c>
      <c r="R56" s="10" t="s">
        <v>223</v>
      </c>
      <c r="S56" s="10" t="s">
        <v>223</v>
      </c>
      <c r="T56" s="10" t="s">
        <v>223</v>
      </c>
      <c r="U56" s="22" t="s">
        <v>223</v>
      </c>
      <c r="V56" s="1"/>
      <c r="W56" s="1"/>
      <c r="X56" s="1"/>
      <c r="Y56" s="1"/>
      <c r="Z56" s="1"/>
    </row>
    <row r="57" spans="1:26" x14ac:dyDescent="0.25">
      <c r="A57" s="6" t="s">
        <v>28</v>
      </c>
      <c r="B57" s="6" t="s">
        <v>118</v>
      </c>
      <c r="C57" s="6" t="s">
        <v>119</v>
      </c>
      <c r="D57" s="10">
        <v>0</v>
      </c>
      <c r="E57" s="10">
        <v>0</v>
      </c>
      <c r="F57" s="10">
        <v>0</v>
      </c>
      <c r="G57" s="10">
        <v>0</v>
      </c>
      <c r="H57" s="10">
        <v>175</v>
      </c>
      <c r="I57" s="10">
        <v>129</v>
      </c>
      <c r="J57" s="10">
        <v>133</v>
      </c>
      <c r="K57" s="10">
        <v>111</v>
      </c>
      <c r="L57" s="10">
        <v>132</v>
      </c>
      <c r="M57" s="10">
        <v>141</v>
      </c>
      <c r="N57" s="10">
        <v>151</v>
      </c>
      <c r="O57" s="10">
        <v>152</v>
      </c>
      <c r="P57" s="10">
        <v>112</v>
      </c>
      <c r="Q57" s="10">
        <v>34</v>
      </c>
      <c r="R57" s="10">
        <v>24</v>
      </c>
      <c r="S57" s="10">
        <v>5</v>
      </c>
      <c r="T57" s="10">
        <v>0</v>
      </c>
      <c r="U57" s="21">
        <v>1299</v>
      </c>
      <c r="V57" s="1"/>
      <c r="W57" s="1"/>
      <c r="X57" s="1"/>
      <c r="Y57" s="1"/>
      <c r="Z57" s="1"/>
    </row>
    <row r="58" spans="1:26" x14ac:dyDescent="0.25">
      <c r="A58" s="6" t="s">
        <v>28</v>
      </c>
      <c r="B58" s="6" t="s">
        <v>104</v>
      </c>
      <c r="C58" s="6" t="s">
        <v>120</v>
      </c>
      <c r="D58" s="10">
        <v>0</v>
      </c>
      <c r="E58" s="10">
        <v>0</v>
      </c>
      <c r="F58" s="10">
        <v>0</v>
      </c>
      <c r="G58" s="10">
        <v>3</v>
      </c>
      <c r="H58" s="10">
        <v>77</v>
      </c>
      <c r="I58" s="10">
        <v>69</v>
      </c>
      <c r="J58" s="10">
        <v>62</v>
      </c>
      <c r="K58" s="10">
        <v>56</v>
      </c>
      <c r="L58" s="10">
        <v>55</v>
      </c>
      <c r="M58" s="10">
        <v>36</v>
      </c>
      <c r="N58" s="10">
        <v>50</v>
      </c>
      <c r="O58" s="10">
        <v>56</v>
      </c>
      <c r="P58" s="10">
        <v>67</v>
      </c>
      <c r="Q58" s="10">
        <v>127</v>
      </c>
      <c r="R58" s="10">
        <v>0</v>
      </c>
      <c r="S58" s="10">
        <v>0</v>
      </c>
      <c r="T58" s="10">
        <v>0</v>
      </c>
      <c r="U58" s="21">
        <v>658</v>
      </c>
      <c r="V58" s="1"/>
      <c r="W58" s="1"/>
      <c r="X58" s="1"/>
      <c r="Y58" s="1"/>
      <c r="Z58" s="1"/>
    </row>
    <row r="59" spans="1:26" x14ac:dyDescent="0.25">
      <c r="A59" s="6" t="s">
        <v>104</v>
      </c>
      <c r="B59" s="6" t="s">
        <v>63</v>
      </c>
      <c r="C59" s="6" t="s">
        <v>121</v>
      </c>
      <c r="D59" s="10" t="s">
        <v>223</v>
      </c>
      <c r="E59" s="10" t="s">
        <v>223</v>
      </c>
      <c r="F59" s="10" t="s">
        <v>223</v>
      </c>
      <c r="G59" s="10" t="s">
        <v>223</v>
      </c>
      <c r="H59" s="10" t="s">
        <v>223</v>
      </c>
      <c r="I59" s="10" t="s">
        <v>223</v>
      </c>
      <c r="J59" s="10" t="s">
        <v>223</v>
      </c>
      <c r="K59" s="10" t="s">
        <v>223</v>
      </c>
      <c r="L59" s="10" t="s">
        <v>223</v>
      </c>
      <c r="M59" s="10" t="s">
        <v>223</v>
      </c>
      <c r="N59" s="10" t="s">
        <v>223</v>
      </c>
      <c r="O59" s="10" t="s">
        <v>223</v>
      </c>
      <c r="P59" s="10" t="s">
        <v>223</v>
      </c>
      <c r="Q59" s="10" t="s">
        <v>223</v>
      </c>
      <c r="R59" s="10" t="s">
        <v>223</v>
      </c>
      <c r="S59" s="10" t="s">
        <v>223</v>
      </c>
      <c r="T59" s="10" t="s">
        <v>223</v>
      </c>
      <c r="U59" s="22" t="s">
        <v>223</v>
      </c>
      <c r="V59" s="1"/>
      <c r="W59" s="1"/>
      <c r="X59" s="1"/>
      <c r="Y59" s="1"/>
      <c r="Z59" s="1"/>
    </row>
    <row r="60" spans="1:26" x14ac:dyDescent="0.25">
      <c r="A60" s="6" t="s">
        <v>28</v>
      </c>
      <c r="B60" s="6" t="s">
        <v>122</v>
      </c>
      <c r="C60" s="6" t="s">
        <v>123</v>
      </c>
      <c r="D60" s="10">
        <v>0</v>
      </c>
      <c r="E60" s="10">
        <v>0</v>
      </c>
      <c r="F60" s="10">
        <v>0</v>
      </c>
      <c r="G60" s="10">
        <v>1</v>
      </c>
      <c r="H60" s="10">
        <v>119</v>
      </c>
      <c r="I60" s="10">
        <v>106</v>
      </c>
      <c r="J60" s="10">
        <v>115</v>
      </c>
      <c r="K60" s="10">
        <v>112</v>
      </c>
      <c r="L60" s="10">
        <v>94</v>
      </c>
      <c r="M60" s="10">
        <v>138</v>
      </c>
      <c r="N60" s="10">
        <v>155</v>
      </c>
      <c r="O60" s="10">
        <v>202</v>
      </c>
      <c r="P60" s="10">
        <v>97</v>
      </c>
      <c r="Q60" s="10">
        <v>25</v>
      </c>
      <c r="R60" s="10">
        <v>26</v>
      </c>
      <c r="S60" s="10">
        <v>7</v>
      </c>
      <c r="T60" s="10">
        <v>0</v>
      </c>
      <c r="U60" s="21">
        <v>1197</v>
      </c>
      <c r="V60" s="1"/>
      <c r="W60" s="1"/>
      <c r="X60" s="1"/>
      <c r="Y60" s="1"/>
      <c r="Z60" s="1"/>
    </row>
    <row r="61" spans="1:26" x14ac:dyDescent="0.25">
      <c r="A61" s="6" t="s">
        <v>28</v>
      </c>
      <c r="B61" s="6" t="s">
        <v>124</v>
      </c>
      <c r="C61" s="6" t="s">
        <v>125</v>
      </c>
      <c r="D61" s="10">
        <v>0</v>
      </c>
      <c r="E61" s="10">
        <v>0</v>
      </c>
      <c r="F61" s="10">
        <v>0</v>
      </c>
      <c r="G61" s="10">
        <v>0</v>
      </c>
      <c r="H61" s="10">
        <v>55</v>
      </c>
      <c r="I61" s="10">
        <v>35</v>
      </c>
      <c r="J61" s="10">
        <v>28</v>
      </c>
      <c r="K61" s="10">
        <v>35</v>
      </c>
      <c r="L61" s="10">
        <v>34</v>
      </c>
      <c r="M61" s="10">
        <v>52</v>
      </c>
      <c r="N61" s="10">
        <v>58</v>
      </c>
      <c r="O61" s="10">
        <v>42</v>
      </c>
      <c r="P61" s="10">
        <v>31</v>
      </c>
      <c r="Q61" s="10">
        <v>9</v>
      </c>
      <c r="R61" s="10">
        <v>4</v>
      </c>
      <c r="S61" s="10">
        <v>0</v>
      </c>
      <c r="T61" s="10">
        <v>0</v>
      </c>
      <c r="U61" s="21">
        <v>383</v>
      </c>
      <c r="V61" s="1"/>
      <c r="W61" s="1"/>
      <c r="X61" s="1"/>
      <c r="Y61" s="1"/>
      <c r="Z61" s="1"/>
    </row>
    <row r="62" spans="1:26" x14ac:dyDescent="0.25">
      <c r="A62" s="6" t="s">
        <v>63</v>
      </c>
      <c r="B62" s="6" t="s">
        <v>126</v>
      </c>
      <c r="C62" s="6" t="s">
        <v>127</v>
      </c>
      <c r="D62" s="10">
        <v>0</v>
      </c>
      <c r="E62" s="10">
        <v>0</v>
      </c>
      <c r="F62" s="10">
        <v>0</v>
      </c>
      <c r="G62" s="10">
        <v>1</v>
      </c>
      <c r="H62" s="10">
        <v>148</v>
      </c>
      <c r="I62" s="10">
        <v>150</v>
      </c>
      <c r="J62" s="10">
        <v>137</v>
      </c>
      <c r="K62" s="10">
        <v>155</v>
      </c>
      <c r="L62" s="10">
        <v>126</v>
      </c>
      <c r="M62" s="10">
        <v>166</v>
      </c>
      <c r="N62" s="10">
        <v>190</v>
      </c>
      <c r="O62" s="10">
        <v>196</v>
      </c>
      <c r="P62" s="10">
        <v>208</v>
      </c>
      <c r="Q62" s="10">
        <v>153</v>
      </c>
      <c r="R62" s="10">
        <v>119</v>
      </c>
      <c r="S62" s="10">
        <v>135</v>
      </c>
      <c r="T62" s="10">
        <v>0</v>
      </c>
      <c r="U62" s="21">
        <v>1884</v>
      </c>
      <c r="V62" s="1"/>
      <c r="W62" s="1"/>
      <c r="X62" s="1"/>
      <c r="Y62" s="1"/>
      <c r="Z62" s="1"/>
    </row>
    <row r="63" spans="1:26" x14ac:dyDescent="0.25">
      <c r="A63" s="6" t="s">
        <v>28</v>
      </c>
      <c r="B63" s="6" t="s">
        <v>128</v>
      </c>
      <c r="C63" s="6" t="s">
        <v>129</v>
      </c>
      <c r="D63" s="10">
        <v>0</v>
      </c>
      <c r="E63" s="10">
        <v>0</v>
      </c>
      <c r="F63" s="10">
        <v>0</v>
      </c>
      <c r="G63" s="10">
        <v>3</v>
      </c>
      <c r="H63" s="10">
        <v>158</v>
      </c>
      <c r="I63" s="10">
        <v>187</v>
      </c>
      <c r="J63" s="10">
        <v>192</v>
      </c>
      <c r="K63" s="10">
        <v>180</v>
      </c>
      <c r="L63" s="10">
        <v>141</v>
      </c>
      <c r="M63" s="10">
        <v>174</v>
      </c>
      <c r="N63" s="10">
        <v>209</v>
      </c>
      <c r="O63" s="10">
        <v>246</v>
      </c>
      <c r="P63" s="10">
        <v>124</v>
      </c>
      <c r="Q63" s="10">
        <v>55</v>
      </c>
      <c r="R63" s="10">
        <v>20</v>
      </c>
      <c r="S63" s="10">
        <v>8</v>
      </c>
      <c r="T63" s="10">
        <v>0</v>
      </c>
      <c r="U63" s="21">
        <v>1697</v>
      </c>
      <c r="V63" s="1"/>
      <c r="W63" s="1"/>
      <c r="X63" s="1"/>
      <c r="Y63" s="1"/>
      <c r="Z63" s="1"/>
    </row>
    <row r="64" spans="1:26" x14ac:dyDescent="0.25">
      <c r="A64" s="6" t="s">
        <v>60</v>
      </c>
      <c r="B64" s="6" t="s">
        <v>130</v>
      </c>
      <c r="C64" s="6" t="s">
        <v>131</v>
      </c>
      <c r="D64" s="10">
        <v>0</v>
      </c>
      <c r="E64" s="10">
        <v>0</v>
      </c>
      <c r="F64" s="10">
        <v>0</v>
      </c>
      <c r="G64" s="10">
        <v>3</v>
      </c>
      <c r="H64" s="10">
        <v>91</v>
      </c>
      <c r="I64" s="10">
        <v>81</v>
      </c>
      <c r="J64" s="10">
        <v>82</v>
      </c>
      <c r="K64" s="10">
        <v>89</v>
      </c>
      <c r="L64" s="10">
        <v>87</v>
      </c>
      <c r="M64" s="10">
        <v>98</v>
      </c>
      <c r="N64" s="10">
        <v>115</v>
      </c>
      <c r="O64" s="10">
        <v>133</v>
      </c>
      <c r="P64" s="10">
        <v>82</v>
      </c>
      <c r="Q64" s="10">
        <v>33</v>
      </c>
      <c r="R64" s="10">
        <v>11</v>
      </c>
      <c r="S64" s="10">
        <v>8</v>
      </c>
      <c r="T64" s="10">
        <v>0</v>
      </c>
      <c r="U64" s="21">
        <v>913</v>
      </c>
      <c r="V64" s="1"/>
      <c r="W64" s="1"/>
      <c r="X64" s="1"/>
      <c r="Y64" s="1"/>
      <c r="Z64" s="1"/>
    </row>
    <row r="65" spans="1:26" x14ac:dyDescent="0.25">
      <c r="A65" s="6" t="s">
        <v>14</v>
      </c>
      <c r="B65" s="6" t="s">
        <v>132</v>
      </c>
      <c r="C65" s="6" t="s">
        <v>133</v>
      </c>
      <c r="D65" s="10">
        <v>0</v>
      </c>
      <c r="E65" s="10">
        <v>0</v>
      </c>
      <c r="F65" s="10">
        <v>0</v>
      </c>
      <c r="G65" s="10">
        <v>5</v>
      </c>
      <c r="H65" s="10">
        <v>504</v>
      </c>
      <c r="I65" s="10">
        <v>558</v>
      </c>
      <c r="J65" s="10">
        <v>523</v>
      </c>
      <c r="K65" s="10">
        <v>567</v>
      </c>
      <c r="L65" s="10">
        <v>511</v>
      </c>
      <c r="M65" s="10">
        <v>610</v>
      </c>
      <c r="N65" s="10">
        <v>708</v>
      </c>
      <c r="O65" s="10">
        <v>870</v>
      </c>
      <c r="P65" s="10">
        <v>571</v>
      </c>
      <c r="Q65" s="10">
        <v>346</v>
      </c>
      <c r="R65" s="10">
        <v>104</v>
      </c>
      <c r="S65" s="10">
        <v>30</v>
      </c>
      <c r="T65" s="10">
        <v>0</v>
      </c>
      <c r="U65" s="21">
        <v>5907</v>
      </c>
      <c r="V65" s="1"/>
      <c r="W65" s="1"/>
      <c r="X65" s="1"/>
      <c r="Y65" s="1"/>
      <c r="Z65" s="1"/>
    </row>
    <row r="66" spans="1:26" x14ac:dyDescent="0.25">
      <c r="A66" s="6" t="s">
        <v>14</v>
      </c>
      <c r="B66" s="6" t="s">
        <v>134</v>
      </c>
      <c r="C66" s="6" t="s">
        <v>135</v>
      </c>
      <c r="D66" s="10">
        <v>0</v>
      </c>
      <c r="E66" s="10">
        <v>0</v>
      </c>
      <c r="F66" s="10">
        <v>0</v>
      </c>
      <c r="G66" s="10">
        <v>89</v>
      </c>
      <c r="H66" s="10">
        <v>231</v>
      </c>
      <c r="I66" s="10">
        <v>0</v>
      </c>
      <c r="J66" s="10">
        <v>510</v>
      </c>
      <c r="K66" s="10">
        <v>215</v>
      </c>
      <c r="L66" s="10">
        <v>194</v>
      </c>
      <c r="M66" s="10">
        <v>237</v>
      </c>
      <c r="N66" s="10">
        <v>245</v>
      </c>
      <c r="O66" s="10">
        <v>258</v>
      </c>
      <c r="P66" s="10">
        <v>236</v>
      </c>
      <c r="Q66" s="10">
        <v>182</v>
      </c>
      <c r="R66" s="10">
        <v>100</v>
      </c>
      <c r="S66" s="10">
        <v>19</v>
      </c>
      <c r="T66" s="10">
        <v>0</v>
      </c>
      <c r="U66" s="21">
        <v>2516</v>
      </c>
      <c r="V66" s="1"/>
      <c r="W66" s="1"/>
      <c r="X66" s="1"/>
      <c r="Y66" s="1"/>
      <c r="Z66" s="1"/>
    </row>
    <row r="67" spans="1:26" x14ac:dyDescent="0.25">
      <c r="A67" s="6" t="s">
        <v>42</v>
      </c>
      <c r="B67" s="6" t="s">
        <v>136</v>
      </c>
      <c r="C67" s="6" t="s">
        <v>137</v>
      </c>
      <c r="D67" s="10">
        <v>0</v>
      </c>
      <c r="E67" s="10">
        <v>0</v>
      </c>
      <c r="F67" s="10">
        <v>0</v>
      </c>
      <c r="G67" s="10">
        <v>2</v>
      </c>
      <c r="H67" s="10">
        <v>62</v>
      </c>
      <c r="I67" s="10">
        <v>116</v>
      </c>
      <c r="J67" s="10">
        <v>85</v>
      </c>
      <c r="K67" s="10">
        <v>109</v>
      </c>
      <c r="L67" s="10">
        <v>87</v>
      </c>
      <c r="M67" s="10">
        <v>127</v>
      </c>
      <c r="N67" s="10">
        <v>137</v>
      </c>
      <c r="O67" s="10">
        <v>162</v>
      </c>
      <c r="P67" s="10">
        <v>82</v>
      </c>
      <c r="Q67" s="10">
        <v>33</v>
      </c>
      <c r="R67" s="10">
        <v>19</v>
      </c>
      <c r="S67" s="10">
        <v>1</v>
      </c>
      <c r="T67" s="10">
        <v>0</v>
      </c>
      <c r="U67" s="21">
        <v>1022</v>
      </c>
      <c r="V67" s="1"/>
      <c r="W67" s="1"/>
      <c r="X67" s="1"/>
      <c r="Y67" s="1"/>
      <c r="Z67" s="1"/>
    </row>
    <row r="68" spans="1:26" x14ac:dyDescent="0.25">
      <c r="A68" s="6" t="s">
        <v>14</v>
      </c>
      <c r="B68" s="6" t="s">
        <v>138</v>
      </c>
      <c r="C68" s="6" t="s">
        <v>139</v>
      </c>
      <c r="D68" s="10">
        <v>0</v>
      </c>
      <c r="E68" s="10">
        <v>0</v>
      </c>
      <c r="F68" s="10">
        <v>0</v>
      </c>
      <c r="G68" s="10">
        <v>0</v>
      </c>
      <c r="H68" s="10">
        <v>240</v>
      </c>
      <c r="I68" s="10">
        <v>219</v>
      </c>
      <c r="J68" s="10">
        <v>325</v>
      </c>
      <c r="K68" s="10">
        <v>323</v>
      </c>
      <c r="L68" s="10">
        <v>304</v>
      </c>
      <c r="M68" s="10">
        <v>382</v>
      </c>
      <c r="N68" s="10">
        <v>478</v>
      </c>
      <c r="O68" s="10">
        <v>576</v>
      </c>
      <c r="P68" s="10">
        <v>261</v>
      </c>
      <c r="Q68" s="10">
        <v>116</v>
      </c>
      <c r="R68" s="10">
        <v>28</v>
      </c>
      <c r="S68" s="10">
        <v>10</v>
      </c>
      <c r="T68" s="10">
        <v>0</v>
      </c>
      <c r="U68" s="21">
        <v>3262</v>
      </c>
      <c r="V68" s="1"/>
      <c r="W68" s="1"/>
      <c r="X68" s="1"/>
      <c r="Y68" s="1"/>
      <c r="Z68" s="1"/>
    </row>
    <row r="69" spans="1:26" x14ac:dyDescent="0.25">
      <c r="A69" s="6" t="s">
        <v>11</v>
      </c>
      <c r="B69" s="6" t="s">
        <v>140</v>
      </c>
      <c r="C69" s="6" t="s">
        <v>141</v>
      </c>
      <c r="D69" s="10">
        <v>0</v>
      </c>
      <c r="E69" s="10">
        <v>0</v>
      </c>
      <c r="F69" s="10">
        <v>0</v>
      </c>
      <c r="G69" s="10">
        <v>4</v>
      </c>
      <c r="H69" s="10">
        <v>154</v>
      </c>
      <c r="I69" s="10">
        <v>180</v>
      </c>
      <c r="J69" s="10">
        <v>185</v>
      </c>
      <c r="K69" s="10">
        <v>199</v>
      </c>
      <c r="L69" s="10">
        <v>200</v>
      </c>
      <c r="M69" s="10">
        <v>263</v>
      </c>
      <c r="N69" s="10">
        <v>306</v>
      </c>
      <c r="O69" s="10">
        <v>291</v>
      </c>
      <c r="P69" s="10">
        <v>197</v>
      </c>
      <c r="Q69" s="10">
        <v>91</v>
      </c>
      <c r="R69" s="10">
        <v>31</v>
      </c>
      <c r="S69" s="10">
        <v>7</v>
      </c>
      <c r="T69" s="10">
        <v>0</v>
      </c>
      <c r="U69" s="21">
        <v>2108</v>
      </c>
      <c r="V69" s="1"/>
      <c r="W69" s="1"/>
      <c r="X69" s="1"/>
      <c r="Y69" s="1"/>
      <c r="Z69" s="1"/>
    </row>
    <row r="70" spans="1:26" x14ac:dyDescent="0.25">
      <c r="A70" s="6" t="s">
        <v>47</v>
      </c>
      <c r="B70" s="6" t="s">
        <v>142</v>
      </c>
      <c r="C70" s="6" t="s">
        <v>143</v>
      </c>
      <c r="D70" s="10">
        <v>0</v>
      </c>
      <c r="E70" s="10">
        <v>0</v>
      </c>
      <c r="F70" s="10">
        <v>0</v>
      </c>
      <c r="G70" s="10">
        <v>0</v>
      </c>
      <c r="H70" s="10">
        <v>110</v>
      </c>
      <c r="I70" s="10">
        <v>112</v>
      </c>
      <c r="J70" s="10">
        <v>147</v>
      </c>
      <c r="K70" s="10">
        <v>129</v>
      </c>
      <c r="L70" s="10">
        <v>152</v>
      </c>
      <c r="M70" s="10">
        <v>157</v>
      </c>
      <c r="N70" s="10">
        <v>161</v>
      </c>
      <c r="O70" s="10">
        <v>171</v>
      </c>
      <c r="P70" s="10">
        <v>190</v>
      </c>
      <c r="Q70" s="10">
        <v>191</v>
      </c>
      <c r="R70" s="10">
        <v>139</v>
      </c>
      <c r="S70" s="10">
        <v>206</v>
      </c>
      <c r="T70" s="10">
        <v>0</v>
      </c>
      <c r="U70" s="21">
        <v>1865</v>
      </c>
      <c r="V70" s="1"/>
      <c r="W70" s="1"/>
      <c r="X70" s="1"/>
      <c r="Y70" s="1"/>
      <c r="Z70" s="1"/>
    </row>
    <row r="71" spans="1:26" x14ac:dyDescent="0.25">
      <c r="A71" s="6" t="s">
        <v>31</v>
      </c>
      <c r="B71" s="6" t="s">
        <v>144</v>
      </c>
      <c r="C71" s="6" t="s">
        <v>145</v>
      </c>
      <c r="D71" s="10">
        <v>0</v>
      </c>
      <c r="E71" s="10">
        <v>0</v>
      </c>
      <c r="F71" s="10">
        <v>0</v>
      </c>
      <c r="G71" s="10">
        <v>2</v>
      </c>
      <c r="H71" s="10">
        <v>45</v>
      </c>
      <c r="I71" s="10">
        <v>45</v>
      </c>
      <c r="J71" s="10">
        <v>60</v>
      </c>
      <c r="K71" s="10">
        <v>49</v>
      </c>
      <c r="L71" s="10">
        <v>73</v>
      </c>
      <c r="M71" s="10">
        <v>47</v>
      </c>
      <c r="N71" s="10">
        <v>108</v>
      </c>
      <c r="O71" s="10">
        <v>104</v>
      </c>
      <c r="P71" s="10">
        <v>56</v>
      </c>
      <c r="Q71" s="10">
        <v>25</v>
      </c>
      <c r="R71" s="10">
        <v>8</v>
      </c>
      <c r="S71" s="10">
        <v>5</v>
      </c>
      <c r="T71" s="10">
        <v>0</v>
      </c>
      <c r="U71" s="21">
        <v>627</v>
      </c>
      <c r="V71" s="1"/>
      <c r="W71" s="1"/>
      <c r="X71" s="1"/>
      <c r="Y71" s="1"/>
      <c r="Z71" s="1"/>
    </row>
    <row r="72" spans="1:26" x14ac:dyDescent="0.25">
      <c r="A72" s="6" t="s">
        <v>31</v>
      </c>
      <c r="B72" s="6" t="s">
        <v>146</v>
      </c>
      <c r="C72" s="6" t="s">
        <v>147</v>
      </c>
      <c r="D72" s="10">
        <v>0</v>
      </c>
      <c r="E72" s="10">
        <v>0</v>
      </c>
      <c r="F72" s="10">
        <v>0</v>
      </c>
      <c r="G72" s="10">
        <v>0</v>
      </c>
      <c r="H72" s="10">
        <v>101</v>
      </c>
      <c r="I72" s="10">
        <v>90</v>
      </c>
      <c r="J72" s="10">
        <v>102</v>
      </c>
      <c r="K72" s="10">
        <v>100</v>
      </c>
      <c r="L72" s="10">
        <v>92</v>
      </c>
      <c r="M72" s="10">
        <v>129</v>
      </c>
      <c r="N72" s="10">
        <v>151</v>
      </c>
      <c r="O72" s="10">
        <v>135</v>
      </c>
      <c r="P72" s="10">
        <v>114</v>
      </c>
      <c r="Q72" s="10">
        <v>113</v>
      </c>
      <c r="R72" s="10">
        <v>67</v>
      </c>
      <c r="S72" s="10">
        <v>54</v>
      </c>
      <c r="T72" s="10">
        <v>0</v>
      </c>
      <c r="U72" s="21">
        <v>1248</v>
      </c>
      <c r="V72" s="1"/>
      <c r="W72" s="1"/>
      <c r="X72" s="1"/>
      <c r="Y72" s="1"/>
      <c r="Z72" s="1"/>
    </row>
    <row r="73" spans="1:26" x14ac:dyDescent="0.25">
      <c r="A73" s="6" t="s">
        <v>28</v>
      </c>
      <c r="B73" s="6" t="s">
        <v>148</v>
      </c>
      <c r="C73" s="6" t="s">
        <v>149</v>
      </c>
      <c r="D73" s="10">
        <v>0</v>
      </c>
      <c r="E73" s="10">
        <v>0</v>
      </c>
      <c r="F73" s="10">
        <v>0</v>
      </c>
      <c r="G73" s="10">
        <v>4</v>
      </c>
      <c r="H73" s="10">
        <v>245</v>
      </c>
      <c r="I73" s="10">
        <v>263</v>
      </c>
      <c r="J73" s="10">
        <v>215</v>
      </c>
      <c r="K73" s="10">
        <v>195</v>
      </c>
      <c r="L73" s="10">
        <v>173</v>
      </c>
      <c r="M73" s="10">
        <v>217</v>
      </c>
      <c r="N73" s="10">
        <v>271</v>
      </c>
      <c r="O73" s="10">
        <v>294</v>
      </c>
      <c r="P73" s="10">
        <v>278</v>
      </c>
      <c r="Q73" s="10">
        <v>232</v>
      </c>
      <c r="R73" s="10">
        <v>149</v>
      </c>
      <c r="S73" s="10">
        <v>115</v>
      </c>
      <c r="T73" s="10">
        <v>0</v>
      </c>
      <c r="U73" s="21">
        <v>2651</v>
      </c>
      <c r="V73" s="1"/>
      <c r="W73" s="1"/>
      <c r="X73" s="1"/>
      <c r="Y73" s="1"/>
      <c r="Z73" s="1"/>
    </row>
    <row r="74" spans="1:26" x14ac:dyDescent="0.25">
      <c r="A74" s="6" t="s">
        <v>28</v>
      </c>
      <c r="B74" s="6" t="s">
        <v>150</v>
      </c>
      <c r="C74" s="6" t="s">
        <v>151</v>
      </c>
      <c r="D74" s="10">
        <v>0</v>
      </c>
      <c r="E74" s="10">
        <v>0</v>
      </c>
      <c r="F74" s="10">
        <v>0</v>
      </c>
      <c r="G74" s="10">
        <v>3</v>
      </c>
      <c r="H74" s="10">
        <v>119</v>
      </c>
      <c r="I74" s="10">
        <v>140</v>
      </c>
      <c r="J74" s="10">
        <v>136</v>
      </c>
      <c r="K74" s="10">
        <v>119</v>
      </c>
      <c r="L74" s="10">
        <v>118</v>
      </c>
      <c r="M74" s="10">
        <v>164</v>
      </c>
      <c r="N74" s="10">
        <v>237</v>
      </c>
      <c r="O74" s="10">
        <v>244</v>
      </c>
      <c r="P74" s="10">
        <v>235</v>
      </c>
      <c r="Q74" s="10">
        <v>206</v>
      </c>
      <c r="R74" s="10">
        <v>154</v>
      </c>
      <c r="S74" s="10">
        <v>177</v>
      </c>
      <c r="T74" s="10">
        <v>0</v>
      </c>
      <c r="U74" s="21">
        <v>2052</v>
      </c>
      <c r="V74" s="1"/>
      <c r="W74" s="1"/>
      <c r="X74" s="1"/>
      <c r="Y74" s="1"/>
      <c r="Z74" s="1"/>
    </row>
    <row r="75" spans="1:26" x14ac:dyDescent="0.25">
      <c r="A75" s="6" t="s">
        <v>11</v>
      </c>
      <c r="B75" s="6" t="s">
        <v>152</v>
      </c>
      <c r="C75" s="6" t="s">
        <v>153</v>
      </c>
      <c r="D75" s="10" t="s">
        <v>223</v>
      </c>
      <c r="E75" s="10" t="s">
        <v>223</v>
      </c>
      <c r="F75" s="10" t="s">
        <v>223</v>
      </c>
      <c r="G75" s="10" t="s">
        <v>223</v>
      </c>
      <c r="H75" s="10" t="s">
        <v>223</v>
      </c>
      <c r="I75" s="10" t="s">
        <v>223</v>
      </c>
      <c r="J75" s="10" t="s">
        <v>223</v>
      </c>
      <c r="K75" s="10" t="s">
        <v>223</v>
      </c>
      <c r="L75" s="10" t="s">
        <v>223</v>
      </c>
      <c r="M75" s="10" t="s">
        <v>223</v>
      </c>
      <c r="N75" s="10" t="s">
        <v>223</v>
      </c>
      <c r="O75" s="10" t="s">
        <v>223</v>
      </c>
      <c r="P75" s="10" t="s">
        <v>223</v>
      </c>
      <c r="Q75" s="10" t="s">
        <v>223</v>
      </c>
      <c r="R75" s="10" t="s">
        <v>223</v>
      </c>
      <c r="S75" s="10" t="s">
        <v>223</v>
      </c>
      <c r="T75" s="10" t="s">
        <v>223</v>
      </c>
      <c r="U75" s="22" t="s">
        <v>223</v>
      </c>
      <c r="V75" s="1"/>
      <c r="W75" s="1"/>
      <c r="X75" s="1"/>
      <c r="Y75" s="1"/>
      <c r="Z75" s="1"/>
    </row>
    <row r="76" spans="1:26" x14ac:dyDescent="0.25">
      <c r="A76" s="6" t="s">
        <v>11</v>
      </c>
      <c r="B76" s="6" t="s">
        <v>154</v>
      </c>
      <c r="C76" s="6" t="s">
        <v>155</v>
      </c>
      <c r="D76" s="10" t="s">
        <v>223</v>
      </c>
      <c r="E76" s="10" t="s">
        <v>223</v>
      </c>
      <c r="F76" s="10" t="s">
        <v>223</v>
      </c>
      <c r="G76" s="10" t="s">
        <v>223</v>
      </c>
      <c r="H76" s="10" t="s">
        <v>223</v>
      </c>
      <c r="I76" s="10" t="s">
        <v>223</v>
      </c>
      <c r="J76" s="10" t="s">
        <v>223</v>
      </c>
      <c r="K76" s="10" t="s">
        <v>223</v>
      </c>
      <c r="L76" s="10" t="s">
        <v>223</v>
      </c>
      <c r="M76" s="10" t="s">
        <v>223</v>
      </c>
      <c r="N76" s="10" t="s">
        <v>223</v>
      </c>
      <c r="O76" s="10" t="s">
        <v>223</v>
      </c>
      <c r="P76" s="10" t="s">
        <v>223</v>
      </c>
      <c r="Q76" s="10" t="s">
        <v>223</v>
      </c>
      <c r="R76" s="10" t="s">
        <v>223</v>
      </c>
      <c r="S76" s="10" t="s">
        <v>223</v>
      </c>
      <c r="T76" s="10" t="s">
        <v>223</v>
      </c>
      <c r="U76" s="22" t="s">
        <v>223</v>
      </c>
      <c r="V76" s="1"/>
      <c r="W76" s="1"/>
      <c r="X76" s="1"/>
      <c r="Y76" s="1"/>
      <c r="Z76" s="1"/>
    </row>
    <row r="77" spans="1:26" x14ac:dyDescent="0.25">
      <c r="A77" s="6" t="s">
        <v>11</v>
      </c>
      <c r="B77" s="6" t="s">
        <v>156</v>
      </c>
      <c r="C77" s="6" t="s">
        <v>157</v>
      </c>
      <c r="D77" s="10">
        <v>0</v>
      </c>
      <c r="E77" s="10">
        <v>0</v>
      </c>
      <c r="F77" s="10">
        <v>0</v>
      </c>
      <c r="G77" s="10">
        <v>8</v>
      </c>
      <c r="H77" s="10">
        <v>458</v>
      </c>
      <c r="I77" s="10">
        <v>568</v>
      </c>
      <c r="J77" s="10">
        <v>447</v>
      </c>
      <c r="K77" s="10">
        <v>382</v>
      </c>
      <c r="L77" s="10">
        <v>361</v>
      </c>
      <c r="M77" s="10">
        <v>459</v>
      </c>
      <c r="N77" s="10">
        <v>485</v>
      </c>
      <c r="O77" s="10">
        <v>522</v>
      </c>
      <c r="P77" s="10">
        <v>458</v>
      </c>
      <c r="Q77" s="10">
        <v>230</v>
      </c>
      <c r="R77" s="10">
        <v>129</v>
      </c>
      <c r="S77" s="10">
        <v>85</v>
      </c>
      <c r="T77" s="10">
        <v>0</v>
      </c>
      <c r="U77" s="21">
        <v>4592</v>
      </c>
      <c r="V77" s="1"/>
      <c r="W77" s="1"/>
      <c r="X77" s="1"/>
      <c r="Y77" s="1"/>
      <c r="Z77" s="1"/>
    </row>
    <row r="78" spans="1:26" x14ac:dyDescent="0.25">
      <c r="A78" s="6" t="s">
        <v>60</v>
      </c>
      <c r="B78" s="6" t="s">
        <v>158</v>
      </c>
      <c r="C78" s="6" t="s">
        <v>159</v>
      </c>
      <c r="D78" s="10" t="s">
        <v>223</v>
      </c>
      <c r="E78" s="10" t="s">
        <v>223</v>
      </c>
      <c r="F78" s="10" t="s">
        <v>223</v>
      </c>
      <c r="G78" s="10" t="s">
        <v>223</v>
      </c>
      <c r="H78" s="10" t="s">
        <v>223</v>
      </c>
      <c r="I78" s="10" t="s">
        <v>223</v>
      </c>
      <c r="J78" s="10" t="s">
        <v>223</v>
      </c>
      <c r="K78" s="10" t="s">
        <v>223</v>
      </c>
      <c r="L78" s="10" t="s">
        <v>223</v>
      </c>
      <c r="M78" s="10" t="s">
        <v>223</v>
      </c>
      <c r="N78" s="10" t="s">
        <v>223</v>
      </c>
      <c r="O78" s="10" t="s">
        <v>223</v>
      </c>
      <c r="P78" s="10" t="s">
        <v>223</v>
      </c>
      <c r="Q78" s="10" t="s">
        <v>223</v>
      </c>
      <c r="R78" s="10" t="s">
        <v>223</v>
      </c>
      <c r="S78" s="10" t="s">
        <v>223</v>
      </c>
      <c r="T78" s="10" t="s">
        <v>223</v>
      </c>
      <c r="U78" s="22" t="s">
        <v>223</v>
      </c>
      <c r="V78" s="1"/>
      <c r="W78" s="1"/>
      <c r="X78" s="1"/>
      <c r="Y78" s="1"/>
      <c r="Z78" s="1"/>
    </row>
    <row r="79" spans="1:26" x14ac:dyDescent="0.25">
      <c r="A79" s="6" t="s">
        <v>60</v>
      </c>
      <c r="B79" s="6" t="s">
        <v>160</v>
      </c>
      <c r="C79" s="6" t="s">
        <v>161</v>
      </c>
      <c r="D79" s="10" t="s">
        <v>223</v>
      </c>
      <c r="E79" s="10" t="s">
        <v>223</v>
      </c>
      <c r="F79" s="10" t="s">
        <v>223</v>
      </c>
      <c r="G79" s="10" t="s">
        <v>223</v>
      </c>
      <c r="H79" s="10" t="s">
        <v>223</v>
      </c>
      <c r="I79" s="10" t="s">
        <v>223</v>
      </c>
      <c r="J79" s="10" t="s">
        <v>223</v>
      </c>
      <c r="K79" s="10" t="s">
        <v>223</v>
      </c>
      <c r="L79" s="10" t="s">
        <v>223</v>
      </c>
      <c r="M79" s="10" t="s">
        <v>223</v>
      </c>
      <c r="N79" s="10" t="s">
        <v>223</v>
      </c>
      <c r="O79" s="10" t="s">
        <v>223</v>
      </c>
      <c r="P79" s="10" t="s">
        <v>223</v>
      </c>
      <c r="Q79" s="10" t="s">
        <v>223</v>
      </c>
      <c r="R79" s="10" t="s">
        <v>223</v>
      </c>
      <c r="S79" s="10" t="s">
        <v>223</v>
      </c>
      <c r="T79" s="10" t="s">
        <v>223</v>
      </c>
      <c r="U79" s="22" t="s">
        <v>223</v>
      </c>
      <c r="V79" s="1"/>
      <c r="W79" s="1"/>
      <c r="X79" s="1"/>
      <c r="Y79" s="1"/>
      <c r="Z79" s="1"/>
    </row>
    <row r="80" spans="1:26" x14ac:dyDescent="0.25">
      <c r="A80" s="6" t="s">
        <v>104</v>
      </c>
      <c r="B80" s="6" t="s">
        <v>162</v>
      </c>
      <c r="C80" s="6" t="s">
        <v>163</v>
      </c>
      <c r="D80" s="10">
        <v>0</v>
      </c>
      <c r="E80" s="10">
        <v>0</v>
      </c>
      <c r="F80" s="10">
        <v>0</v>
      </c>
      <c r="G80" s="10">
        <v>1</v>
      </c>
      <c r="H80" s="10">
        <v>94</v>
      </c>
      <c r="I80" s="10">
        <v>145</v>
      </c>
      <c r="J80" s="10">
        <v>134</v>
      </c>
      <c r="K80" s="10">
        <v>131</v>
      </c>
      <c r="L80" s="10">
        <v>108</v>
      </c>
      <c r="M80" s="10">
        <v>148</v>
      </c>
      <c r="N80" s="10">
        <v>183</v>
      </c>
      <c r="O80" s="10">
        <v>174</v>
      </c>
      <c r="P80" s="10">
        <v>86</v>
      </c>
      <c r="Q80" s="10">
        <v>58</v>
      </c>
      <c r="R80" s="10">
        <v>26</v>
      </c>
      <c r="S80" s="10">
        <v>4</v>
      </c>
      <c r="T80" s="10">
        <v>0</v>
      </c>
      <c r="U80" s="21">
        <v>1292</v>
      </c>
      <c r="V80" s="1"/>
      <c r="W80" s="1"/>
      <c r="X80" s="1"/>
      <c r="Y80" s="1"/>
      <c r="Z80" s="1"/>
    </row>
    <row r="81" spans="1:26" x14ac:dyDescent="0.25">
      <c r="A81" s="6" t="s">
        <v>11</v>
      </c>
      <c r="B81" s="6" t="s">
        <v>164</v>
      </c>
      <c r="C81" s="6" t="s">
        <v>165</v>
      </c>
      <c r="D81" s="10">
        <v>0</v>
      </c>
      <c r="E81" s="10">
        <v>0</v>
      </c>
      <c r="F81" s="10">
        <v>0</v>
      </c>
      <c r="G81" s="10">
        <v>1</v>
      </c>
      <c r="H81" s="10">
        <v>72</v>
      </c>
      <c r="I81" s="10">
        <v>72</v>
      </c>
      <c r="J81" s="10">
        <v>73</v>
      </c>
      <c r="K81" s="10">
        <v>77</v>
      </c>
      <c r="L81" s="10">
        <v>66</v>
      </c>
      <c r="M81" s="10">
        <v>85</v>
      </c>
      <c r="N81" s="10">
        <v>88</v>
      </c>
      <c r="O81" s="10">
        <v>103</v>
      </c>
      <c r="P81" s="10">
        <v>90</v>
      </c>
      <c r="Q81" s="10">
        <v>81</v>
      </c>
      <c r="R81" s="10">
        <v>65</v>
      </c>
      <c r="S81" s="10">
        <v>69</v>
      </c>
      <c r="T81" s="10">
        <v>439</v>
      </c>
      <c r="U81" s="21">
        <v>1381</v>
      </c>
      <c r="V81" s="1"/>
      <c r="W81" s="1"/>
      <c r="X81" s="1"/>
      <c r="Y81" s="1"/>
      <c r="Z81" s="1"/>
    </row>
    <row r="82" spans="1:26" x14ac:dyDescent="0.25">
      <c r="A82" s="6" t="s">
        <v>11</v>
      </c>
      <c r="B82" s="6" t="s">
        <v>166</v>
      </c>
      <c r="C82" s="6" t="s">
        <v>167</v>
      </c>
      <c r="D82" s="10" t="s">
        <v>223</v>
      </c>
      <c r="E82" s="10" t="s">
        <v>223</v>
      </c>
      <c r="F82" s="10" t="s">
        <v>223</v>
      </c>
      <c r="G82" s="10" t="s">
        <v>223</v>
      </c>
      <c r="H82" s="10" t="s">
        <v>223</v>
      </c>
      <c r="I82" s="10" t="s">
        <v>223</v>
      </c>
      <c r="J82" s="10" t="s">
        <v>223</v>
      </c>
      <c r="K82" s="10" t="s">
        <v>223</v>
      </c>
      <c r="L82" s="10" t="s">
        <v>223</v>
      </c>
      <c r="M82" s="10" t="s">
        <v>223</v>
      </c>
      <c r="N82" s="10" t="s">
        <v>223</v>
      </c>
      <c r="O82" s="10" t="s">
        <v>223</v>
      </c>
      <c r="P82" s="10" t="s">
        <v>223</v>
      </c>
      <c r="Q82" s="10" t="s">
        <v>223</v>
      </c>
      <c r="R82" s="10" t="s">
        <v>223</v>
      </c>
      <c r="S82" s="10" t="s">
        <v>223</v>
      </c>
      <c r="T82" s="10" t="s">
        <v>223</v>
      </c>
      <c r="U82" s="22" t="s">
        <v>223</v>
      </c>
      <c r="V82" s="1"/>
      <c r="W82" s="1"/>
      <c r="X82" s="1"/>
      <c r="Y82" s="1"/>
      <c r="Z82" s="1"/>
    </row>
    <row r="83" spans="1:26" x14ac:dyDescent="0.25">
      <c r="A83" s="6" t="s">
        <v>36</v>
      </c>
      <c r="B83" s="6" t="s">
        <v>47</v>
      </c>
      <c r="C83" s="6" t="s">
        <v>168</v>
      </c>
      <c r="D83" s="10">
        <v>1</v>
      </c>
      <c r="E83" s="10">
        <v>0</v>
      </c>
      <c r="F83" s="10">
        <v>0</v>
      </c>
      <c r="G83" s="10">
        <v>38</v>
      </c>
      <c r="H83" s="10">
        <v>608</v>
      </c>
      <c r="I83" s="10">
        <v>589</v>
      </c>
      <c r="J83" s="10">
        <v>513</v>
      </c>
      <c r="K83" s="10">
        <v>466</v>
      </c>
      <c r="L83" s="10">
        <v>525</v>
      </c>
      <c r="M83" s="10">
        <v>599</v>
      </c>
      <c r="N83" s="10">
        <v>629</v>
      </c>
      <c r="O83" s="10">
        <v>704</v>
      </c>
      <c r="P83" s="10">
        <v>665</v>
      </c>
      <c r="Q83" s="10">
        <v>551</v>
      </c>
      <c r="R83" s="10">
        <v>326</v>
      </c>
      <c r="S83" s="10">
        <v>214</v>
      </c>
      <c r="T83" s="10">
        <v>0</v>
      </c>
      <c r="U83" s="21">
        <v>6428</v>
      </c>
      <c r="V83" s="1"/>
      <c r="W83" s="1"/>
      <c r="X83" s="1"/>
      <c r="Y83" s="1"/>
      <c r="Z83" s="1"/>
    </row>
    <row r="84" spans="1:26" x14ac:dyDescent="0.25">
      <c r="A84" s="6" t="s">
        <v>42</v>
      </c>
      <c r="B84" s="6" t="s">
        <v>31</v>
      </c>
      <c r="C84" s="6" t="s">
        <v>169</v>
      </c>
      <c r="D84" s="10">
        <v>0</v>
      </c>
      <c r="E84" s="10">
        <v>0</v>
      </c>
      <c r="F84" s="10">
        <v>0</v>
      </c>
      <c r="G84" s="10">
        <v>0</v>
      </c>
      <c r="H84" s="10">
        <v>286</v>
      </c>
      <c r="I84" s="10">
        <v>267</v>
      </c>
      <c r="J84" s="10">
        <v>270</v>
      </c>
      <c r="K84" s="10">
        <v>250</v>
      </c>
      <c r="L84" s="10">
        <v>236</v>
      </c>
      <c r="M84" s="10">
        <v>290</v>
      </c>
      <c r="N84" s="10">
        <v>282</v>
      </c>
      <c r="O84" s="10">
        <v>273</v>
      </c>
      <c r="P84" s="10">
        <v>220</v>
      </c>
      <c r="Q84" s="10">
        <v>136</v>
      </c>
      <c r="R84" s="10">
        <v>73</v>
      </c>
      <c r="S84" s="10">
        <v>38</v>
      </c>
      <c r="T84" s="10">
        <v>0</v>
      </c>
      <c r="U84" s="21">
        <v>2621</v>
      </c>
      <c r="V84" s="1"/>
      <c r="W84" s="1"/>
      <c r="X84" s="1"/>
      <c r="Y84" s="1"/>
      <c r="Z84" s="1"/>
    </row>
    <row r="85" spans="1:26" x14ac:dyDescent="0.25">
      <c r="A85" s="6" t="s">
        <v>36</v>
      </c>
      <c r="B85" s="6" t="s">
        <v>170</v>
      </c>
      <c r="C85" s="6" t="s">
        <v>171</v>
      </c>
      <c r="D85" s="10">
        <v>0</v>
      </c>
      <c r="E85" s="10">
        <v>0</v>
      </c>
      <c r="F85" s="10">
        <v>0</v>
      </c>
      <c r="G85" s="10">
        <v>8</v>
      </c>
      <c r="H85" s="10">
        <v>260</v>
      </c>
      <c r="I85" s="10">
        <v>308</v>
      </c>
      <c r="J85" s="10">
        <v>288</v>
      </c>
      <c r="K85" s="10">
        <v>267</v>
      </c>
      <c r="L85" s="10">
        <v>226</v>
      </c>
      <c r="M85" s="10">
        <v>247</v>
      </c>
      <c r="N85" s="10">
        <v>241</v>
      </c>
      <c r="O85" s="10">
        <v>235</v>
      </c>
      <c r="P85" s="10">
        <v>249</v>
      </c>
      <c r="Q85" s="10">
        <v>187</v>
      </c>
      <c r="R85" s="10">
        <v>119</v>
      </c>
      <c r="S85" s="10">
        <v>76</v>
      </c>
      <c r="T85" s="10">
        <v>0</v>
      </c>
      <c r="U85" s="21">
        <v>2711</v>
      </c>
      <c r="V85" s="1"/>
      <c r="W85" s="1"/>
      <c r="X85" s="1"/>
      <c r="Y85" s="1"/>
      <c r="Z85" s="1"/>
    </row>
    <row r="86" spans="1:26" x14ac:dyDescent="0.25">
      <c r="A86" s="6" t="s">
        <v>36</v>
      </c>
      <c r="B86" s="6" t="s">
        <v>172</v>
      </c>
      <c r="C86" s="6" t="s">
        <v>173</v>
      </c>
      <c r="D86" s="10" t="s">
        <v>223</v>
      </c>
      <c r="E86" s="10" t="s">
        <v>223</v>
      </c>
      <c r="F86" s="10" t="s">
        <v>223</v>
      </c>
      <c r="G86" s="10" t="s">
        <v>223</v>
      </c>
      <c r="H86" s="10" t="s">
        <v>223</v>
      </c>
      <c r="I86" s="10" t="s">
        <v>223</v>
      </c>
      <c r="J86" s="10" t="s">
        <v>223</v>
      </c>
      <c r="K86" s="10" t="s">
        <v>223</v>
      </c>
      <c r="L86" s="10" t="s">
        <v>223</v>
      </c>
      <c r="M86" s="10" t="s">
        <v>223</v>
      </c>
      <c r="N86" s="10" t="s">
        <v>223</v>
      </c>
      <c r="O86" s="10" t="s">
        <v>223</v>
      </c>
      <c r="P86" s="10" t="s">
        <v>223</v>
      </c>
      <c r="Q86" s="10" t="s">
        <v>223</v>
      </c>
      <c r="R86" s="10" t="s">
        <v>223</v>
      </c>
      <c r="S86" s="10" t="s">
        <v>223</v>
      </c>
      <c r="T86" s="10" t="s">
        <v>223</v>
      </c>
      <c r="U86" s="22" t="s">
        <v>223</v>
      </c>
      <c r="V86" s="1"/>
      <c r="W86" s="1"/>
      <c r="X86" s="1"/>
      <c r="Y86" s="1"/>
      <c r="Z86" s="1"/>
    </row>
    <row r="87" spans="1:26" x14ac:dyDescent="0.25">
      <c r="A87" s="6" t="s">
        <v>47</v>
      </c>
      <c r="B87" s="6" t="s">
        <v>174</v>
      </c>
      <c r="C87" s="6" t="s">
        <v>175</v>
      </c>
      <c r="D87" s="10">
        <v>0</v>
      </c>
      <c r="E87" s="10">
        <v>0</v>
      </c>
      <c r="F87" s="10">
        <v>0</v>
      </c>
      <c r="G87" s="10">
        <v>2</v>
      </c>
      <c r="H87" s="10">
        <v>59</v>
      </c>
      <c r="I87" s="10">
        <v>81</v>
      </c>
      <c r="J87" s="10">
        <v>76</v>
      </c>
      <c r="K87" s="10">
        <v>97</v>
      </c>
      <c r="L87" s="10">
        <v>76</v>
      </c>
      <c r="M87" s="10">
        <v>99</v>
      </c>
      <c r="N87" s="10">
        <v>131</v>
      </c>
      <c r="O87" s="10">
        <v>125</v>
      </c>
      <c r="P87" s="10">
        <v>128</v>
      </c>
      <c r="Q87" s="10">
        <v>108</v>
      </c>
      <c r="R87" s="10">
        <v>73</v>
      </c>
      <c r="S87" s="10">
        <v>76</v>
      </c>
      <c r="T87" s="10">
        <v>0</v>
      </c>
      <c r="U87" s="21">
        <v>1131</v>
      </c>
      <c r="V87" s="1"/>
      <c r="W87" s="1"/>
      <c r="X87" s="1"/>
      <c r="Y87" s="1"/>
      <c r="Z87" s="1"/>
    </row>
    <row r="88" spans="1:26" x14ac:dyDescent="0.25">
      <c r="A88" s="6" t="s">
        <v>14</v>
      </c>
      <c r="B88" s="6" t="s">
        <v>176</v>
      </c>
      <c r="C88" s="6" t="s">
        <v>177</v>
      </c>
      <c r="D88" s="10">
        <v>0</v>
      </c>
      <c r="E88" s="10">
        <v>0</v>
      </c>
      <c r="F88" s="10">
        <v>0</v>
      </c>
      <c r="G88" s="10">
        <v>4</v>
      </c>
      <c r="H88" s="10">
        <v>140</v>
      </c>
      <c r="I88" s="10">
        <v>150</v>
      </c>
      <c r="J88" s="10">
        <v>146</v>
      </c>
      <c r="K88" s="10">
        <v>133</v>
      </c>
      <c r="L88" s="10">
        <v>141</v>
      </c>
      <c r="M88" s="10">
        <v>177</v>
      </c>
      <c r="N88" s="10">
        <v>196</v>
      </c>
      <c r="O88" s="10">
        <v>237</v>
      </c>
      <c r="P88" s="10">
        <v>87</v>
      </c>
      <c r="Q88" s="10">
        <v>10</v>
      </c>
      <c r="R88" s="10">
        <v>5</v>
      </c>
      <c r="S88" s="10">
        <v>0</v>
      </c>
      <c r="T88" s="10">
        <v>0</v>
      </c>
      <c r="U88" s="21">
        <v>1426</v>
      </c>
      <c r="V88" s="1"/>
      <c r="W88" s="1"/>
      <c r="X88" s="1"/>
      <c r="Y88" s="1"/>
      <c r="Z88" s="1"/>
    </row>
    <row r="89" spans="1:26" x14ac:dyDescent="0.25">
      <c r="A89" s="6" t="s">
        <v>31</v>
      </c>
      <c r="B89" s="6" t="s">
        <v>178</v>
      </c>
      <c r="C89" s="6" t="s">
        <v>179</v>
      </c>
      <c r="D89" s="10">
        <v>0</v>
      </c>
      <c r="E89" s="10">
        <v>0</v>
      </c>
      <c r="F89" s="10">
        <v>0</v>
      </c>
      <c r="G89" s="10">
        <v>7</v>
      </c>
      <c r="H89" s="10">
        <v>132</v>
      </c>
      <c r="I89" s="10">
        <v>136</v>
      </c>
      <c r="J89" s="10">
        <v>114</v>
      </c>
      <c r="K89" s="10">
        <v>116</v>
      </c>
      <c r="L89" s="10">
        <v>137</v>
      </c>
      <c r="M89" s="10">
        <v>157</v>
      </c>
      <c r="N89" s="10">
        <v>176</v>
      </c>
      <c r="O89" s="10">
        <v>167</v>
      </c>
      <c r="P89" s="10">
        <v>168</v>
      </c>
      <c r="Q89" s="10">
        <v>132</v>
      </c>
      <c r="R89" s="10">
        <v>89</v>
      </c>
      <c r="S89" s="10">
        <v>100</v>
      </c>
      <c r="T89" s="10">
        <v>0</v>
      </c>
      <c r="U89" s="21">
        <v>1631</v>
      </c>
      <c r="V89" s="1"/>
      <c r="W89" s="1"/>
      <c r="X89" s="1"/>
      <c r="Y89" s="1"/>
      <c r="Z89" s="1"/>
    </row>
    <row r="90" spans="1:26" x14ac:dyDescent="0.25">
      <c r="A90" s="6" t="s">
        <v>31</v>
      </c>
      <c r="B90" s="6" t="s">
        <v>180</v>
      </c>
      <c r="C90" s="6" t="s">
        <v>181</v>
      </c>
      <c r="D90" s="10">
        <v>0</v>
      </c>
      <c r="E90" s="10">
        <v>0</v>
      </c>
      <c r="F90" s="10">
        <v>0</v>
      </c>
      <c r="G90" s="10">
        <v>1</v>
      </c>
      <c r="H90" s="10">
        <v>92</v>
      </c>
      <c r="I90" s="10">
        <v>84</v>
      </c>
      <c r="J90" s="10">
        <v>82</v>
      </c>
      <c r="K90" s="10">
        <v>74</v>
      </c>
      <c r="L90" s="10">
        <v>74</v>
      </c>
      <c r="M90" s="10">
        <v>96</v>
      </c>
      <c r="N90" s="10">
        <v>82</v>
      </c>
      <c r="O90" s="10">
        <v>103</v>
      </c>
      <c r="P90" s="10">
        <v>82</v>
      </c>
      <c r="Q90" s="10">
        <v>87</v>
      </c>
      <c r="R90" s="10">
        <v>38</v>
      </c>
      <c r="S90" s="10">
        <v>64</v>
      </c>
      <c r="T90" s="10">
        <v>0</v>
      </c>
      <c r="U90" s="21">
        <v>959</v>
      </c>
      <c r="V90" s="1"/>
      <c r="W90" s="1"/>
      <c r="X90" s="1"/>
      <c r="Y90" s="1"/>
      <c r="Z90" s="1"/>
    </row>
    <row r="91" spans="1:26" x14ac:dyDescent="0.25">
      <c r="A91" s="6" t="s">
        <v>19</v>
      </c>
      <c r="B91" s="6" t="s">
        <v>182</v>
      </c>
      <c r="C91" s="6" t="s">
        <v>183</v>
      </c>
      <c r="D91" s="10">
        <v>0</v>
      </c>
      <c r="E91" s="10">
        <v>0</v>
      </c>
      <c r="F91" s="10">
        <v>0</v>
      </c>
      <c r="G91" s="10">
        <v>3</v>
      </c>
      <c r="H91" s="10">
        <v>187</v>
      </c>
      <c r="I91" s="10">
        <v>230</v>
      </c>
      <c r="J91" s="10">
        <v>227</v>
      </c>
      <c r="K91" s="10">
        <v>228</v>
      </c>
      <c r="L91" s="10">
        <v>188</v>
      </c>
      <c r="M91" s="10">
        <v>225</v>
      </c>
      <c r="N91" s="10">
        <v>298</v>
      </c>
      <c r="O91" s="10">
        <v>301</v>
      </c>
      <c r="P91" s="10">
        <v>244</v>
      </c>
      <c r="Q91" s="10">
        <v>166</v>
      </c>
      <c r="R91" s="10">
        <v>91</v>
      </c>
      <c r="S91" s="10">
        <v>57</v>
      </c>
      <c r="T91" s="10">
        <v>0</v>
      </c>
      <c r="U91" s="21">
        <v>2445</v>
      </c>
      <c r="V91" s="1"/>
      <c r="W91" s="1"/>
      <c r="X91" s="1"/>
      <c r="Y91" s="1"/>
      <c r="Z91" s="1"/>
    </row>
    <row r="92" spans="1:26" x14ac:dyDescent="0.25">
      <c r="A92" s="6" t="s">
        <v>19</v>
      </c>
      <c r="B92" s="6" t="s">
        <v>11</v>
      </c>
      <c r="C92" s="6" t="s">
        <v>184</v>
      </c>
      <c r="D92" s="10">
        <v>0</v>
      </c>
      <c r="E92" s="10">
        <v>0</v>
      </c>
      <c r="F92" s="10">
        <v>0</v>
      </c>
      <c r="G92" s="10">
        <v>1</v>
      </c>
      <c r="H92" s="10">
        <v>70</v>
      </c>
      <c r="I92" s="10">
        <v>105</v>
      </c>
      <c r="J92" s="10">
        <v>79</v>
      </c>
      <c r="K92" s="10">
        <v>60</v>
      </c>
      <c r="L92" s="10">
        <v>75</v>
      </c>
      <c r="M92" s="10">
        <v>75</v>
      </c>
      <c r="N92" s="10">
        <v>94</v>
      </c>
      <c r="O92" s="10">
        <v>107</v>
      </c>
      <c r="P92" s="10">
        <v>111</v>
      </c>
      <c r="Q92" s="10">
        <v>79</v>
      </c>
      <c r="R92" s="10">
        <v>45</v>
      </c>
      <c r="S92" s="10">
        <v>31</v>
      </c>
      <c r="T92" s="10">
        <v>0</v>
      </c>
      <c r="U92" s="21">
        <v>932</v>
      </c>
      <c r="V92" s="1"/>
      <c r="W92" s="1"/>
      <c r="X92" s="1"/>
      <c r="Y92" s="1"/>
      <c r="Z92" s="1"/>
    </row>
    <row r="93" spans="1:26" x14ac:dyDescent="0.25">
      <c r="A93" s="6" t="s">
        <v>104</v>
      </c>
      <c r="B93" s="6" t="s">
        <v>185</v>
      </c>
      <c r="C93" s="6" t="s">
        <v>186</v>
      </c>
      <c r="D93" s="10">
        <v>0</v>
      </c>
      <c r="E93" s="10">
        <v>0</v>
      </c>
      <c r="F93" s="10">
        <v>0</v>
      </c>
      <c r="G93" s="10">
        <v>5</v>
      </c>
      <c r="H93" s="10">
        <v>189</v>
      </c>
      <c r="I93" s="10">
        <v>176</v>
      </c>
      <c r="J93" s="10">
        <v>203</v>
      </c>
      <c r="K93" s="10">
        <v>182</v>
      </c>
      <c r="L93" s="10">
        <v>211</v>
      </c>
      <c r="M93" s="10">
        <v>247</v>
      </c>
      <c r="N93" s="10">
        <v>304</v>
      </c>
      <c r="O93" s="10">
        <v>276</v>
      </c>
      <c r="P93" s="10">
        <v>201</v>
      </c>
      <c r="Q93" s="10">
        <v>129</v>
      </c>
      <c r="R93" s="10">
        <v>65</v>
      </c>
      <c r="S93" s="10">
        <v>20</v>
      </c>
      <c r="T93" s="10">
        <v>0</v>
      </c>
      <c r="U93" s="21">
        <v>2208</v>
      </c>
      <c r="V93" s="1"/>
      <c r="W93" s="1"/>
      <c r="X93" s="1"/>
      <c r="Y93" s="1"/>
      <c r="Z93" s="1"/>
    </row>
    <row r="94" spans="1:26" x14ac:dyDescent="0.25">
      <c r="A94" s="6" t="s">
        <v>47</v>
      </c>
      <c r="B94" s="6" t="s">
        <v>187</v>
      </c>
      <c r="C94" s="6" t="s">
        <v>188</v>
      </c>
      <c r="D94" s="10">
        <v>0</v>
      </c>
      <c r="E94" s="10">
        <v>0</v>
      </c>
      <c r="F94" s="10">
        <v>0</v>
      </c>
      <c r="G94" s="10">
        <v>3</v>
      </c>
      <c r="H94" s="10">
        <v>146</v>
      </c>
      <c r="I94" s="10">
        <v>128</v>
      </c>
      <c r="J94" s="10">
        <v>116</v>
      </c>
      <c r="K94" s="10">
        <v>128</v>
      </c>
      <c r="L94" s="10">
        <v>126</v>
      </c>
      <c r="M94" s="10">
        <v>152</v>
      </c>
      <c r="N94" s="10">
        <v>185</v>
      </c>
      <c r="O94" s="10">
        <v>161</v>
      </c>
      <c r="P94" s="10">
        <v>137</v>
      </c>
      <c r="Q94" s="10">
        <v>92</v>
      </c>
      <c r="R94" s="10">
        <v>61</v>
      </c>
      <c r="S94" s="10">
        <v>64</v>
      </c>
      <c r="T94" s="10">
        <v>0</v>
      </c>
      <c r="U94" s="21">
        <v>1499</v>
      </c>
      <c r="V94" s="1"/>
      <c r="W94" s="1"/>
      <c r="X94" s="1"/>
      <c r="Y94" s="1"/>
      <c r="Z94" s="1"/>
    </row>
    <row r="95" spans="1:26" x14ac:dyDescent="0.25">
      <c r="A95" s="6" t="s">
        <v>47</v>
      </c>
      <c r="B95" s="6" t="s">
        <v>189</v>
      </c>
      <c r="C95" s="6" t="s">
        <v>190</v>
      </c>
      <c r="D95" s="10">
        <v>0</v>
      </c>
      <c r="E95" s="10">
        <v>0</v>
      </c>
      <c r="F95" s="10">
        <v>0</v>
      </c>
      <c r="G95" s="10">
        <v>9</v>
      </c>
      <c r="H95" s="10">
        <v>103</v>
      </c>
      <c r="I95" s="10">
        <v>85</v>
      </c>
      <c r="J95" s="10">
        <v>98</v>
      </c>
      <c r="K95" s="10">
        <v>74</v>
      </c>
      <c r="L95" s="10">
        <v>85</v>
      </c>
      <c r="M95" s="10">
        <v>96</v>
      </c>
      <c r="N95" s="10">
        <v>107</v>
      </c>
      <c r="O95" s="10">
        <v>119</v>
      </c>
      <c r="P95" s="10">
        <v>132</v>
      </c>
      <c r="Q95" s="10">
        <v>140</v>
      </c>
      <c r="R95" s="10">
        <v>83</v>
      </c>
      <c r="S95" s="10">
        <v>70</v>
      </c>
      <c r="T95" s="10">
        <v>0</v>
      </c>
      <c r="U95" s="21">
        <v>1201</v>
      </c>
      <c r="V95" s="1"/>
      <c r="W95" s="1"/>
      <c r="X95" s="1"/>
      <c r="Y95" s="1"/>
      <c r="Z95" s="1"/>
    </row>
    <row r="96" spans="1:26" x14ac:dyDescent="0.25">
      <c r="A96" s="6" t="s">
        <v>28</v>
      </c>
      <c r="B96" s="6" t="s">
        <v>191</v>
      </c>
      <c r="C96" s="6" t="s">
        <v>192</v>
      </c>
      <c r="D96" s="10">
        <v>0</v>
      </c>
      <c r="E96" s="10">
        <v>0</v>
      </c>
      <c r="F96" s="10">
        <v>0</v>
      </c>
      <c r="G96" s="10">
        <v>7</v>
      </c>
      <c r="H96" s="10">
        <v>82</v>
      </c>
      <c r="I96" s="10">
        <v>83</v>
      </c>
      <c r="J96" s="10">
        <v>74</v>
      </c>
      <c r="K96" s="10">
        <v>70</v>
      </c>
      <c r="L96" s="10">
        <v>74</v>
      </c>
      <c r="M96" s="10">
        <v>111</v>
      </c>
      <c r="N96" s="10">
        <v>133</v>
      </c>
      <c r="O96" s="10">
        <v>130</v>
      </c>
      <c r="P96" s="10">
        <v>83</v>
      </c>
      <c r="Q96" s="10">
        <v>52</v>
      </c>
      <c r="R96" s="10">
        <v>34</v>
      </c>
      <c r="S96" s="10">
        <v>9</v>
      </c>
      <c r="T96" s="10">
        <v>0</v>
      </c>
      <c r="U96" s="21">
        <v>942</v>
      </c>
      <c r="V96" s="1"/>
      <c r="W96" s="1"/>
      <c r="X96" s="1"/>
      <c r="Y96" s="1"/>
      <c r="Z96" s="1"/>
    </row>
    <row r="97" spans="1:26" x14ac:dyDescent="0.25">
      <c r="A97" s="6" t="s">
        <v>60</v>
      </c>
      <c r="B97" s="6" t="s">
        <v>193</v>
      </c>
      <c r="C97" s="6" t="s">
        <v>194</v>
      </c>
      <c r="D97" s="10">
        <v>0</v>
      </c>
      <c r="E97" s="10">
        <v>0</v>
      </c>
      <c r="F97" s="10">
        <v>0</v>
      </c>
      <c r="G97" s="10">
        <v>12</v>
      </c>
      <c r="H97" s="10">
        <v>155</v>
      </c>
      <c r="I97" s="10">
        <v>136</v>
      </c>
      <c r="J97" s="10">
        <v>118</v>
      </c>
      <c r="K97" s="10">
        <v>123</v>
      </c>
      <c r="L97" s="10">
        <v>119</v>
      </c>
      <c r="M97" s="10">
        <v>212</v>
      </c>
      <c r="N97" s="10">
        <v>215</v>
      </c>
      <c r="O97" s="10">
        <v>213</v>
      </c>
      <c r="P97" s="10">
        <v>85</v>
      </c>
      <c r="Q97" s="10">
        <v>33</v>
      </c>
      <c r="R97" s="10">
        <v>7</v>
      </c>
      <c r="S97" s="10">
        <v>3</v>
      </c>
      <c r="T97" s="10">
        <v>0</v>
      </c>
      <c r="U97" s="21">
        <v>1431</v>
      </c>
      <c r="V97" s="1"/>
      <c r="W97" s="1"/>
      <c r="X97" s="1"/>
      <c r="Y97" s="1"/>
      <c r="Z97" s="1"/>
    </row>
    <row r="98" spans="1:26" x14ac:dyDescent="0.25">
      <c r="A98" s="6" t="s">
        <v>60</v>
      </c>
      <c r="B98" s="6" t="s">
        <v>195</v>
      </c>
      <c r="C98" s="6" t="s">
        <v>196</v>
      </c>
      <c r="D98" s="10">
        <v>0</v>
      </c>
      <c r="E98" s="10">
        <v>0</v>
      </c>
      <c r="F98" s="10">
        <v>0</v>
      </c>
      <c r="G98" s="10">
        <v>1</v>
      </c>
      <c r="H98" s="10">
        <v>14</v>
      </c>
      <c r="I98" s="10">
        <v>18</v>
      </c>
      <c r="J98" s="10">
        <v>15</v>
      </c>
      <c r="K98" s="10">
        <v>15</v>
      </c>
      <c r="L98" s="10">
        <v>21</v>
      </c>
      <c r="M98" s="10">
        <v>21</v>
      </c>
      <c r="N98" s="10">
        <v>34</v>
      </c>
      <c r="O98" s="10">
        <v>34</v>
      </c>
      <c r="P98" s="10">
        <v>21</v>
      </c>
      <c r="Q98" s="10">
        <v>10</v>
      </c>
      <c r="R98" s="10">
        <v>2</v>
      </c>
      <c r="S98" s="10">
        <v>0</v>
      </c>
      <c r="T98" s="10">
        <v>0</v>
      </c>
      <c r="U98" s="21">
        <v>206</v>
      </c>
      <c r="V98" s="1"/>
      <c r="W98" s="1"/>
      <c r="X98" s="1"/>
      <c r="Y98" s="1"/>
      <c r="Z98" s="1"/>
    </row>
    <row r="99" spans="1:26" x14ac:dyDescent="0.25">
      <c r="A99" s="6" t="s">
        <v>36</v>
      </c>
      <c r="B99" s="6" t="s">
        <v>197</v>
      </c>
      <c r="C99" s="6" t="s">
        <v>198</v>
      </c>
      <c r="D99" s="10">
        <v>0</v>
      </c>
      <c r="E99" s="10">
        <v>0</v>
      </c>
      <c r="F99" s="10">
        <v>0</v>
      </c>
      <c r="G99" s="10">
        <v>1</v>
      </c>
      <c r="H99" s="10">
        <v>312</v>
      </c>
      <c r="I99" s="10">
        <v>354</v>
      </c>
      <c r="J99" s="10">
        <v>371</v>
      </c>
      <c r="K99" s="10">
        <v>364</v>
      </c>
      <c r="L99" s="10">
        <v>338</v>
      </c>
      <c r="M99" s="10">
        <v>400</v>
      </c>
      <c r="N99" s="10">
        <v>433</v>
      </c>
      <c r="O99" s="10">
        <v>355</v>
      </c>
      <c r="P99" s="10">
        <v>256</v>
      </c>
      <c r="Q99" s="10">
        <v>134</v>
      </c>
      <c r="R99" s="10">
        <v>62</v>
      </c>
      <c r="S99" s="10">
        <v>16</v>
      </c>
      <c r="T99" s="10">
        <v>0</v>
      </c>
      <c r="U99" s="21">
        <v>3396</v>
      </c>
      <c r="V99" s="1"/>
      <c r="W99" s="1"/>
      <c r="X99" s="1"/>
      <c r="Y99" s="1"/>
      <c r="Z99" s="1"/>
    </row>
    <row r="100" spans="1:26" x14ac:dyDescent="0.25">
      <c r="A100" s="6" t="s">
        <v>36</v>
      </c>
      <c r="B100" s="6" t="s">
        <v>199</v>
      </c>
      <c r="C100" s="6" t="s">
        <v>200</v>
      </c>
      <c r="D100" s="10">
        <v>1</v>
      </c>
      <c r="E100" s="10">
        <v>0</v>
      </c>
      <c r="F100" s="10">
        <v>0</v>
      </c>
      <c r="G100" s="10">
        <v>2</v>
      </c>
      <c r="H100" s="10">
        <v>222</v>
      </c>
      <c r="I100" s="10">
        <v>284</v>
      </c>
      <c r="J100" s="10">
        <v>265</v>
      </c>
      <c r="K100" s="10">
        <v>299</v>
      </c>
      <c r="L100" s="10">
        <v>294</v>
      </c>
      <c r="M100" s="10">
        <v>299</v>
      </c>
      <c r="N100" s="10">
        <v>320</v>
      </c>
      <c r="O100" s="10">
        <v>333</v>
      </c>
      <c r="P100" s="10">
        <v>251</v>
      </c>
      <c r="Q100" s="10">
        <v>142</v>
      </c>
      <c r="R100" s="10">
        <v>89</v>
      </c>
      <c r="S100" s="10">
        <v>52</v>
      </c>
      <c r="T100" s="10">
        <v>2</v>
      </c>
      <c r="U100" s="21">
        <v>2855</v>
      </c>
      <c r="V100" s="1"/>
      <c r="W100" s="1"/>
      <c r="X100" s="1"/>
      <c r="Y100" s="1"/>
      <c r="Z100" s="1"/>
    </row>
    <row r="101" spans="1:26" x14ac:dyDescent="0.25">
      <c r="A101" s="6" t="s">
        <v>36</v>
      </c>
      <c r="B101" s="6" t="s">
        <v>19</v>
      </c>
      <c r="C101" s="6" t="s">
        <v>201</v>
      </c>
      <c r="D101" s="10">
        <v>0</v>
      </c>
      <c r="E101" s="10">
        <v>0</v>
      </c>
      <c r="F101" s="10">
        <v>0</v>
      </c>
      <c r="G101" s="10">
        <v>6</v>
      </c>
      <c r="H101" s="10">
        <v>265</v>
      </c>
      <c r="I101" s="10">
        <v>256</v>
      </c>
      <c r="J101" s="10">
        <v>261</v>
      </c>
      <c r="K101" s="10">
        <v>227</v>
      </c>
      <c r="L101" s="10">
        <v>187</v>
      </c>
      <c r="M101" s="10">
        <v>230</v>
      </c>
      <c r="N101" s="10">
        <v>233</v>
      </c>
      <c r="O101" s="10">
        <v>233</v>
      </c>
      <c r="P101" s="10">
        <v>232</v>
      </c>
      <c r="Q101" s="10">
        <v>240</v>
      </c>
      <c r="R101" s="10">
        <v>147</v>
      </c>
      <c r="S101" s="10">
        <v>93</v>
      </c>
      <c r="T101" s="10">
        <v>0</v>
      </c>
      <c r="U101" s="21">
        <v>2610</v>
      </c>
      <c r="V101" s="1"/>
      <c r="W101" s="1"/>
      <c r="X101" s="1"/>
      <c r="Y101" s="1"/>
      <c r="Z101" s="1"/>
    </row>
    <row r="102" spans="1:26" x14ac:dyDescent="0.25">
      <c r="A102" s="6" t="s">
        <v>36</v>
      </c>
      <c r="B102" s="6" t="s">
        <v>57</v>
      </c>
      <c r="C102" s="6" t="s">
        <v>202</v>
      </c>
      <c r="D102" s="10">
        <v>0</v>
      </c>
      <c r="E102" s="10">
        <v>0</v>
      </c>
      <c r="F102" s="10">
        <v>0</v>
      </c>
      <c r="G102" s="10">
        <v>6</v>
      </c>
      <c r="H102" s="10">
        <v>150</v>
      </c>
      <c r="I102" s="10">
        <v>184</v>
      </c>
      <c r="J102" s="10">
        <v>171</v>
      </c>
      <c r="K102" s="10">
        <v>183</v>
      </c>
      <c r="L102" s="10">
        <v>159</v>
      </c>
      <c r="M102" s="10">
        <v>217</v>
      </c>
      <c r="N102" s="10">
        <v>231</v>
      </c>
      <c r="O102" s="10">
        <v>237</v>
      </c>
      <c r="P102" s="10">
        <v>247</v>
      </c>
      <c r="Q102" s="10">
        <v>228</v>
      </c>
      <c r="R102" s="10">
        <v>109</v>
      </c>
      <c r="S102" s="10">
        <v>78</v>
      </c>
      <c r="T102" s="10">
        <v>0</v>
      </c>
      <c r="U102" s="21">
        <v>2200</v>
      </c>
      <c r="V102" s="1"/>
      <c r="W102" s="1"/>
      <c r="X102" s="1"/>
      <c r="Y102" s="1"/>
      <c r="Z102" s="1"/>
    </row>
    <row r="103" spans="1:26" x14ac:dyDescent="0.25">
      <c r="A103" s="6" t="s">
        <v>36</v>
      </c>
      <c r="B103" s="6" t="s">
        <v>203</v>
      </c>
      <c r="C103" s="6" t="s">
        <v>204</v>
      </c>
      <c r="D103" s="10">
        <v>0</v>
      </c>
      <c r="E103" s="10">
        <v>0</v>
      </c>
      <c r="F103" s="10">
        <v>0</v>
      </c>
      <c r="G103" s="10">
        <v>7</v>
      </c>
      <c r="H103" s="10">
        <v>242</v>
      </c>
      <c r="I103" s="10">
        <v>281</v>
      </c>
      <c r="J103" s="10">
        <v>229</v>
      </c>
      <c r="K103" s="10">
        <v>213</v>
      </c>
      <c r="L103" s="10">
        <v>160</v>
      </c>
      <c r="M103" s="10">
        <v>170</v>
      </c>
      <c r="N103" s="10">
        <v>176</v>
      </c>
      <c r="O103" s="10">
        <v>193</v>
      </c>
      <c r="P103" s="10">
        <v>144</v>
      </c>
      <c r="Q103" s="10">
        <v>65</v>
      </c>
      <c r="R103" s="10">
        <v>18</v>
      </c>
      <c r="S103" s="10">
        <v>26</v>
      </c>
      <c r="T103" s="10">
        <v>1</v>
      </c>
      <c r="U103" s="21">
        <v>1925</v>
      </c>
      <c r="V103" s="1"/>
      <c r="W103" s="1"/>
      <c r="X103" s="1"/>
      <c r="Y103" s="1"/>
      <c r="Z103" s="1"/>
    </row>
    <row r="104" spans="1:26" x14ac:dyDescent="0.25">
      <c r="A104" s="6" t="s">
        <v>205</v>
      </c>
      <c r="B104" s="6" t="s">
        <v>206</v>
      </c>
      <c r="C104" s="6" t="s">
        <v>207</v>
      </c>
      <c r="D104" s="10">
        <v>0</v>
      </c>
      <c r="E104" s="10">
        <v>0</v>
      </c>
      <c r="F104" s="10">
        <v>0</v>
      </c>
      <c r="G104" s="10">
        <v>0</v>
      </c>
      <c r="H104" s="10">
        <v>0</v>
      </c>
      <c r="I104" s="10">
        <v>0</v>
      </c>
      <c r="J104" s="10">
        <v>0</v>
      </c>
      <c r="K104" s="10">
        <v>0</v>
      </c>
      <c r="L104" s="10">
        <v>0</v>
      </c>
      <c r="M104" s="10">
        <v>0</v>
      </c>
      <c r="N104" s="10">
        <v>0</v>
      </c>
      <c r="O104" s="10">
        <v>0</v>
      </c>
      <c r="P104" s="10">
        <v>0</v>
      </c>
      <c r="Q104" s="10">
        <v>0</v>
      </c>
      <c r="R104" s="10">
        <v>0</v>
      </c>
      <c r="S104" s="10">
        <v>0</v>
      </c>
      <c r="T104" s="10">
        <v>0</v>
      </c>
      <c r="U104" s="21">
        <v>0</v>
      </c>
      <c r="V104" s="1"/>
      <c r="W104" s="1"/>
      <c r="X104" s="1"/>
      <c r="Y104" s="1"/>
      <c r="Z104" s="1"/>
    </row>
    <row r="105" spans="1:26" x14ac:dyDescent="0.25">
      <c r="A105" s="6" t="s">
        <v>208</v>
      </c>
      <c r="B105" s="6" t="s">
        <v>209</v>
      </c>
      <c r="C105" s="6" t="s">
        <v>210</v>
      </c>
      <c r="D105" s="10">
        <v>0</v>
      </c>
      <c r="E105" s="10">
        <v>0</v>
      </c>
      <c r="F105" s="10">
        <v>0</v>
      </c>
      <c r="G105" s="10">
        <v>0</v>
      </c>
      <c r="H105" s="10">
        <v>13</v>
      </c>
      <c r="I105" s="10">
        <v>23</v>
      </c>
      <c r="J105" s="10">
        <v>11</v>
      </c>
      <c r="K105" s="10">
        <v>21</v>
      </c>
      <c r="L105" s="10">
        <v>23</v>
      </c>
      <c r="M105" s="10">
        <v>22</v>
      </c>
      <c r="N105" s="10">
        <v>27</v>
      </c>
      <c r="O105" s="10">
        <v>29</v>
      </c>
      <c r="P105" s="10">
        <v>17</v>
      </c>
      <c r="Q105" s="10">
        <v>3</v>
      </c>
      <c r="R105" s="10">
        <v>0</v>
      </c>
      <c r="S105" s="10">
        <v>0</v>
      </c>
      <c r="T105" s="10">
        <v>0</v>
      </c>
      <c r="U105" s="21">
        <v>189</v>
      </c>
      <c r="V105" s="1"/>
      <c r="W105" s="1"/>
      <c r="X105" s="1"/>
      <c r="Y105" s="1"/>
      <c r="Z105" s="1"/>
    </row>
    <row r="106" spans="1:26" x14ac:dyDescent="0.25">
      <c r="A106" s="6" t="s">
        <v>211</v>
      </c>
      <c r="B106" s="6" t="s">
        <v>212</v>
      </c>
      <c r="C106" s="6" t="s">
        <v>213</v>
      </c>
      <c r="D106" s="22" t="s">
        <v>223</v>
      </c>
      <c r="E106" s="22" t="s">
        <v>223</v>
      </c>
      <c r="F106" s="22" t="s">
        <v>223</v>
      </c>
      <c r="G106" s="22" t="s">
        <v>223</v>
      </c>
      <c r="H106" s="22" t="s">
        <v>223</v>
      </c>
      <c r="I106" s="22" t="s">
        <v>223</v>
      </c>
      <c r="J106" s="22" t="s">
        <v>223</v>
      </c>
      <c r="K106" s="22" t="s">
        <v>223</v>
      </c>
      <c r="L106" s="22" t="s">
        <v>223</v>
      </c>
      <c r="M106" s="22" t="s">
        <v>223</v>
      </c>
      <c r="N106" s="22" t="s">
        <v>223</v>
      </c>
      <c r="O106" s="22" t="s">
        <v>223</v>
      </c>
      <c r="P106" s="22" t="s">
        <v>223</v>
      </c>
      <c r="Q106" s="22" t="s">
        <v>223</v>
      </c>
      <c r="R106" s="22" t="s">
        <v>223</v>
      </c>
      <c r="S106" s="22" t="s">
        <v>223</v>
      </c>
      <c r="T106" s="22" t="s">
        <v>223</v>
      </c>
      <c r="U106" s="22" t="s">
        <v>223</v>
      </c>
      <c r="V106" s="1"/>
      <c r="W106" s="1"/>
      <c r="X106" s="1"/>
      <c r="Y106" s="1"/>
      <c r="Z106" s="1"/>
    </row>
    <row r="107" spans="1:26" x14ac:dyDescent="0.25">
      <c r="A107" s="13" t="s">
        <v>214</v>
      </c>
      <c r="B107" s="13" t="s">
        <v>215</v>
      </c>
      <c r="C107" s="13" t="s">
        <v>216</v>
      </c>
      <c r="D107" s="13">
        <v>0</v>
      </c>
      <c r="E107" s="13">
        <v>0</v>
      </c>
      <c r="F107" s="13">
        <v>0</v>
      </c>
      <c r="G107" s="13">
        <v>54</v>
      </c>
      <c r="H107" s="13">
        <v>405</v>
      </c>
      <c r="I107" s="13">
        <v>320</v>
      </c>
      <c r="J107" s="13">
        <v>250</v>
      </c>
      <c r="K107" s="13">
        <v>213</v>
      </c>
      <c r="L107" s="13">
        <v>179</v>
      </c>
      <c r="M107" s="13">
        <v>197</v>
      </c>
      <c r="N107" s="13">
        <v>228</v>
      </c>
      <c r="O107" s="13">
        <v>227</v>
      </c>
      <c r="P107" s="13">
        <v>232</v>
      </c>
      <c r="Q107" s="13">
        <v>129</v>
      </c>
      <c r="R107" s="13">
        <v>48</v>
      </c>
      <c r="S107" s="13">
        <v>63</v>
      </c>
      <c r="T107" s="13">
        <v>0</v>
      </c>
      <c r="U107" s="18">
        <v>2545</v>
      </c>
      <c r="V107" s="1"/>
      <c r="W107" s="1"/>
      <c r="X107" s="1"/>
      <c r="Y107" s="1"/>
      <c r="Z107" s="1"/>
    </row>
    <row r="108" spans="1:26" x14ac:dyDescent="0.25">
      <c r="A108" s="1"/>
      <c r="B108" s="1"/>
      <c r="C108" s="1"/>
      <c r="D108" s="1"/>
      <c r="E108" s="9"/>
      <c r="F108" s="9"/>
      <c r="G108" s="9"/>
      <c r="H108" s="9"/>
      <c r="I108" s="9"/>
      <c r="J108" s="9"/>
      <c r="K108" s="9"/>
      <c r="L108" s="9"/>
      <c r="M108" s="9"/>
      <c r="N108" s="9"/>
      <c r="O108" s="9"/>
      <c r="P108" s="9"/>
      <c r="Q108" s="9"/>
      <c r="R108" s="9"/>
      <c r="S108" s="9"/>
      <c r="T108" s="1"/>
      <c r="U108" s="1"/>
      <c r="V108" s="1"/>
      <c r="W108" s="1"/>
      <c r="X108" s="1"/>
      <c r="Y108" s="1"/>
      <c r="Z108" s="1"/>
    </row>
    <row r="109" spans="1:26" x14ac:dyDescent="0.25">
      <c r="A109" s="1"/>
      <c r="B109" s="1"/>
      <c r="C109" s="1"/>
      <c r="D109" s="1"/>
      <c r="E109" s="9"/>
      <c r="F109" s="9"/>
      <c r="G109" s="9"/>
      <c r="H109" s="9"/>
      <c r="I109" s="9"/>
      <c r="J109" s="9"/>
      <c r="K109" s="9"/>
      <c r="L109" s="9"/>
      <c r="M109" s="9"/>
      <c r="N109" s="9"/>
      <c r="O109" s="9"/>
      <c r="P109" s="9"/>
      <c r="Q109" s="9"/>
      <c r="R109" s="9"/>
      <c r="S109" s="9"/>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sheetData>
  <mergeCells count="2">
    <mergeCell ref="A4:O4"/>
    <mergeCell ref="I1:J1"/>
  </mergeCells>
  <conditionalFormatting sqref="D8:T105">
    <cfRule type="cellIs" dxfId="57" priority="18" operator="equal">
      <formula>"NR"</formula>
    </cfRule>
  </conditionalFormatting>
  <conditionalFormatting sqref="U10">
    <cfRule type="cellIs" dxfId="56" priority="17" operator="equal">
      <formula>"NR"</formula>
    </cfRule>
  </conditionalFormatting>
  <conditionalFormatting sqref="U12:U13">
    <cfRule type="cellIs" dxfId="55" priority="16" operator="equal">
      <formula>"NR"</formula>
    </cfRule>
  </conditionalFormatting>
  <conditionalFormatting sqref="U15">
    <cfRule type="cellIs" dxfId="54" priority="15" operator="equal">
      <formula>"NR"</formula>
    </cfRule>
  </conditionalFormatting>
  <conditionalFormatting sqref="U19">
    <cfRule type="cellIs" dxfId="53" priority="14" operator="equal">
      <formula>"NR"</formula>
    </cfRule>
  </conditionalFormatting>
  <conditionalFormatting sqref="U38">
    <cfRule type="cellIs" dxfId="52" priority="13" operator="equal">
      <formula>"NR"</formula>
    </cfRule>
  </conditionalFormatting>
  <conditionalFormatting sqref="U43">
    <cfRule type="cellIs" dxfId="51" priority="12" operator="equal">
      <formula>"NR"</formula>
    </cfRule>
  </conditionalFormatting>
  <conditionalFormatting sqref="U52">
    <cfRule type="cellIs" dxfId="50" priority="11" operator="equal">
      <formula>"NR"</formula>
    </cfRule>
  </conditionalFormatting>
  <conditionalFormatting sqref="U54:U56">
    <cfRule type="cellIs" dxfId="49" priority="10" operator="equal">
      <formula>"NR"</formula>
    </cfRule>
  </conditionalFormatting>
  <conditionalFormatting sqref="U59">
    <cfRule type="cellIs" dxfId="48" priority="9" operator="equal">
      <formula>"NR"</formula>
    </cfRule>
  </conditionalFormatting>
  <conditionalFormatting sqref="U75">
    <cfRule type="cellIs" dxfId="47" priority="8" operator="equal">
      <formula>"NR"</formula>
    </cfRule>
  </conditionalFormatting>
  <conditionalFormatting sqref="U76">
    <cfRule type="cellIs" dxfId="46" priority="7" operator="equal">
      <formula>"NR"</formula>
    </cfRule>
  </conditionalFormatting>
  <conditionalFormatting sqref="U78">
    <cfRule type="cellIs" dxfId="45" priority="6" operator="equal">
      <formula>"NR"</formula>
    </cfRule>
  </conditionalFormatting>
  <conditionalFormatting sqref="U79">
    <cfRule type="cellIs" dxfId="44" priority="5" operator="equal">
      <formula>"NR"</formula>
    </cfRule>
  </conditionalFormatting>
  <conditionalFormatting sqref="U82">
    <cfRule type="cellIs" dxfId="43" priority="4" operator="equal">
      <formula>"NR"</formula>
    </cfRule>
  </conditionalFormatting>
  <conditionalFormatting sqref="U86">
    <cfRule type="cellIs" dxfId="42" priority="3" operator="equal">
      <formula>"NR"</formula>
    </cfRule>
  </conditionalFormatting>
  <conditionalFormatting sqref="U106">
    <cfRule type="cellIs" dxfId="41" priority="2" operator="equal">
      <formula>"NR"</formula>
    </cfRule>
  </conditionalFormatting>
  <conditionalFormatting sqref="D106:T106">
    <cfRule type="cellIs" dxfId="40" priority="1" operator="equal">
      <formula>"NR"</formula>
    </cfRule>
  </conditionalFormatting>
  <hyperlinks>
    <hyperlink ref="I1:J1" location="Sommaire!A1" display="Retour au sommaire"/>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200"/>
  <sheetViews>
    <sheetView workbookViewId="0"/>
  </sheetViews>
  <sheetFormatPr baseColWidth="10" defaultRowHeight="15" x14ac:dyDescent="0.25"/>
  <cols>
    <col min="1" max="1" width="7.7109375" customWidth="1"/>
    <col min="2" max="2" width="14.7109375" customWidth="1"/>
    <col min="3" max="3" width="27.7109375" customWidth="1"/>
    <col min="4" max="7" width="15.7109375" customWidth="1"/>
  </cols>
  <sheetData>
    <row r="1" spans="1:26" x14ac:dyDescent="0.25">
      <c r="A1" s="3" t="s">
        <v>222</v>
      </c>
      <c r="B1" s="1"/>
      <c r="C1" s="1"/>
      <c r="D1" s="1"/>
      <c r="E1" s="1"/>
      <c r="F1" s="1"/>
      <c r="G1" s="1"/>
      <c r="H1" s="1"/>
      <c r="I1" s="1"/>
      <c r="J1" s="2"/>
      <c r="K1" s="1"/>
      <c r="L1" s="1"/>
      <c r="M1" s="1"/>
      <c r="N1" s="1"/>
      <c r="O1" s="1"/>
      <c r="P1" s="1"/>
      <c r="Q1" s="1"/>
      <c r="R1" s="1"/>
      <c r="S1" s="1"/>
      <c r="T1" s="1"/>
      <c r="U1" s="1"/>
      <c r="V1" s="1"/>
      <c r="W1" s="1"/>
      <c r="X1" s="1"/>
      <c r="Y1" s="1"/>
      <c r="Z1" s="1"/>
    </row>
    <row r="2" spans="1:26" x14ac:dyDescent="0.25">
      <c r="A2" s="4" t="s">
        <v>5</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6</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15" t="s">
        <v>7</v>
      </c>
      <c r="B4" s="14"/>
      <c r="C4" s="14"/>
      <c r="D4" s="14"/>
      <c r="E4" s="14"/>
      <c r="F4" s="14"/>
      <c r="G4" s="143" t="s">
        <v>224</v>
      </c>
      <c r="H4" s="143"/>
      <c r="I4" s="14"/>
      <c r="J4" s="14"/>
      <c r="K4" s="14"/>
      <c r="L4" s="14"/>
      <c r="M4" s="14"/>
      <c r="N4" s="14"/>
      <c r="O4" s="1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8</v>
      </c>
      <c r="B6" s="5" t="s">
        <v>9</v>
      </c>
      <c r="C6" s="5" t="s">
        <v>10</v>
      </c>
      <c r="D6" s="5" t="s">
        <v>0</v>
      </c>
      <c r="E6" s="5" t="s">
        <v>1</v>
      </c>
      <c r="F6" s="5" t="s">
        <v>2</v>
      </c>
      <c r="G6" s="5" t="s">
        <v>3</v>
      </c>
      <c r="H6" s="1"/>
      <c r="I6" s="1"/>
      <c r="J6" s="1"/>
      <c r="K6" s="1"/>
      <c r="L6" s="1"/>
      <c r="M6" s="1"/>
      <c r="N6" s="1"/>
      <c r="O6" s="1"/>
      <c r="P6" s="1"/>
      <c r="Q6" s="1"/>
      <c r="R6" s="1"/>
      <c r="S6" s="1"/>
      <c r="T6" s="1"/>
      <c r="U6" s="1"/>
      <c r="V6" s="1"/>
      <c r="W6" s="1"/>
      <c r="X6" s="1"/>
      <c r="Y6" s="1"/>
      <c r="Z6" s="1"/>
    </row>
    <row r="7" spans="1:26" x14ac:dyDescent="0.25">
      <c r="A7" s="6" t="s">
        <v>11</v>
      </c>
      <c r="B7" s="6" t="s">
        <v>12</v>
      </c>
      <c r="C7" s="6" t="s">
        <v>13</v>
      </c>
      <c r="D7" s="10">
        <v>32</v>
      </c>
      <c r="E7" s="10">
        <v>26</v>
      </c>
      <c r="F7" s="10">
        <v>0</v>
      </c>
      <c r="G7" s="21">
        <v>58</v>
      </c>
      <c r="H7" s="1"/>
      <c r="I7" s="1"/>
      <c r="J7" s="1"/>
      <c r="K7" s="1"/>
      <c r="L7" s="1"/>
      <c r="M7" s="1"/>
      <c r="N7" s="1"/>
      <c r="O7" s="1"/>
      <c r="P7" s="1"/>
      <c r="Q7" s="1"/>
      <c r="R7" s="1"/>
      <c r="S7" s="1"/>
      <c r="T7" s="1"/>
      <c r="U7" s="1"/>
      <c r="V7" s="1"/>
      <c r="W7" s="1"/>
      <c r="X7" s="1"/>
      <c r="Y7" s="1"/>
      <c r="Z7" s="1"/>
    </row>
    <row r="8" spans="1:26" x14ac:dyDescent="0.25">
      <c r="A8" s="6" t="s">
        <v>14</v>
      </c>
      <c r="B8" s="6" t="s">
        <v>15</v>
      </c>
      <c r="C8" s="6" t="s">
        <v>16</v>
      </c>
      <c r="D8" s="10">
        <v>1</v>
      </c>
      <c r="E8" s="10">
        <v>3</v>
      </c>
      <c r="F8" s="10">
        <v>0</v>
      </c>
      <c r="G8" s="21">
        <v>4</v>
      </c>
      <c r="H8" s="1"/>
      <c r="I8" s="1"/>
      <c r="J8" s="1"/>
      <c r="K8" s="1"/>
      <c r="L8" s="1"/>
      <c r="M8" s="1"/>
      <c r="N8" s="1"/>
      <c r="O8" s="1"/>
      <c r="P8" s="1"/>
      <c r="Q8" s="1"/>
      <c r="R8" s="1"/>
      <c r="S8" s="1"/>
      <c r="T8" s="1"/>
      <c r="U8" s="1"/>
      <c r="V8" s="1"/>
      <c r="W8" s="1"/>
      <c r="X8" s="1"/>
      <c r="Y8" s="1"/>
      <c r="Z8" s="1"/>
    </row>
    <row r="9" spans="1:26" x14ac:dyDescent="0.25">
      <c r="A9" s="6" t="s">
        <v>11</v>
      </c>
      <c r="B9" s="6" t="s">
        <v>17</v>
      </c>
      <c r="C9" s="6" t="s">
        <v>18</v>
      </c>
      <c r="D9" s="10">
        <v>0</v>
      </c>
      <c r="E9" s="10">
        <v>0</v>
      </c>
      <c r="F9" s="10">
        <v>0</v>
      </c>
      <c r="G9" s="21">
        <v>0</v>
      </c>
      <c r="H9" s="1"/>
      <c r="I9" s="1"/>
      <c r="J9" s="1"/>
      <c r="K9" s="1"/>
      <c r="L9" s="1"/>
      <c r="M9" s="1"/>
      <c r="N9" s="1"/>
      <c r="O9" s="1"/>
      <c r="P9" s="1"/>
      <c r="Q9" s="1"/>
      <c r="R9" s="1"/>
      <c r="S9" s="1"/>
      <c r="T9" s="1"/>
      <c r="U9" s="1"/>
      <c r="V9" s="1"/>
      <c r="W9" s="1"/>
      <c r="X9" s="1"/>
      <c r="Y9" s="1"/>
      <c r="Z9" s="1"/>
    </row>
    <row r="10" spans="1:26" x14ac:dyDescent="0.25">
      <c r="A10" s="6" t="s">
        <v>19</v>
      </c>
      <c r="B10" s="6" t="s">
        <v>20</v>
      </c>
      <c r="C10" s="6" t="s">
        <v>21</v>
      </c>
      <c r="D10" s="10">
        <v>133</v>
      </c>
      <c r="E10" s="10">
        <v>134</v>
      </c>
      <c r="F10" s="10">
        <v>0</v>
      </c>
      <c r="G10" s="22">
        <v>267</v>
      </c>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10" t="s">
        <v>223</v>
      </c>
      <c r="E11" s="10" t="s">
        <v>223</v>
      </c>
      <c r="F11" s="10" t="s">
        <v>223</v>
      </c>
      <c r="G11" s="22" t="s">
        <v>223</v>
      </c>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10">
        <v>300</v>
      </c>
      <c r="E12" s="10">
        <v>392</v>
      </c>
      <c r="F12" s="10">
        <v>0</v>
      </c>
      <c r="G12" s="22">
        <v>692</v>
      </c>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10" t="s">
        <v>223</v>
      </c>
      <c r="E13" s="10" t="s">
        <v>223</v>
      </c>
      <c r="F13" s="10" t="s">
        <v>223</v>
      </c>
      <c r="G13" s="22" t="s">
        <v>223</v>
      </c>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10">
        <v>96</v>
      </c>
      <c r="E14" s="10">
        <v>101</v>
      </c>
      <c r="F14" s="10">
        <v>0</v>
      </c>
      <c r="G14" s="21">
        <v>197</v>
      </c>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10">
        <v>0</v>
      </c>
      <c r="E15" s="10">
        <v>0</v>
      </c>
      <c r="F15" s="10">
        <v>0</v>
      </c>
      <c r="G15" s="22">
        <v>0</v>
      </c>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10">
        <v>68</v>
      </c>
      <c r="E16" s="10">
        <v>87</v>
      </c>
      <c r="F16" s="10">
        <v>0</v>
      </c>
      <c r="G16" s="21">
        <v>155</v>
      </c>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10">
        <v>248</v>
      </c>
      <c r="E17" s="10">
        <v>259</v>
      </c>
      <c r="F17" s="10">
        <v>0</v>
      </c>
      <c r="G17" s="21">
        <v>507</v>
      </c>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10">
        <v>18</v>
      </c>
      <c r="E18" s="10">
        <v>13</v>
      </c>
      <c r="F18" s="10">
        <v>0</v>
      </c>
      <c r="G18" s="21">
        <v>31</v>
      </c>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10" t="s">
        <v>223</v>
      </c>
      <c r="E19" s="10" t="s">
        <v>223</v>
      </c>
      <c r="F19" s="10" t="s">
        <v>223</v>
      </c>
      <c r="G19" s="22" t="s">
        <v>223</v>
      </c>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10">
        <v>280</v>
      </c>
      <c r="E20" s="10">
        <v>189</v>
      </c>
      <c r="F20" s="10">
        <v>0</v>
      </c>
      <c r="G20" s="21">
        <v>469</v>
      </c>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10">
        <v>23</v>
      </c>
      <c r="E21" s="10">
        <v>25</v>
      </c>
      <c r="F21" s="10">
        <v>0</v>
      </c>
      <c r="G21" s="21">
        <v>48</v>
      </c>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10">
        <v>10</v>
      </c>
      <c r="E22" s="10">
        <v>17</v>
      </c>
      <c r="F22" s="10">
        <v>0</v>
      </c>
      <c r="G22" s="21">
        <v>27</v>
      </c>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10">
        <v>204</v>
      </c>
      <c r="E23" s="10">
        <v>240</v>
      </c>
      <c r="F23" s="10">
        <v>0</v>
      </c>
      <c r="G23" s="21">
        <v>444</v>
      </c>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10">
        <v>44</v>
      </c>
      <c r="E24" s="10">
        <v>53</v>
      </c>
      <c r="F24" s="10">
        <v>0</v>
      </c>
      <c r="G24" s="21">
        <v>97</v>
      </c>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10">
        <v>4</v>
      </c>
      <c r="E25" s="10">
        <v>3</v>
      </c>
      <c r="F25" s="10">
        <v>0</v>
      </c>
      <c r="G25" s="21">
        <v>7</v>
      </c>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10">
        <v>43</v>
      </c>
      <c r="E26" s="10">
        <v>68</v>
      </c>
      <c r="F26" s="10">
        <v>0</v>
      </c>
      <c r="G26" s="21">
        <v>111</v>
      </c>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10">
        <v>0</v>
      </c>
      <c r="E27" s="10">
        <v>0</v>
      </c>
      <c r="F27" s="10">
        <v>0</v>
      </c>
      <c r="G27" s="21">
        <v>0</v>
      </c>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10">
        <v>216</v>
      </c>
      <c r="E28" s="10">
        <v>186</v>
      </c>
      <c r="F28" s="10">
        <v>0</v>
      </c>
      <c r="G28" s="21">
        <v>402</v>
      </c>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10" t="s">
        <v>223</v>
      </c>
      <c r="E29" s="10" t="s">
        <v>223</v>
      </c>
      <c r="F29" s="10" t="s">
        <v>223</v>
      </c>
      <c r="G29" s="22" t="s">
        <v>223</v>
      </c>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10">
        <v>38</v>
      </c>
      <c r="E30" s="10">
        <v>37</v>
      </c>
      <c r="F30" s="10">
        <v>0</v>
      </c>
      <c r="G30" s="21">
        <v>75</v>
      </c>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10">
        <v>106</v>
      </c>
      <c r="E31" s="10">
        <v>131</v>
      </c>
      <c r="F31" s="10">
        <v>0</v>
      </c>
      <c r="G31" s="21">
        <v>237</v>
      </c>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10">
        <v>21</v>
      </c>
      <c r="E32" s="10">
        <v>10</v>
      </c>
      <c r="F32" s="10">
        <v>0</v>
      </c>
      <c r="G32" s="21">
        <v>31</v>
      </c>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10">
        <v>5</v>
      </c>
      <c r="E33" s="10">
        <v>5</v>
      </c>
      <c r="F33" s="10">
        <v>0</v>
      </c>
      <c r="G33" s="21">
        <v>10</v>
      </c>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10">
        <v>0</v>
      </c>
      <c r="E34" s="10">
        <v>0</v>
      </c>
      <c r="F34" s="10">
        <v>0</v>
      </c>
      <c r="G34" s="21">
        <v>0</v>
      </c>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10">
        <v>573</v>
      </c>
      <c r="E35" s="10">
        <v>423</v>
      </c>
      <c r="F35" s="10">
        <v>0</v>
      </c>
      <c r="G35" s="21">
        <v>996</v>
      </c>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10">
        <v>261</v>
      </c>
      <c r="E36" s="10">
        <v>211</v>
      </c>
      <c r="F36" s="10">
        <v>0</v>
      </c>
      <c r="G36" s="21">
        <v>472</v>
      </c>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10">
        <v>17</v>
      </c>
      <c r="E37" s="10">
        <v>23</v>
      </c>
      <c r="F37" s="10">
        <v>0</v>
      </c>
      <c r="G37" s="21">
        <v>40</v>
      </c>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10">
        <v>24</v>
      </c>
      <c r="E38" s="10">
        <v>13</v>
      </c>
      <c r="F38" s="10">
        <v>0</v>
      </c>
      <c r="G38" s="22">
        <v>37</v>
      </c>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10">
        <v>71</v>
      </c>
      <c r="E39" s="10">
        <v>70</v>
      </c>
      <c r="F39" s="10">
        <v>0</v>
      </c>
      <c r="G39" s="21">
        <v>141</v>
      </c>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10">
        <v>598</v>
      </c>
      <c r="E40" s="10">
        <v>524</v>
      </c>
      <c r="F40" s="10">
        <v>0</v>
      </c>
      <c r="G40" s="21">
        <v>1122</v>
      </c>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10">
        <v>645</v>
      </c>
      <c r="E41" s="10">
        <v>516</v>
      </c>
      <c r="F41" s="10">
        <v>0</v>
      </c>
      <c r="G41" s="21">
        <v>1161</v>
      </c>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10">
        <v>2</v>
      </c>
      <c r="E42" s="10">
        <v>3</v>
      </c>
      <c r="F42" s="10">
        <v>0</v>
      </c>
      <c r="G42" s="21">
        <v>5</v>
      </c>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10">
        <v>75</v>
      </c>
      <c r="E43" s="10">
        <v>51</v>
      </c>
      <c r="F43" s="10">
        <v>0</v>
      </c>
      <c r="G43" s="22">
        <v>126</v>
      </c>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10">
        <v>86</v>
      </c>
      <c r="E44" s="10">
        <v>108</v>
      </c>
      <c r="F44" s="10">
        <v>0</v>
      </c>
      <c r="G44" s="21">
        <v>194</v>
      </c>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10">
        <v>2</v>
      </c>
      <c r="E45" s="10">
        <v>0</v>
      </c>
      <c r="F45" s="10">
        <v>0</v>
      </c>
      <c r="G45" s="21">
        <v>2</v>
      </c>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10">
        <v>154</v>
      </c>
      <c r="E46" s="10">
        <v>145</v>
      </c>
      <c r="F46" s="10">
        <v>0</v>
      </c>
      <c r="G46" s="21">
        <v>299</v>
      </c>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10">
        <v>5</v>
      </c>
      <c r="E47" s="10">
        <v>2</v>
      </c>
      <c r="F47" s="10">
        <v>0</v>
      </c>
      <c r="G47" s="21">
        <v>7</v>
      </c>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10">
        <v>167</v>
      </c>
      <c r="E48" s="10">
        <v>166</v>
      </c>
      <c r="F48" s="10">
        <v>0</v>
      </c>
      <c r="G48" s="21">
        <v>333</v>
      </c>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10">
        <v>5</v>
      </c>
      <c r="E49" s="10">
        <v>1</v>
      </c>
      <c r="F49" s="10">
        <v>0</v>
      </c>
      <c r="G49" s="22">
        <v>6</v>
      </c>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10">
        <v>481</v>
      </c>
      <c r="E50" s="10">
        <v>393</v>
      </c>
      <c r="F50" s="10">
        <v>0</v>
      </c>
      <c r="G50" s="21">
        <v>874</v>
      </c>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10">
        <v>8</v>
      </c>
      <c r="E51" s="10">
        <v>13</v>
      </c>
      <c r="F51" s="10">
        <v>0</v>
      </c>
      <c r="G51" s="21">
        <v>21</v>
      </c>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10">
        <v>0</v>
      </c>
      <c r="E52" s="10">
        <v>0</v>
      </c>
      <c r="F52" s="10">
        <v>0</v>
      </c>
      <c r="G52" s="22">
        <v>0</v>
      </c>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10">
        <v>154</v>
      </c>
      <c r="E53" s="10">
        <v>120</v>
      </c>
      <c r="F53" s="10">
        <v>0</v>
      </c>
      <c r="G53" s="21">
        <v>274</v>
      </c>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10" t="s">
        <v>223</v>
      </c>
      <c r="E54" s="10" t="s">
        <v>223</v>
      </c>
      <c r="F54" s="10" t="s">
        <v>223</v>
      </c>
      <c r="G54" s="22" t="s">
        <v>223</v>
      </c>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10">
        <v>159</v>
      </c>
      <c r="E55" s="10">
        <v>227</v>
      </c>
      <c r="F55" s="10">
        <v>0</v>
      </c>
      <c r="G55" s="22">
        <v>386</v>
      </c>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10">
        <v>235</v>
      </c>
      <c r="E56" s="10">
        <v>216</v>
      </c>
      <c r="F56" s="10">
        <v>0</v>
      </c>
      <c r="G56" s="22">
        <v>451</v>
      </c>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10">
        <v>92</v>
      </c>
      <c r="E57" s="10">
        <v>102</v>
      </c>
      <c r="F57" s="10">
        <v>0</v>
      </c>
      <c r="G57" s="21">
        <v>194</v>
      </c>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10">
        <v>0</v>
      </c>
      <c r="E58" s="10">
        <v>1</v>
      </c>
      <c r="F58" s="10">
        <v>0</v>
      </c>
      <c r="G58" s="21">
        <v>1</v>
      </c>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10" t="s">
        <v>223</v>
      </c>
      <c r="E59" s="10" t="s">
        <v>223</v>
      </c>
      <c r="F59" s="10" t="s">
        <v>223</v>
      </c>
      <c r="G59" s="22" t="s">
        <v>223</v>
      </c>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10">
        <v>16</v>
      </c>
      <c r="E60" s="10">
        <v>22</v>
      </c>
      <c r="F60" s="10">
        <v>0</v>
      </c>
      <c r="G60" s="21">
        <v>38</v>
      </c>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10">
        <v>0</v>
      </c>
      <c r="E61" s="10">
        <v>0</v>
      </c>
      <c r="F61" s="10">
        <v>0</v>
      </c>
      <c r="G61" s="21">
        <v>0</v>
      </c>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10">
        <v>247</v>
      </c>
      <c r="E62" s="10">
        <v>220</v>
      </c>
      <c r="F62" s="10">
        <v>0</v>
      </c>
      <c r="G62" s="21">
        <v>467</v>
      </c>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10">
        <v>249</v>
      </c>
      <c r="E63" s="10">
        <v>201</v>
      </c>
      <c r="F63" s="10">
        <v>0</v>
      </c>
      <c r="G63" s="21">
        <v>450</v>
      </c>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10">
        <v>7</v>
      </c>
      <c r="E64" s="10">
        <v>9</v>
      </c>
      <c r="F64" s="10">
        <v>0</v>
      </c>
      <c r="G64" s="22">
        <v>16</v>
      </c>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10">
        <v>213</v>
      </c>
      <c r="E65" s="10">
        <v>158</v>
      </c>
      <c r="F65" s="10">
        <v>0</v>
      </c>
      <c r="G65" s="21">
        <v>371</v>
      </c>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10">
        <v>12</v>
      </c>
      <c r="E66" s="10">
        <v>20</v>
      </c>
      <c r="F66" s="10">
        <v>0</v>
      </c>
      <c r="G66" s="21">
        <v>32</v>
      </c>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10">
        <v>54</v>
      </c>
      <c r="E67" s="10">
        <v>44</v>
      </c>
      <c r="F67" s="10">
        <v>0</v>
      </c>
      <c r="G67" s="21">
        <v>98</v>
      </c>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10">
        <v>160</v>
      </c>
      <c r="E68" s="10">
        <v>155</v>
      </c>
      <c r="F68" s="10">
        <v>0</v>
      </c>
      <c r="G68" s="21">
        <v>315</v>
      </c>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10">
        <v>37</v>
      </c>
      <c r="E69" s="10">
        <v>34</v>
      </c>
      <c r="F69" s="10">
        <v>0</v>
      </c>
      <c r="G69" s="21">
        <v>71</v>
      </c>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10">
        <v>99</v>
      </c>
      <c r="E70" s="10">
        <v>73</v>
      </c>
      <c r="F70" s="10">
        <v>0</v>
      </c>
      <c r="G70" s="21">
        <v>172</v>
      </c>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10">
        <v>124</v>
      </c>
      <c r="E71" s="10">
        <v>107</v>
      </c>
      <c r="F71" s="10">
        <v>0</v>
      </c>
      <c r="G71" s="21">
        <v>231</v>
      </c>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10">
        <v>108</v>
      </c>
      <c r="E72" s="10">
        <v>142</v>
      </c>
      <c r="F72" s="10">
        <v>0</v>
      </c>
      <c r="G72" s="21">
        <v>250</v>
      </c>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11">
        <v>45</v>
      </c>
      <c r="E73" s="11">
        <v>68</v>
      </c>
      <c r="F73" s="11">
        <v>0</v>
      </c>
      <c r="G73" s="21">
        <v>113</v>
      </c>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11">
        <v>266</v>
      </c>
      <c r="E74" s="11">
        <v>228</v>
      </c>
      <c r="F74" s="11">
        <v>0</v>
      </c>
      <c r="G74" s="21">
        <v>494</v>
      </c>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10">
        <f>D76+D77</f>
        <v>89</v>
      </c>
      <c r="E75" s="10">
        <f t="shared" ref="E75:G75" si="0">E76+E77</f>
        <v>78</v>
      </c>
      <c r="F75" s="10">
        <f t="shared" si="0"/>
        <v>0</v>
      </c>
      <c r="G75" s="22">
        <f t="shared" si="0"/>
        <v>167</v>
      </c>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10">
        <v>3</v>
      </c>
      <c r="E76" s="10">
        <v>8</v>
      </c>
      <c r="F76" s="10">
        <v>0</v>
      </c>
      <c r="G76" s="22">
        <v>11</v>
      </c>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10">
        <v>86</v>
      </c>
      <c r="E77" s="10">
        <v>70</v>
      </c>
      <c r="F77" s="10">
        <v>0</v>
      </c>
      <c r="G77" s="21">
        <v>156</v>
      </c>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10">
        <v>3</v>
      </c>
      <c r="E78" s="10">
        <v>4</v>
      </c>
      <c r="F78" s="10">
        <v>0</v>
      </c>
      <c r="G78" s="22">
        <v>7</v>
      </c>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10">
        <v>6</v>
      </c>
      <c r="E79" s="10">
        <v>12</v>
      </c>
      <c r="F79" s="10">
        <v>0</v>
      </c>
      <c r="G79" s="22">
        <v>18</v>
      </c>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10">
        <v>1</v>
      </c>
      <c r="E80" s="10">
        <v>5</v>
      </c>
      <c r="F80" s="10">
        <v>0</v>
      </c>
      <c r="G80" s="21">
        <v>6</v>
      </c>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10">
        <v>140</v>
      </c>
      <c r="E81" s="10">
        <v>125</v>
      </c>
      <c r="F81" s="10">
        <v>0</v>
      </c>
      <c r="G81" s="21">
        <v>265</v>
      </c>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10">
        <v>29</v>
      </c>
      <c r="E82" s="10">
        <v>33</v>
      </c>
      <c r="F82" s="10">
        <v>0</v>
      </c>
      <c r="G82" s="22">
        <v>62</v>
      </c>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10">
        <v>550</v>
      </c>
      <c r="E83" s="10">
        <v>538</v>
      </c>
      <c r="F83" s="10">
        <v>0</v>
      </c>
      <c r="G83" s="21">
        <v>1088</v>
      </c>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10">
        <v>80</v>
      </c>
      <c r="E84" s="10">
        <v>85</v>
      </c>
      <c r="F84" s="10">
        <v>0</v>
      </c>
      <c r="G84" s="21">
        <v>165</v>
      </c>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10">
        <v>40</v>
      </c>
      <c r="E85" s="10">
        <v>52</v>
      </c>
      <c r="F85" s="10">
        <v>0</v>
      </c>
      <c r="G85" s="21">
        <v>92</v>
      </c>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10" t="s">
        <v>223</v>
      </c>
      <c r="E86" s="10" t="s">
        <v>223</v>
      </c>
      <c r="F86" s="10" t="s">
        <v>223</v>
      </c>
      <c r="G86" s="22" t="s">
        <v>223</v>
      </c>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10">
        <v>140</v>
      </c>
      <c r="E87" s="10">
        <v>145</v>
      </c>
      <c r="F87" s="10">
        <v>0</v>
      </c>
      <c r="G87" s="21">
        <v>285</v>
      </c>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10">
        <v>135</v>
      </c>
      <c r="E88" s="10">
        <v>124</v>
      </c>
      <c r="F88" s="10">
        <v>0</v>
      </c>
      <c r="G88" s="21">
        <v>259</v>
      </c>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10">
        <v>18</v>
      </c>
      <c r="E89" s="10">
        <v>8</v>
      </c>
      <c r="F89" s="10">
        <v>0</v>
      </c>
      <c r="G89" s="21">
        <v>26</v>
      </c>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10">
        <v>1</v>
      </c>
      <c r="E90" s="10">
        <v>1</v>
      </c>
      <c r="F90" s="10">
        <v>0</v>
      </c>
      <c r="G90" s="21">
        <v>2</v>
      </c>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10">
        <v>14</v>
      </c>
      <c r="E91" s="10">
        <v>12</v>
      </c>
      <c r="F91" s="10">
        <v>0</v>
      </c>
      <c r="G91" s="21">
        <v>26</v>
      </c>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10">
        <v>128</v>
      </c>
      <c r="E92" s="10">
        <v>158</v>
      </c>
      <c r="F92" s="10">
        <v>0</v>
      </c>
      <c r="G92" s="21">
        <v>286</v>
      </c>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10">
        <v>155</v>
      </c>
      <c r="E93" s="10">
        <v>107</v>
      </c>
      <c r="F93" s="10">
        <v>0</v>
      </c>
      <c r="G93" s="21">
        <v>262</v>
      </c>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10">
        <v>86</v>
      </c>
      <c r="E94" s="10">
        <v>60</v>
      </c>
      <c r="F94" s="10">
        <v>0</v>
      </c>
      <c r="G94" s="21">
        <v>146</v>
      </c>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10">
        <v>8</v>
      </c>
      <c r="E95" s="10">
        <v>7</v>
      </c>
      <c r="F95" s="10">
        <v>0</v>
      </c>
      <c r="G95" s="21">
        <v>15</v>
      </c>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10">
        <v>34</v>
      </c>
      <c r="E96" s="10">
        <v>46</v>
      </c>
      <c r="F96" s="10">
        <v>0</v>
      </c>
      <c r="G96" s="21">
        <v>80</v>
      </c>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10">
        <v>9</v>
      </c>
      <c r="E97" s="10">
        <v>16</v>
      </c>
      <c r="F97" s="10">
        <v>0</v>
      </c>
      <c r="G97" s="21">
        <v>25</v>
      </c>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10">
        <v>18</v>
      </c>
      <c r="E98" s="10">
        <v>20</v>
      </c>
      <c r="F98" s="10">
        <v>0</v>
      </c>
      <c r="G98" s="21">
        <v>38</v>
      </c>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10">
        <v>87</v>
      </c>
      <c r="E99" s="10">
        <v>81</v>
      </c>
      <c r="F99" s="10">
        <v>0</v>
      </c>
      <c r="G99" s="21">
        <v>168</v>
      </c>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10">
        <v>153</v>
      </c>
      <c r="E100" s="10">
        <v>127</v>
      </c>
      <c r="F100" s="10">
        <v>0</v>
      </c>
      <c r="G100" s="21">
        <v>280</v>
      </c>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10">
        <v>52</v>
      </c>
      <c r="E101" s="10">
        <v>91</v>
      </c>
      <c r="F101" s="10">
        <v>0</v>
      </c>
      <c r="G101" s="21">
        <v>143</v>
      </c>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10">
        <v>290</v>
      </c>
      <c r="E102" s="10">
        <v>313</v>
      </c>
      <c r="F102" s="10">
        <v>0</v>
      </c>
      <c r="G102" s="21">
        <v>603</v>
      </c>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10">
        <v>1</v>
      </c>
      <c r="E103" s="10">
        <v>1</v>
      </c>
      <c r="F103" s="10">
        <v>0</v>
      </c>
      <c r="G103" s="21">
        <v>2</v>
      </c>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10">
        <v>0</v>
      </c>
      <c r="E104" s="10">
        <v>0</v>
      </c>
      <c r="F104" s="10">
        <v>0</v>
      </c>
      <c r="G104" s="21">
        <v>0</v>
      </c>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10">
        <v>0</v>
      </c>
      <c r="E105" s="10">
        <v>0</v>
      </c>
      <c r="F105" s="10">
        <v>0</v>
      </c>
      <c r="G105" s="21">
        <v>0</v>
      </c>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10">
        <v>0</v>
      </c>
      <c r="E106" s="10">
        <v>1</v>
      </c>
      <c r="F106" s="10">
        <v>0</v>
      </c>
      <c r="G106" s="22">
        <v>1</v>
      </c>
      <c r="H106" s="1"/>
      <c r="I106" s="1"/>
      <c r="J106" s="1"/>
      <c r="K106" s="1"/>
      <c r="L106" s="1"/>
      <c r="M106" s="1"/>
      <c r="N106" s="1"/>
      <c r="O106" s="1"/>
      <c r="P106" s="1"/>
      <c r="Q106" s="1"/>
      <c r="R106" s="1"/>
      <c r="S106" s="1"/>
      <c r="T106" s="1"/>
      <c r="U106" s="1"/>
      <c r="V106" s="1"/>
      <c r="W106" s="1"/>
      <c r="X106" s="1"/>
      <c r="Y106" s="1"/>
      <c r="Z106" s="1"/>
    </row>
    <row r="107" spans="1:26" x14ac:dyDescent="0.25">
      <c r="A107" s="13" t="s">
        <v>214</v>
      </c>
      <c r="B107" s="13" t="s">
        <v>215</v>
      </c>
      <c r="C107" s="13" t="s">
        <v>216</v>
      </c>
      <c r="D107" s="12">
        <v>771</v>
      </c>
      <c r="E107" s="12">
        <v>642</v>
      </c>
      <c r="F107" s="12">
        <v>0</v>
      </c>
      <c r="G107" s="18">
        <v>1413</v>
      </c>
      <c r="H107" s="1"/>
      <c r="I107" s="1"/>
      <c r="J107" s="1"/>
      <c r="K107" s="1"/>
      <c r="L107" s="1"/>
      <c r="M107" s="1"/>
      <c r="N107" s="1"/>
      <c r="O107" s="1"/>
      <c r="P107" s="1"/>
      <c r="Q107" s="1"/>
      <c r="R107" s="1"/>
      <c r="S107" s="1"/>
      <c r="T107" s="1"/>
      <c r="U107" s="1"/>
      <c r="V107" s="1"/>
      <c r="W107" s="1"/>
      <c r="X107" s="1"/>
      <c r="Y107" s="1"/>
      <c r="Z107" s="1"/>
    </row>
    <row r="108" spans="1:26" x14ac:dyDescent="0.25">
      <c r="A108" s="71"/>
      <c r="B108" s="71"/>
      <c r="C108" s="71"/>
      <c r="D108" s="71"/>
      <c r="E108" s="71"/>
      <c r="F108" s="71"/>
      <c r="G108" s="71"/>
      <c r="H108" s="72"/>
      <c r="I108" s="1"/>
      <c r="J108" s="1"/>
      <c r="K108" s="1"/>
      <c r="L108" s="1"/>
      <c r="M108" s="1"/>
      <c r="N108" s="1"/>
      <c r="O108" s="1"/>
      <c r="P108" s="1"/>
      <c r="Q108" s="1"/>
      <c r="R108" s="1"/>
      <c r="S108" s="1"/>
      <c r="T108" s="1"/>
      <c r="U108" s="1"/>
      <c r="V108" s="1"/>
      <c r="W108" s="1"/>
      <c r="X108" s="1"/>
      <c r="Y108" s="1"/>
      <c r="Z108" s="1"/>
    </row>
    <row r="109" spans="1:26" x14ac:dyDescent="0.25">
      <c r="A109" s="71"/>
      <c r="B109" s="71"/>
      <c r="C109" s="71"/>
      <c r="D109" s="71"/>
      <c r="E109" s="71"/>
      <c r="F109" s="71"/>
      <c r="G109" s="71"/>
      <c r="H109" s="72"/>
      <c r="I109" s="1"/>
      <c r="J109" s="1"/>
      <c r="K109" s="1"/>
      <c r="L109" s="1"/>
      <c r="M109" s="1"/>
      <c r="N109" s="1"/>
      <c r="O109" s="1"/>
      <c r="P109" s="1"/>
      <c r="Q109" s="1"/>
      <c r="R109" s="1"/>
      <c r="S109" s="1"/>
      <c r="T109" s="1"/>
      <c r="U109" s="1"/>
      <c r="V109" s="1"/>
      <c r="W109" s="1"/>
      <c r="X109" s="1"/>
      <c r="Y109" s="1"/>
      <c r="Z109" s="1"/>
    </row>
    <row r="110" spans="1:26" x14ac:dyDescent="0.25">
      <c r="A110" s="146"/>
      <c r="B110" s="146"/>
      <c r="C110" s="146"/>
      <c r="D110" s="71"/>
      <c r="E110" s="71"/>
      <c r="F110" s="71"/>
      <c r="G110" s="71"/>
      <c r="H110" s="72"/>
      <c r="I110" s="1"/>
      <c r="J110" s="1"/>
      <c r="K110" s="1"/>
      <c r="L110" s="1"/>
      <c r="M110" s="1"/>
      <c r="N110" s="1"/>
      <c r="O110" s="1"/>
      <c r="P110" s="1"/>
      <c r="Q110" s="1"/>
      <c r="R110" s="1"/>
      <c r="S110" s="1"/>
      <c r="T110" s="1"/>
      <c r="U110" s="1"/>
      <c r="V110" s="1"/>
      <c r="W110" s="1"/>
      <c r="X110" s="1"/>
      <c r="Y110" s="1"/>
      <c r="Z110" s="1"/>
    </row>
    <row r="111" spans="1:26" x14ac:dyDescent="0.25">
      <c r="A111" s="146"/>
      <c r="B111" s="146"/>
      <c r="C111" s="146"/>
      <c r="D111" s="71"/>
      <c r="E111" s="71"/>
      <c r="F111" s="71"/>
      <c r="G111" s="71"/>
      <c r="H111" s="72"/>
      <c r="I111" s="1"/>
      <c r="J111" s="1"/>
      <c r="K111" s="1"/>
      <c r="L111" s="1"/>
      <c r="M111" s="1"/>
      <c r="N111" s="1"/>
      <c r="O111" s="1"/>
      <c r="P111" s="1"/>
      <c r="Q111" s="1"/>
      <c r="R111" s="1"/>
      <c r="S111" s="1"/>
      <c r="T111" s="1"/>
      <c r="U111" s="1"/>
      <c r="V111" s="1"/>
      <c r="W111" s="1"/>
      <c r="X111" s="1"/>
      <c r="Y111" s="1"/>
      <c r="Z111" s="1"/>
    </row>
    <row r="112" spans="1:26" x14ac:dyDescent="0.25">
      <c r="A112" s="146"/>
      <c r="B112" s="146"/>
      <c r="C112" s="146"/>
      <c r="D112" s="71"/>
      <c r="E112" s="71"/>
      <c r="F112" s="71"/>
      <c r="G112" s="71"/>
      <c r="H112" s="72"/>
      <c r="I112" s="1"/>
      <c r="J112" s="1"/>
      <c r="K112" s="1"/>
      <c r="L112" s="1"/>
      <c r="M112" s="1"/>
      <c r="N112" s="1"/>
      <c r="O112" s="1"/>
      <c r="P112" s="1"/>
      <c r="Q112" s="1"/>
      <c r="R112" s="1"/>
      <c r="S112" s="1"/>
      <c r="T112" s="1"/>
      <c r="U112" s="1"/>
      <c r="V112" s="1"/>
      <c r="W112" s="1"/>
      <c r="X112" s="1"/>
      <c r="Y112" s="1"/>
      <c r="Z112" s="1"/>
    </row>
    <row r="113" spans="1:26" x14ac:dyDescent="0.25">
      <c r="A113" s="72"/>
      <c r="B113" s="72"/>
      <c r="C113" s="72"/>
      <c r="D113" s="72"/>
      <c r="E113" s="72"/>
      <c r="F113" s="72"/>
      <c r="G113" s="72"/>
      <c r="H113" s="72"/>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sheetData>
  <mergeCells count="4">
    <mergeCell ref="A110:C110"/>
    <mergeCell ref="A111:C111"/>
    <mergeCell ref="A112:C112"/>
    <mergeCell ref="G4:H4"/>
  </mergeCells>
  <conditionalFormatting sqref="D7:F74 D76:F107 D75:G75">
    <cfRule type="cellIs" dxfId="39" priority="26" operator="equal">
      <formula>"NR"</formula>
    </cfRule>
  </conditionalFormatting>
  <conditionalFormatting sqref="G10 G12">
    <cfRule type="cellIs" dxfId="38" priority="25" operator="equal">
      <formula>"NR"</formula>
    </cfRule>
  </conditionalFormatting>
  <conditionalFormatting sqref="G15">
    <cfRule type="cellIs" dxfId="37" priority="24" operator="equal">
      <formula>"NR"</formula>
    </cfRule>
  </conditionalFormatting>
  <conditionalFormatting sqref="G52">
    <cfRule type="cellIs" dxfId="36" priority="18" operator="equal">
      <formula>"NR"</formula>
    </cfRule>
  </conditionalFormatting>
  <conditionalFormatting sqref="G38">
    <cfRule type="cellIs" dxfId="35" priority="21" operator="equal">
      <formula>"NR"</formula>
    </cfRule>
  </conditionalFormatting>
  <conditionalFormatting sqref="G43">
    <cfRule type="cellIs" dxfId="34" priority="20" operator="equal">
      <formula>"NR"</formula>
    </cfRule>
  </conditionalFormatting>
  <conditionalFormatting sqref="G49">
    <cfRule type="cellIs" dxfId="33" priority="19" operator="equal">
      <formula>"NR"</formula>
    </cfRule>
  </conditionalFormatting>
  <conditionalFormatting sqref="G55:G56">
    <cfRule type="cellIs" dxfId="32" priority="17" operator="equal">
      <formula>"NR"</formula>
    </cfRule>
  </conditionalFormatting>
  <conditionalFormatting sqref="G64">
    <cfRule type="cellIs" dxfId="31" priority="15" operator="equal">
      <formula>"NR"</formula>
    </cfRule>
  </conditionalFormatting>
  <conditionalFormatting sqref="G76">
    <cfRule type="cellIs" dxfId="30" priority="13" operator="equal">
      <formula>"NR"</formula>
    </cfRule>
  </conditionalFormatting>
  <conditionalFormatting sqref="G78">
    <cfRule type="cellIs" dxfId="29" priority="12" operator="equal">
      <formula>"NR"</formula>
    </cfRule>
  </conditionalFormatting>
  <conditionalFormatting sqref="G79">
    <cfRule type="cellIs" dxfId="28" priority="11" operator="equal">
      <formula>"NR"</formula>
    </cfRule>
  </conditionalFormatting>
  <conditionalFormatting sqref="G82">
    <cfRule type="cellIs" dxfId="27" priority="10" operator="equal">
      <formula>"NR"</formula>
    </cfRule>
  </conditionalFormatting>
  <conditionalFormatting sqref="G106">
    <cfRule type="cellIs" dxfId="26" priority="8" operator="equal">
      <formula>"NR"</formula>
    </cfRule>
  </conditionalFormatting>
  <conditionalFormatting sqref="G11">
    <cfRule type="cellIs" dxfId="25" priority="7" operator="equal">
      <formula>"NR"</formula>
    </cfRule>
  </conditionalFormatting>
  <conditionalFormatting sqref="G13">
    <cfRule type="cellIs" dxfId="24" priority="6" operator="equal">
      <formula>"NR"</formula>
    </cfRule>
  </conditionalFormatting>
  <conditionalFormatting sqref="G19">
    <cfRule type="cellIs" dxfId="23" priority="5" operator="equal">
      <formula>"NR"</formula>
    </cfRule>
  </conditionalFormatting>
  <conditionalFormatting sqref="G29">
    <cfRule type="cellIs" dxfId="22" priority="4" operator="equal">
      <formula>"NR"</formula>
    </cfRule>
  </conditionalFormatting>
  <conditionalFormatting sqref="G54">
    <cfRule type="cellIs" dxfId="21" priority="3" operator="equal">
      <formula>"NR"</formula>
    </cfRule>
  </conditionalFormatting>
  <conditionalFormatting sqref="G59">
    <cfRule type="cellIs" dxfId="20" priority="2" operator="equal">
      <formula>"NR"</formula>
    </cfRule>
  </conditionalFormatting>
  <conditionalFormatting sqref="G86">
    <cfRule type="cellIs" dxfId="19" priority="1" operator="equal">
      <formula>"NR"</formula>
    </cfRule>
  </conditionalFormatting>
  <hyperlinks>
    <hyperlink ref="G4:H4" location="Sommaire!A1" display="Retour au sommaire"/>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189"/>
  <sheetViews>
    <sheetView workbookViewId="0"/>
  </sheetViews>
  <sheetFormatPr baseColWidth="10" defaultRowHeight="15" x14ac:dyDescent="0.25"/>
  <cols>
    <col min="1" max="1" width="7.7109375" customWidth="1"/>
    <col min="2" max="2" width="14.7109375" customWidth="1"/>
    <col min="3" max="3" width="27.7109375" customWidth="1"/>
    <col min="4" max="21" width="15.7109375" customWidth="1"/>
  </cols>
  <sheetData>
    <row r="1" spans="1:26" x14ac:dyDescent="0.25">
      <c r="A1" s="3" t="s">
        <v>294</v>
      </c>
      <c r="B1" s="1"/>
      <c r="C1" s="1"/>
      <c r="D1" s="1"/>
      <c r="E1" s="1"/>
      <c r="F1" s="1"/>
      <c r="G1" s="1"/>
      <c r="H1" s="1"/>
      <c r="I1" s="143" t="s">
        <v>224</v>
      </c>
      <c r="J1" s="143"/>
      <c r="K1" s="1"/>
      <c r="L1" s="1"/>
      <c r="M1" s="1"/>
      <c r="N1" s="1"/>
      <c r="O1" s="1"/>
      <c r="P1" s="1"/>
      <c r="Q1" s="1"/>
      <c r="R1" s="1"/>
      <c r="S1" s="1"/>
      <c r="T1" s="1"/>
      <c r="U1" s="1"/>
      <c r="V1" s="1"/>
      <c r="W1" s="1"/>
      <c r="X1" s="1"/>
      <c r="Y1" s="1"/>
      <c r="Z1" s="1"/>
    </row>
    <row r="2" spans="1:26" x14ac:dyDescent="0.25">
      <c r="A2" s="4" t="s">
        <v>5</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6</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144" t="s">
        <v>7</v>
      </c>
      <c r="B4" s="145"/>
      <c r="C4" s="145"/>
      <c r="D4" s="145"/>
      <c r="E4" s="145"/>
      <c r="F4" s="145"/>
      <c r="G4" s="145"/>
      <c r="H4" s="145"/>
      <c r="I4" s="145"/>
      <c r="J4" s="145"/>
      <c r="K4" s="145"/>
      <c r="L4" s="145"/>
      <c r="M4" s="145"/>
      <c r="N4" s="145"/>
      <c r="O4" s="145"/>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8</v>
      </c>
      <c r="B6" s="5" t="s">
        <v>9</v>
      </c>
      <c r="C6" s="5" t="s">
        <v>10</v>
      </c>
      <c r="D6" s="16" t="s">
        <v>225</v>
      </c>
      <c r="E6" s="17" t="s">
        <v>226</v>
      </c>
      <c r="F6" s="17" t="s">
        <v>227</v>
      </c>
      <c r="G6" s="17" t="s">
        <v>228</v>
      </c>
      <c r="H6" s="17" t="s">
        <v>229</v>
      </c>
      <c r="I6" s="17" t="s">
        <v>230</v>
      </c>
      <c r="J6" s="17" t="s">
        <v>231</v>
      </c>
      <c r="K6" s="17" t="s">
        <v>232</v>
      </c>
      <c r="L6" s="17" t="s">
        <v>233</v>
      </c>
      <c r="M6" s="17" t="s">
        <v>234</v>
      </c>
      <c r="N6" s="17" t="s">
        <v>235</v>
      </c>
      <c r="O6" s="17" t="s">
        <v>236</v>
      </c>
      <c r="P6" s="17" t="s">
        <v>237</v>
      </c>
      <c r="Q6" s="17" t="s">
        <v>238</v>
      </c>
      <c r="R6" s="17" t="s">
        <v>239</v>
      </c>
      <c r="S6" s="17" t="s">
        <v>240</v>
      </c>
      <c r="T6" s="17" t="s">
        <v>241</v>
      </c>
      <c r="U6" s="17" t="s">
        <v>242</v>
      </c>
      <c r="V6" s="7"/>
      <c r="W6" s="7"/>
      <c r="X6" s="7"/>
      <c r="Y6" s="7"/>
      <c r="Z6" s="7"/>
    </row>
    <row r="7" spans="1:26" x14ac:dyDescent="0.25">
      <c r="A7" s="6" t="s">
        <v>11</v>
      </c>
      <c r="B7" s="6" t="s">
        <v>12</v>
      </c>
      <c r="C7" s="6" t="s">
        <v>13</v>
      </c>
      <c r="D7" s="8">
        <v>0</v>
      </c>
      <c r="E7" s="8">
        <v>0</v>
      </c>
      <c r="F7" s="8">
        <v>0</v>
      </c>
      <c r="G7" s="8">
        <v>0</v>
      </c>
      <c r="H7" s="8">
        <v>0</v>
      </c>
      <c r="I7" s="8">
        <v>0</v>
      </c>
      <c r="J7" s="8">
        <v>3</v>
      </c>
      <c r="K7" s="8">
        <v>2</v>
      </c>
      <c r="L7" s="8">
        <v>5</v>
      </c>
      <c r="M7" s="8">
        <v>9</v>
      </c>
      <c r="N7" s="8">
        <v>12</v>
      </c>
      <c r="O7" s="8">
        <v>12</v>
      </c>
      <c r="P7" s="8">
        <v>10</v>
      </c>
      <c r="Q7" s="8">
        <v>3</v>
      </c>
      <c r="R7" s="8">
        <v>2</v>
      </c>
      <c r="S7" s="8">
        <v>0</v>
      </c>
      <c r="T7" s="8">
        <v>0</v>
      </c>
      <c r="U7" s="21">
        <v>58</v>
      </c>
      <c r="V7" s="1"/>
      <c r="W7" s="1"/>
      <c r="X7" s="1"/>
      <c r="Y7" s="1"/>
      <c r="Z7" s="1"/>
    </row>
    <row r="8" spans="1:26" x14ac:dyDescent="0.25">
      <c r="A8" s="6" t="s">
        <v>14</v>
      </c>
      <c r="B8" s="6" t="s">
        <v>15</v>
      </c>
      <c r="C8" s="6" t="s">
        <v>16</v>
      </c>
      <c r="D8" s="10">
        <v>0</v>
      </c>
      <c r="E8" s="10">
        <v>0</v>
      </c>
      <c r="F8" s="10">
        <v>0</v>
      </c>
      <c r="G8" s="10">
        <v>0</v>
      </c>
      <c r="H8" s="10">
        <v>0</v>
      </c>
      <c r="I8" s="10">
        <v>0</v>
      </c>
      <c r="J8" s="10">
        <v>0</v>
      </c>
      <c r="K8" s="10">
        <v>0</v>
      </c>
      <c r="L8" s="10">
        <v>0</v>
      </c>
      <c r="M8" s="10">
        <v>0</v>
      </c>
      <c r="N8" s="10">
        <v>0</v>
      </c>
      <c r="O8" s="10">
        <v>0</v>
      </c>
      <c r="P8" s="10">
        <v>1</v>
      </c>
      <c r="Q8" s="10">
        <v>1</v>
      </c>
      <c r="R8" s="10">
        <v>1</v>
      </c>
      <c r="S8" s="10">
        <v>2</v>
      </c>
      <c r="T8" s="10">
        <v>0</v>
      </c>
      <c r="U8" s="21">
        <v>4</v>
      </c>
      <c r="V8" s="1"/>
      <c r="W8" s="1"/>
      <c r="X8" s="1"/>
      <c r="Y8" s="1"/>
      <c r="Z8" s="1"/>
    </row>
    <row r="9" spans="1:26" x14ac:dyDescent="0.25">
      <c r="A9" s="6" t="s">
        <v>11</v>
      </c>
      <c r="B9" s="6" t="s">
        <v>17</v>
      </c>
      <c r="C9" s="6" t="s">
        <v>18</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21">
        <v>0</v>
      </c>
      <c r="V9" s="1"/>
      <c r="W9" s="1"/>
      <c r="X9" s="1"/>
      <c r="Y9" s="1"/>
      <c r="Z9" s="1"/>
    </row>
    <row r="10" spans="1:26" x14ac:dyDescent="0.25">
      <c r="A10" s="6" t="s">
        <v>19</v>
      </c>
      <c r="B10" s="6" t="s">
        <v>20</v>
      </c>
      <c r="C10" s="6" t="s">
        <v>21</v>
      </c>
      <c r="D10" s="10" t="s">
        <v>223</v>
      </c>
      <c r="E10" s="10" t="s">
        <v>223</v>
      </c>
      <c r="F10" s="10" t="s">
        <v>223</v>
      </c>
      <c r="G10" s="10" t="s">
        <v>223</v>
      </c>
      <c r="H10" s="10" t="s">
        <v>223</v>
      </c>
      <c r="I10" s="10" t="s">
        <v>223</v>
      </c>
      <c r="J10" s="10" t="s">
        <v>223</v>
      </c>
      <c r="K10" s="10" t="s">
        <v>223</v>
      </c>
      <c r="L10" s="10" t="s">
        <v>223</v>
      </c>
      <c r="M10" s="10" t="s">
        <v>223</v>
      </c>
      <c r="N10" s="10" t="s">
        <v>223</v>
      </c>
      <c r="O10" s="10" t="s">
        <v>223</v>
      </c>
      <c r="P10" s="10" t="s">
        <v>223</v>
      </c>
      <c r="Q10" s="10" t="s">
        <v>223</v>
      </c>
      <c r="R10" s="10" t="s">
        <v>223</v>
      </c>
      <c r="S10" s="10" t="s">
        <v>223</v>
      </c>
      <c r="T10" s="10" t="s">
        <v>223</v>
      </c>
      <c r="U10" s="22" t="s">
        <v>223</v>
      </c>
      <c r="V10" s="1"/>
      <c r="W10" s="1"/>
      <c r="X10" s="1"/>
      <c r="Y10" s="1"/>
      <c r="Z10" s="1"/>
    </row>
    <row r="11" spans="1:26" x14ac:dyDescent="0.25">
      <c r="A11" s="6" t="s">
        <v>19</v>
      </c>
      <c r="B11" s="6" t="s">
        <v>22</v>
      </c>
      <c r="C11" s="6" t="s">
        <v>23</v>
      </c>
      <c r="D11" s="10">
        <v>0</v>
      </c>
      <c r="E11" s="10">
        <v>0</v>
      </c>
      <c r="F11" s="10">
        <v>0</v>
      </c>
      <c r="G11" s="10">
        <v>0</v>
      </c>
      <c r="H11" s="10">
        <v>2</v>
      </c>
      <c r="I11" s="10">
        <v>2</v>
      </c>
      <c r="J11" s="10">
        <v>7</v>
      </c>
      <c r="K11" s="10">
        <v>11</v>
      </c>
      <c r="L11" s="10">
        <v>22</v>
      </c>
      <c r="M11" s="10">
        <v>22</v>
      </c>
      <c r="N11" s="10">
        <v>18</v>
      </c>
      <c r="O11" s="10">
        <v>36</v>
      </c>
      <c r="P11" s="10">
        <v>18</v>
      </c>
      <c r="Q11" s="10">
        <v>1</v>
      </c>
      <c r="R11" s="10">
        <v>0</v>
      </c>
      <c r="S11" s="10">
        <v>0</v>
      </c>
      <c r="T11" s="10">
        <v>0</v>
      </c>
      <c r="U11" s="21">
        <v>139</v>
      </c>
      <c r="V11" s="1"/>
      <c r="W11" s="1"/>
      <c r="X11" s="1"/>
      <c r="Y11" s="1"/>
      <c r="Z11" s="1"/>
    </row>
    <row r="12" spans="1:26" x14ac:dyDescent="0.25">
      <c r="A12" s="6" t="s">
        <v>19</v>
      </c>
      <c r="B12" s="6" t="s">
        <v>24</v>
      </c>
      <c r="C12" s="6" t="s">
        <v>25</v>
      </c>
      <c r="D12" s="10">
        <v>0</v>
      </c>
      <c r="E12" s="10">
        <v>0</v>
      </c>
      <c r="F12" s="10">
        <v>0</v>
      </c>
      <c r="G12" s="10">
        <v>0</v>
      </c>
      <c r="H12" s="10">
        <v>0</v>
      </c>
      <c r="I12" s="10">
        <v>0</v>
      </c>
      <c r="J12" s="10">
        <v>0</v>
      </c>
      <c r="K12" s="10">
        <v>0</v>
      </c>
      <c r="L12" s="10">
        <v>0</v>
      </c>
      <c r="M12" s="10">
        <v>0</v>
      </c>
      <c r="N12" s="10">
        <v>0</v>
      </c>
      <c r="O12" s="10">
        <v>481</v>
      </c>
      <c r="P12" s="10">
        <v>192</v>
      </c>
      <c r="Q12" s="10">
        <v>140</v>
      </c>
      <c r="R12" s="10">
        <v>171</v>
      </c>
      <c r="S12" s="10">
        <v>370</v>
      </c>
      <c r="T12" s="10">
        <v>0</v>
      </c>
      <c r="U12" s="22">
        <v>692</v>
      </c>
      <c r="V12" s="1"/>
      <c r="W12" s="1"/>
      <c r="X12" s="1"/>
      <c r="Y12" s="1"/>
      <c r="Z12" s="1"/>
    </row>
    <row r="13" spans="1:26" x14ac:dyDescent="0.25">
      <c r="A13" s="6" t="s">
        <v>11</v>
      </c>
      <c r="B13" s="6" t="s">
        <v>26</v>
      </c>
      <c r="C13" s="6" t="s">
        <v>27</v>
      </c>
      <c r="D13" s="10" t="s">
        <v>223</v>
      </c>
      <c r="E13" s="10" t="s">
        <v>223</v>
      </c>
      <c r="F13" s="10" t="s">
        <v>223</v>
      </c>
      <c r="G13" s="10" t="s">
        <v>223</v>
      </c>
      <c r="H13" s="10" t="s">
        <v>223</v>
      </c>
      <c r="I13" s="10" t="s">
        <v>223</v>
      </c>
      <c r="J13" s="10" t="s">
        <v>223</v>
      </c>
      <c r="K13" s="10" t="s">
        <v>223</v>
      </c>
      <c r="L13" s="10" t="s">
        <v>223</v>
      </c>
      <c r="M13" s="10" t="s">
        <v>223</v>
      </c>
      <c r="N13" s="10" t="s">
        <v>223</v>
      </c>
      <c r="O13" s="10" t="s">
        <v>223</v>
      </c>
      <c r="P13" s="10" t="s">
        <v>223</v>
      </c>
      <c r="Q13" s="10" t="s">
        <v>223</v>
      </c>
      <c r="R13" s="10" t="s">
        <v>223</v>
      </c>
      <c r="S13" s="10" t="s">
        <v>223</v>
      </c>
      <c r="T13" s="10" t="s">
        <v>223</v>
      </c>
      <c r="U13" s="22" t="s">
        <v>223</v>
      </c>
      <c r="V13" s="1"/>
      <c r="W13" s="1"/>
      <c r="X13" s="1"/>
      <c r="Y13" s="1"/>
      <c r="Z13" s="1"/>
    </row>
    <row r="14" spans="1:26" x14ac:dyDescent="0.25">
      <c r="A14" s="6" t="s">
        <v>28</v>
      </c>
      <c r="B14" s="6" t="s">
        <v>29</v>
      </c>
      <c r="C14" s="6" t="s">
        <v>30</v>
      </c>
      <c r="D14" s="10">
        <v>0</v>
      </c>
      <c r="E14" s="10">
        <v>0</v>
      </c>
      <c r="F14" s="10">
        <v>0</v>
      </c>
      <c r="G14" s="10">
        <v>0</v>
      </c>
      <c r="H14" s="10">
        <v>0</v>
      </c>
      <c r="I14" s="10">
        <v>5</v>
      </c>
      <c r="J14" s="10">
        <v>6</v>
      </c>
      <c r="K14" s="10">
        <v>7</v>
      </c>
      <c r="L14" s="10">
        <v>18</v>
      </c>
      <c r="M14" s="10">
        <v>32</v>
      </c>
      <c r="N14" s="10">
        <v>50</v>
      </c>
      <c r="O14" s="10">
        <v>62</v>
      </c>
      <c r="P14" s="10">
        <v>15</v>
      </c>
      <c r="Q14" s="10">
        <v>2</v>
      </c>
      <c r="R14" s="10">
        <v>0</v>
      </c>
      <c r="S14" s="10">
        <v>0</v>
      </c>
      <c r="T14" s="10">
        <v>0</v>
      </c>
      <c r="U14" s="21">
        <v>197</v>
      </c>
      <c r="V14" s="1"/>
      <c r="W14" s="1"/>
      <c r="X14" s="1"/>
      <c r="Y14" s="1"/>
      <c r="Z14" s="1"/>
    </row>
    <row r="15" spans="1:26" x14ac:dyDescent="0.25">
      <c r="A15" s="6" t="s">
        <v>31</v>
      </c>
      <c r="B15" s="6" t="s">
        <v>32</v>
      </c>
      <c r="C15" s="6" t="s">
        <v>33</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22">
        <v>0</v>
      </c>
      <c r="V15" s="1"/>
      <c r="W15" s="1"/>
      <c r="X15" s="1"/>
      <c r="Y15" s="1"/>
      <c r="Z15" s="1"/>
    </row>
    <row r="16" spans="1:26" x14ac:dyDescent="0.25">
      <c r="A16" s="6" t="s">
        <v>28</v>
      </c>
      <c r="B16" s="6" t="s">
        <v>34</v>
      </c>
      <c r="C16" s="6" t="s">
        <v>35</v>
      </c>
      <c r="D16" s="10">
        <v>0</v>
      </c>
      <c r="E16" s="10">
        <v>0</v>
      </c>
      <c r="F16" s="10">
        <v>0</v>
      </c>
      <c r="G16" s="10">
        <v>0</v>
      </c>
      <c r="H16" s="10">
        <v>0</v>
      </c>
      <c r="I16" s="10">
        <v>4</v>
      </c>
      <c r="J16" s="10">
        <v>1</v>
      </c>
      <c r="K16" s="10">
        <v>9</v>
      </c>
      <c r="L16" s="10">
        <v>15</v>
      </c>
      <c r="M16" s="10">
        <v>20</v>
      </c>
      <c r="N16" s="10">
        <v>38</v>
      </c>
      <c r="O16" s="10">
        <v>43</v>
      </c>
      <c r="P16" s="10">
        <v>25</v>
      </c>
      <c r="Q16" s="10">
        <v>0</v>
      </c>
      <c r="R16" s="10">
        <v>0</v>
      </c>
      <c r="S16" s="10">
        <v>0</v>
      </c>
      <c r="T16" s="10">
        <v>0</v>
      </c>
      <c r="U16" s="21">
        <v>155</v>
      </c>
      <c r="V16" s="1"/>
      <c r="W16" s="1"/>
      <c r="X16" s="1"/>
      <c r="Y16" s="1"/>
      <c r="Z16" s="1"/>
    </row>
    <row r="17" spans="1:26" x14ac:dyDescent="0.25">
      <c r="A17" s="6" t="s">
        <v>31</v>
      </c>
      <c r="B17" s="6" t="s">
        <v>36</v>
      </c>
      <c r="C17" s="6" t="s">
        <v>37</v>
      </c>
      <c r="D17" s="10">
        <v>0</v>
      </c>
      <c r="E17" s="10">
        <v>0</v>
      </c>
      <c r="F17" s="10">
        <v>0</v>
      </c>
      <c r="G17" s="10">
        <v>0</v>
      </c>
      <c r="H17" s="10">
        <v>0</v>
      </c>
      <c r="I17" s="10">
        <v>6</v>
      </c>
      <c r="J17" s="10">
        <v>14</v>
      </c>
      <c r="K17" s="10">
        <v>24</v>
      </c>
      <c r="L17" s="10">
        <v>33</v>
      </c>
      <c r="M17" s="10">
        <v>47</v>
      </c>
      <c r="N17" s="10">
        <v>86</v>
      </c>
      <c r="O17" s="10">
        <v>97</v>
      </c>
      <c r="P17" s="10">
        <v>95</v>
      </c>
      <c r="Q17" s="10">
        <v>71</v>
      </c>
      <c r="R17" s="10">
        <v>20</v>
      </c>
      <c r="S17" s="10">
        <v>14</v>
      </c>
      <c r="T17" s="10">
        <v>0</v>
      </c>
      <c r="U17" s="21">
        <v>507</v>
      </c>
      <c r="V17" s="1"/>
      <c r="W17" s="1"/>
      <c r="X17" s="1"/>
      <c r="Y17" s="1"/>
      <c r="Z17" s="1"/>
    </row>
    <row r="18" spans="1:26" x14ac:dyDescent="0.25">
      <c r="A18" s="6" t="s">
        <v>31</v>
      </c>
      <c r="B18" s="6" t="s">
        <v>38</v>
      </c>
      <c r="C18" s="6" t="s">
        <v>39</v>
      </c>
      <c r="D18" s="10">
        <v>0</v>
      </c>
      <c r="E18" s="10">
        <v>0</v>
      </c>
      <c r="F18" s="10">
        <v>0</v>
      </c>
      <c r="G18" s="10">
        <v>0</v>
      </c>
      <c r="H18" s="10">
        <v>0</v>
      </c>
      <c r="I18" s="10">
        <v>0</v>
      </c>
      <c r="J18" s="10">
        <v>1</v>
      </c>
      <c r="K18" s="10">
        <v>1</v>
      </c>
      <c r="L18" s="10">
        <v>0</v>
      </c>
      <c r="M18" s="10">
        <v>6</v>
      </c>
      <c r="N18" s="10">
        <v>7</v>
      </c>
      <c r="O18" s="10">
        <v>3</v>
      </c>
      <c r="P18" s="10">
        <v>9</v>
      </c>
      <c r="Q18" s="10">
        <v>2</v>
      </c>
      <c r="R18" s="10">
        <v>1</v>
      </c>
      <c r="S18" s="10">
        <v>1</v>
      </c>
      <c r="T18" s="10">
        <v>0</v>
      </c>
      <c r="U18" s="21">
        <v>31</v>
      </c>
      <c r="V18" s="1"/>
      <c r="W18" s="1"/>
      <c r="X18" s="1"/>
      <c r="Y18" s="1"/>
      <c r="Z18" s="1"/>
    </row>
    <row r="19" spans="1:26" x14ac:dyDescent="0.25">
      <c r="A19" s="6" t="s">
        <v>19</v>
      </c>
      <c r="B19" s="6" t="s">
        <v>40</v>
      </c>
      <c r="C19" s="6" t="s">
        <v>41</v>
      </c>
      <c r="D19" s="10" t="s">
        <v>223</v>
      </c>
      <c r="E19" s="10" t="s">
        <v>223</v>
      </c>
      <c r="F19" s="10" t="s">
        <v>223</v>
      </c>
      <c r="G19" s="10" t="s">
        <v>223</v>
      </c>
      <c r="H19" s="10" t="s">
        <v>223</v>
      </c>
      <c r="I19" s="10" t="s">
        <v>223</v>
      </c>
      <c r="J19" s="10" t="s">
        <v>223</v>
      </c>
      <c r="K19" s="10" t="s">
        <v>223</v>
      </c>
      <c r="L19" s="10" t="s">
        <v>223</v>
      </c>
      <c r="M19" s="10" t="s">
        <v>223</v>
      </c>
      <c r="N19" s="10" t="s">
        <v>223</v>
      </c>
      <c r="O19" s="10" t="s">
        <v>223</v>
      </c>
      <c r="P19" s="10" t="s">
        <v>223</v>
      </c>
      <c r="Q19" s="10" t="s">
        <v>223</v>
      </c>
      <c r="R19" s="10" t="s">
        <v>223</v>
      </c>
      <c r="S19" s="10" t="s">
        <v>223</v>
      </c>
      <c r="T19" s="10" t="s">
        <v>223</v>
      </c>
      <c r="U19" s="22" t="s">
        <v>223</v>
      </c>
      <c r="V19" s="1"/>
      <c r="W19" s="1"/>
      <c r="X19" s="1"/>
      <c r="Y19" s="1"/>
      <c r="Z19" s="1"/>
    </row>
    <row r="20" spans="1:26" x14ac:dyDescent="0.25">
      <c r="A20" s="6" t="s">
        <v>42</v>
      </c>
      <c r="B20" s="6" t="s">
        <v>43</v>
      </c>
      <c r="C20" s="6" t="s">
        <v>44</v>
      </c>
      <c r="D20" s="10">
        <v>0</v>
      </c>
      <c r="E20" s="10">
        <v>0</v>
      </c>
      <c r="F20" s="10">
        <v>0</v>
      </c>
      <c r="G20" s="10">
        <v>0</v>
      </c>
      <c r="H20" s="10">
        <v>6</v>
      </c>
      <c r="I20" s="10">
        <v>11</v>
      </c>
      <c r="J20" s="10">
        <v>10</v>
      </c>
      <c r="K20" s="10">
        <v>29</v>
      </c>
      <c r="L20" s="10">
        <v>41</v>
      </c>
      <c r="M20" s="10">
        <v>46</v>
      </c>
      <c r="N20" s="10">
        <v>91</v>
      </c>
      <c r="O20" s="10">
        <v>98</v>
      </c>
      <c r="P20" s="10">
        <v>100</v>
      </c>
      <c r="Q20" s="10">
        <v>27</v>
      </c>
      <c r="R20" s="10">
        <v>7</v>
      </c>
      <c r="S20" s="10">
        <v>3</v>
      </c>
      <c r="T20" s="10">
        <v>0</v>
      </c>
      <c r="U20" s="21">
        <v>469</v>
      </c>
      <c r="V20" s="1"/>
      <c r="W20" s="1"/>
      <c r="X20" s="1"/>
      <c r="Y20" s="1"/>
      <c r="Z20" s="1"/>
    </row>
    <row r="21" spans="1:26" x14ac:dyDescent="0.25">
      <c r="A21" s="6" t="s">
        <v>11</v>
      </c>
      <c r="B21" s="6" t="s">
        <v>45</v>
      </c>
      <c r="C21" s="6" t="s">
        <v>46</v>
      </c>
      <c r="D21" s="10">
        <v>0</v>
      </c>
      <c r="E21" s="10">
        <v>0</v>
      </c>
      <c r="F21" s="10">
        <v>0</v>
      </c>
      <c r="G21" s="10">
        <v>0</v>
      </c>
      <c r="H21" s="10">
        <v>0</v>
      </c>
      <c r="I21" s="10">
        <v>0</v>
      </c>
      <c r="J21" s="10">
        <v>5</v>
      </c>
      <c r="K21" s="10">
        <v>3</v>
      </c>
      <c r="L21" s="10">
        <v>3</v>
      </c>
      <c r="M21" s="10">
        <v>6</v>
      </c>
      <c r="N21" s="10">
        <v>7</v>
      </c>
      <c r="O21" s="10">
        <v>9</v>
      </c>
      <c r="P21" s="10">
        <v>10</v>
      </c>
      <c r="Q21" s="10">
        <v>3</v>
      </c>
      <c r="R21" s="10">
        <v>1</v>
      </c>
      <c r="S21" s="10">
        <v>1</v>
      </c>
      <c r="T21" s="10">
        <v>0</v>
      </c>
      <c r="U21" s="21">
        <v>48</v>
      </c>
      <c r="V21" s="1"/>
      <c r="W21" s="1"/>
      <c r="X21" s="1"/>
      <c r="Y21" s="1"/>
      <c r="Z21" s="1"/>
    </row>
    <row r="22" spans="1:26" x14ac:dyDescent="0.25">
      <c r="A22" s="6" t="s">
        <v>47</v>
      </c>
      <c r="B22" s="6" t="s">
        <v>48</v>
      </c>
      <c r="C22" s="6" t="s">
        <v>49</v>
      </c>
      <c r="D22" s="10">
        <v>0</v>
      </c>
      <c r="E22" s="10">
        <v>0</v>
      </c>
      <c r="F22" s="10">
        <v>0</v>
      </c>
      <c r="G22" s="10">
        <v>0</v>
      </c>
      <c r="H22" s="10">
        <v>0</v>
      </c>
      <c r="I22" s="10">
        <v>0</v>
      </c>
      <c r="J22" s="10">
        <v>3</v>
      </c>
      <c r="K22" s="10">
        <v>2</v>
      </c>
      <c r="L22" s="10">
        <v>1</v>
      </c>
      <c r="M22" s="10">
        <v>3</v>
      </c>
      <c r="N22" s="10">
        <v>8</v>
      </c>
      <c r="O22" s="10">
        <v>4</v>
      </c>
      <c r="P22" s="10">
        <v>3</v>
      </c>
      <c r="Q22" s="10">
        <v>2</v>
      </c>
      <c r="R22" s="10">
        <v>0</v>
      </c>
      <c r="S22" s="10">
        <v>1</v>
      </c>
      <c r="T22" s="10">
        <v>0</v>
      </c>
      <c r="U22" s="21">
        <v>27</v>
      </c>
      <c r="V22" s="1"/>
      <c r="W22" s="1"/>
      <c r="X22" s="1"/>
      <c r="Y22" s="1"/>
      <c r="Z22" s="1"/>
    </row>
    <row r="23" spans="1:26" x14ac:dyDescent="0.25">
      <c r="A23" s="6" t="s">
        <v>47</v>
      </c>
      <c r="B23" s="6" t="s">
        <v>50</v>
      </c>
      <c r="C23" s="6" t="s">
        <v>51</v>
      </c>
      <c r="D23" s="10">
        <v>0</v>
      </c>
      <c r="E23" s="10">
        <v>0</v>
      </c>
      <c r="F23" s="10">
        <v>0</v>
      </c>
      <c r="G23" s="10">
        <v>0</v>
      </c>
      <c r="H23" s="10">
        <v>5</v>
      </c>
      <c r="I23" s="10">
        <v>10</v>
      </c>
      <c r="J23" s="10">
        <v>16</v>
      </c>
      <c r="K23" s="10">
        <v>33</v>
      </c>
      <c r="L23" s="10">
        <v>36</v>
      </c>
      <c r="M23" s="10">
        <v>51</v>
      </c>
      <c r="N23" s="10">
        <v>95</v>
      </c>
      <c r="O23" s="10">
        <v>89</v>
      </c>
      <c r="P23" s="10">
        <v>79</v>
      </c>
      <c r="Q23" s="10">
        <v>23</v>
      </c>
      <c r="R23" s="10">
        <v>5</v>
      </c>
      <c r="S23" s="10">
        <v>2</v>
      </c>
      <c r="T23" s="10">
        <v>0</v>
      </c>
      <c r="U23" s="21">
        <v>444</v>
      </c>
      <c r="V23" s="1"/>
      <c r="W23" s="1"/>
      <c r="X23" s="1"/>
      <c r="Y23" s="1"/>
      <c r="Z23" s="1"/>
    </row>
    <row r="24" spans="1:26" x14ac:dyDescent="0.25">
      <c r="A24" s="6" t="s">
        <v>52</v>
      </c>
      <c r="B24" s="6" t="s">
        <v>53</v>
      </c>
      <c r="C24" s="6" t="s">
        <v>54</v>
      </c>
      <c r="D24" s="10">
        <v>0</v>
      </c>
      <c r="E24" s="10">
        <v>0</v>
      </c>
      <c r="F24" s="10">
        <v>0</v>
      </c>
      <c r="G24" s="10">
        <v>0</v>
      </c>
      <c r="H24" s="10">
        <v>1</v>
      </c>
      <c r="I24" s="10">
        <v>1</v>
      </c>
      <c r="J24" s="10">
        <v>2</v>
      </c>
      <c r="K24" s="10">
        <v>4</v>
      </c>
      <c r="L24" s="10">
        <v>7</v>
      </c>
      <c r="M24" s="10">
        <v>11</v>
      </c>
      <c r="N24" s="10">
        <v>18</v>
      </c>
      <c r="O24" s="10">
        <v>19</v>
      </c>
      <c r="P24" s="10">
        <v>27</v>
      </c>
      <c r="Q24" s="10">
        <v>5</v>
      </c>
      <c r="R24" s="10">
        <v>1</v>
      </c>
      <c r="S24" s="10">
        <v>1</v>
      </c>
      <c r="T24" s="10">
        <v>0</v>
      </c>
      <c r="U24" s="21">
        <v>97</v>
      </c>
      <c r="V24" s="1"/>
      <c r="W24" s="1"/>
      <c r="X24" s="1"/>
      <c r="Y24" s="1"/>
      <c r="Z24" s="1"/>
    </row>
    <row r="25" spans="1:26" x14ac:dyDescent="0.25">
      <c r="A25" s="6" t="s">
        <v>47</v>
      </c>
      <c r="B25" s="6" t="s">
        <v>55</v>
      </c>
      <c r="C25" s="6" t="s">
        <v>56</v>
      </c>
      <c r="D25" s="10">
        <v>0</v>
      </c>
      <c r="E25" s="10">
        <v>0</v>
      </c>
      <c r="F25" s="10">
        <v>0</v>
      </c>
      <c r="G25" s="10">
        <v>0</v>
      </c>
      <c r="H25" s="10">
        <v>0</v>
      </c>
      <c r="I25" s="10">
        <v>0</v>
      </c>
      <c r="J25" s="10">
        <v>0</v>
      </c>
      <c r="K25" s="10">
        <v>0</v>
      </c>
      <c r="L25" s="10">
        <v>0</v>
      </c>
      <c r="M25" s="10">
        <v>0</v>
      </c>
      <c r="N25" s="10">
        <v>1</v>
      </c>
      <c r="O25" s="10">
        <v>4</v>
      </c>
      <c r="P25" s="10">
        <v>2</v>
      </c>
      <c r="Q25" s="10">
        <v>0</v>
      </c>
      <c r="R25" s="10">
        <v>0</v>
      </c>
      <c r="S25" s="10">
        <v>0</v>
      </c>
      <c r="T25" s="10">
        <v>0</v>
      </c>
      <c r="U25" s="21">
        <v>7</v>
      </c>
      <c r="V25" s="1"/>
      <c r="W25" s="1"/>
      <c r="X25" s="1"/>
      <c r="Y25" s="1"/>
      <c r="Z25" s="1"/>
    </row>
    <row r="26" spans="1:26" x14ac:dyDescent="0.25">
      <c r="A26" s="6" t="s">
        <v>57</v>
      </c>
      <c r="B26" s="6" t="s">
        <v>58</v>
      </c>
      <c r="C26" s="6" t="s">
        <v>59</v>
      </c>
      <c r="D26" s="10">
        <v>0</v>
      </c>
      <c r="E26" s="10">
        <v>0</v>
      </c>
      <c r="F26" s="10">
        <v>0</v>
      </c>
      <c r="G26" s="10">
        <v>0</v>
      </c>
      <c r="H26" s="10">
        <v>0</v>
      </c>
      <c r="I26" s="10">
        <v>0</v>
      </c>
      <c r="J26" s="10">
        <v>1</v>
      </c>
      <c r="K26" s="10">
        <v>4</v>
      </c>
      <c r="L26" s="10">
        <v>4</v>
      </c>
      <c r="M26" s="10">
        <v>12</v>
      </c>
      <c r="N26" s="10">
        <v>32</v>
      </c>
      <c r="O26" s="10">
        <v>26</v>
      </c>
      <c r="P26" s="10">
        <v>28</v>
      </c>
      <c r="Q26" s="10">
        <v>2</v>
      </c>
      <c r="R26" s="10">
        <v>0</v>
      </c>
      <c r="S26" s="10">
        <v>2</v>
      </c>
      <c r="T26" s="10">
        <v>0</v>
      </c>
      <c r="U26" s="21">
        <v>111</v>
      </c>
      <c r="V26" s="1"/>
      <c r="W26" s="1"/>
      <c r="X26" s="1"/>
      <c r="Y26" s="1"/>
      <c r="Z26" s="1"/>
    </row>
    <row r="27" spans="1:26" x14ac:dyDescent="0.25">
      <c r="A27" s="6" t="s">
        <v>60</v>
      </c>
      <c r="B27" s="6" t="s">
        <v>61</v>
      </c>
      <c r="C27" s="6" t="s">
        <v>62</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21">
        <v>0</v>
      </c>
      <c r="V27" s="1"/>
      <c r="W27" s="1"/>
      <c r="X27" s="1"/>
      <c r="Y27" s="1"/>
      <c r="Z27" s="1"/>
    </row>
    <row r="28" spans="1:26" x14ac:dyDescent="0.25">
      <c r="A28" s="6" t="s">
        <v>63</v>
      </c>
      <c r="B28" s="6" t="s">
        <v>64</v>
      </c>
      <c r="C28" s="6" t="s">
        <v>65</v>
      </c>
      <c r="D28" s="10">
        <v>0</v>
      </c>
      <c r="E28" s="10">
        <v>0</v>
      </c>
      <c r="F28" s="10">
        <v>0</v>
      </c>
      <c r="G28" s="10">
        <v>0</v>
      </c>
      <c r="H28" s="10">
        <v>5</v>
      </c>
      <c r="I28" s="10">
        <v>9</v>
      </c>
      <c r="J28" s="10">
        <v>18</v>
      </c>
      <c r="K28" s="10">
        <v>19</v>
      </c>
      <c r="L28" s="10">
        <v>29</v>
      </c>
      <c r="M28" s="10">
        <v>53</v>
      </c>
      <c r="N28" s="10">
        <v>60</v>
      </c>
      <c r="O28" s="10">
        <v>91</v>
      </c>
      <c r="P28" s="10">
        <v>71</v>
      </c>
      <c r="Q28" s="10">
        <v>30</v>
      </c>
      <c r="R28" s="10">
        <v>14</v>
      </c>
      <c r="S28" s="10">
        <v>3</v>
      </c>
      <c r="T28" s="10">
        <v>0</v>
      </c>
      <c r="U28" s="21">
        <v>402</v>
      </c>
      <c r="V28" s="1"/>
      <c r="W28" s="1"/>
      <c r="X28" s="1"/>
      <c r="Y28" s="1"/>
      <c r="Z28" s="1"/>
    </row>
    <row r="29" spans="1:26" x14ac:dyDescent="0.25">
      <c r="A29" s="6" t="s">
        <v>47</v>
      </c>
      <c r="B29" s="6" t="s">
        <v>66</v>
      </c>
      <c r="C29" s="6" t="s">
        <v>67</v>
      </c>
      <c r="D29" s="10">
        <v>0</v>
      </c>
      <c r="E29" s="10">
        <v>0</v>
      </c>
      <c r="F29" s="10">
        <v>0</v>
      </c>
      <c r="G29" s="10">
        <v>0</v>
      </c>
      <c r="H29" s="10">
        <v>0</v>
      </c>
      <c r="I29" s="10">
        <v>2</v>
      </c>
      <c r="J29" s="10">
        <v>1</v>
      </c>
      <c r="K29" s="10">
        <v>1</v>
      </c>
      <c r="L29" s="10">
        <v>2</v>
      </c>
      <c r="M29" s="10">
        <v>2</v>
      </c>
      <c r="N29" s="10">
        <v>6</v>
      </c>
      <c r="O29" s="10">
        <v>3</v>
      </c>
      <c r="P29" s="10">
        <v>5</v>
      </c>
      <c r="Q29" s="10">
        <v>1</v>
      </c>
      <c r="R29" s="10">
        <v>0</v>
      </c>
      <c r="S29" s="10">
        <v>0</v>
      </c>
      <c r="T29" s="10">
        <v>0</v>
      </c>
      <c r="U29" s="21">
        <v>23</v>
      </c>
      <c r="V29" s="1"/>
      <c r="W29" s="1"/>
      <c r="X29" s="1"/>
      <c r="Y29" s="1"/>
      <c r="Z29" s="1"/>
    </row>
    <row r="30" spans="1:26" x14ac:dyDescent="0.25">
      <c r="A30" s="6" t="s">
        <v>47</v>
      </c>
      <c r="B30" s="6" t="s">
        <v>52</v>
      </c>
      <c r="C30" s="6" t="s">
        <v>68</v>
      </c>
      <c r="D30" s="10">
        <v>0</v>
      </c>
      <c r="E30" s="10">
        <v>0</v>
      </c>
      <c r="F30" s="10">
        <v>0</v>
      </c>
      <c r="G30" s="10">
        <v>0</v>
      </c>
      <c r="H30" s="10">
        <v>0</v>
      </c>
      <c r="I30" s="10">
        <v>1</v>
      </c>
      <c r="J30" s="10">
        <v>1</v>
      </c>
      <c r="K30" s="10">
        <v>4</v>
      </c>
      <c r="L30" s="10">
        <v>11</v>
      </c>
      <c r="M30" s="10">
        <v>15</v>
      </c>
      <c r="N30" s="10">
        <v>15</v>
      </c>
      <c r="O30" s="10">
        <v>28</v>
      </c>
      <c r="P30" s="10">
        <v>0</v>
      </c>
      <c r="Q30" s="10">
        <v>0</v>
      </c>
      <c r="R30" s="10">
        <v>0</v>
      </c>
      <c r="S30" s="10">
        <v>0</v>
      </c>
      <c r="T30" s="10">
        <v>0</v>
      </c>
      <c r="U30" s="21">
        <v>75</v>
      </c>
      <c r="V30" s="1"/>
      <c r="W30" s="1"/>
      <c r="X30" s="1"/>
      <c r="Y30" s="1"/>
      <c r="Z30" s="1"/>
    </row>
    <row r="31" spans="1:26" x14ac:dyDescent="0.25">
      <c r="A31" s="6" t="s">
        <v>60</v>
      </c>
      <c r="B31" s="6" t="s">
        <v>69</v>
      </c>
      <c r="C31" s="6" t="s">
        <v>70</v>
      </c>
      <c r="D31" s="10">
        <v>0</v>
      </c>
      <c r="E31" s="10">
        <v>0</v>
      </c>
      <c r="F31" s="10">
        <v>0</v>
      </c>
      <c r="G31" s="10">
        <v>0</v>
      </c>
      <c r="H31" s="10">
        <v>4</v>
      </c>
      <c r="I31" s="10">
        <v>2</v>
      </c>
      <c r="J31" s="10">
        <v>6</v>
      </c>
      <c r="K31" s="10">
        <v>9</v>
      </c>
      <c r="L31" s="10">
        <v>25</v>
      </c>
      <c r="M31" s="10">
        <v>28</v>
      </c>
      <c r="N31" s="10">
        <v>54</v>
      </c>
      <c r="O31" s="10">
        <v>47</v>
      </c>
      <c r="P31" s="10">
        <v>56</v>
      </c>
      <c r="Q31" s="10">
        <v>6</v>
      </c>
      <c r="R31" s="10">
        <v>0</v>
      </c>
      <c r="S31" s="10">
        <v>0</v>
      </c>
      <c r="T31" s="10">
        <v>0</v>
      </c>
      <c r="U31" s="21">
        <v>237</v>
      </c>
      <c r="V31" s="1"/>
      <c r="W31" s="1"/>
      <c r="X31" s="1"/>
      <c r="Y31" s="1"/>
      <c r="Z31" s="1"/>
    </row>
    <row r="32" spans="1:26" x14ac:dyDescent="0.25">
      <c r="A32" s="6" t="s">
        <v>11</v>
      </c>
      <c r="B32" s="6" t="s">
        <v>71</v>
      </c>
      <c r="C32" s="6" t="s">
        <v>72</v>
      </c>
      <c r="D32" s="10">
        <v>0</v>
      </c>
      <c r="E32" s="10">
        <v>0</v>
      </c>
      <c r="F32" s="10">
        <v>0</v>
      </c>
      <c r="G32" s="10">
        <v>0</v>
      </c>
      <c r="H32" s="10">
        <v>2</v>
      </c>
      <c r="I32" s="10">
        <v>1</v>
      </c>
      <c r="J32" s="10">
        <v>1</v>
      </c>
      <c r="K32" s="10">
        <v>0</v>
      </c>
      <c r="L32" s="10">
        <v>3</v>
      </c>
      <c r="M32" s="10">
        <v>4</v>
      </c>
      <c r="N32" s="10">
        <v>13</v>
      </c>
      <c r="O32" s="10">
        <v>6</v>
      </c>
      <c r="P32" s="10">
        <v>1</v>
      </c>
      <c r="Q32" s="10">
        <v>0</v>
      </c>
      <c r="R32" s="10">
        <v>0</v>
      </c>
      <c r="S32" s="10">
        <v>0</v>
      </c>
      <c r="T32" s="10">
        <v>0</v>
      </c>
      <c r="U32" s="21">
        <v>31</v>
      </c>
      <c r="V32" s="1"/>
      <c r="W32" s="1"/>
      <c r="X32" s="1"/>
      <c r="Y32" s="1"/>
      <c r="Z32" s="1"/>
    </row>
    <row r="33" spans="1:26" x14ac:dyDescent="0.25">
      <c r="A33" s="6" t="s">
        <v>42</v>
      </c>
      <c r="B33" s="6" t="s">
        <v>60</v>
      </c>
      <c r="C33" s="6" t="s">
        <v>73</v>
      </c>
      <c r="D33" s="10">
        <v>0</v>
      </c>
      <c r="E33" s="10">
        <v>0</v>
      </c>
      <c r="F33" s="10">
        <v>0</v>
      </c>
      <c r="G33" s="10">
        <v>0</v>
      </c>
      <c r="H33" s="10">
        <v>0</v>
      </c>
      <c r="I33" s="10">
        <v>0</v>
      </c>
      <c r="J33" s="10">
        <v>0</v>
      </c>
      <c r="K33" s="10">
        <v>1</v>
      </c>
      <c r="L33" s="10">
        <v>0</v>
      </c>
      <c r="M33" s="10">
        <v>1</v>
      </c>
      <c r="N33" s="10">
        <v>3</v>
      </c>
      <c r="O33" s="10">
        <v>4</v>
      </c>
      <c r="P33" s="10">
        <v>1</v>
      </c>
      <c r="Q33" s="10">
        <v>0</v>
      </c>
      <c r="R33" s="10">
        <v>0</v>
      </c>
      <c r="S33" s="10">
        <v>0</v>
      </c>
      <c r="T33" s="10">
        <v>0</v>
      </c>
      <c r="U33" s="21">
        <v>10</v>
      </c>
      <c r="V33" s="1"/>
      <c r="W33" s="1"/>
      <c r="X33" s="1"/>
      <c r="Y33" s="1"/>
      <c r="Z33" s="1"/>
    </row>
    <row r="34" spans="1:26" x14ac:dyDescent="0.25">
      <c r="A34" s="6" t="s">
        <v>52</v>
      </c>
      <c r="B34" s="6" t="s">
        <v>42</v>
      </c>
      <c r="C34" s="6" t="s">
        <v>74</v>
      </c>
      <c r="D34" s="10">
        <v>0</v>
      </c>
      <c r="E34" s="10">
        <v>0</v>
      </c>
      <c r="F34" s="10">
        <v>0</v>
      </c>
      <c r="G34" s="10">
        <v>0</v>
      </c>
      <c r="H34" s="10">
        <v>0</v>
      </c>
      <c r="I34" s="10">
        <v>0</v>
      </c>
      <c r="J34" s="10">
        <v>0</v>
      </c>
      <c r="K34" s="10">
        <v>0</v>
      </c>
      <c r="L34" s="10">
        <v>0</v>
      </c>
      <c r="M34" s="10">
        <v>0</v>
      </c>
      <c r="N34" s="10">
        <v>0</v>
      </c>
      <c r="O34" s="10">
        <v>0</v>
      </c>
      <c r="P34" s="10">
        <v>0</v>
      </c>
      <c r="Q34" s="10">
        <v>0</v>
      </c>
      <c r="R34" s="10">
        <v>0</v>
      </c>
      <c r="S34" s="10">
        <v>0</v>
      </c>
      <c r="T34" s="10">
        <v>0</v>
      </c>
      <c r="U34" s="21">
        <v>0</v>
      </c>
      <c r="V34" s="1"/>
      <c r="W34" s="1"/>
      <c r="X34" s="1"/>
      <c r="Y34" s="1"/>
      <c r="Z34" s="1"/>
    </row>
    <row r="35" spans="1:26" x14ac:dyDescent="0.25">
      <c r="A35" s="6" t="s">
        <v>63</v>
      </c>
      <c r="B35" s="6" t="s">
        <v>75</v>
      </c>
      <c r="C35" s="6" t="s">
        <v>76</v>
      </c>
      <c r="D35" s="10">
        <v>0</v>
      </c>
      <c r="E35" s="10">
        <v>0</v>
      </c>
      <c r="F35" s="10">
        <v>0</v>
      </c>
      <c r="G35" s="10">
        <v>1</v>
      </c>
      <c r="H35" s="10">
        <v>11</v>
      </c>
      <c r="I35" s="10">
        <v>40</v>
      </c>
      <c r="J35" s="10">
        <v>44</v>
      </c>
      <c r="K35" s="10">
        <v>79</v>
      </c>
      <c r="L35" s="10">
        <v>106</v>
      </c>
      <c r="M35" s="10">
        <v>141</v>
      </c>
      <c r="N35" s="10">
        <v>181</v>
      </c>
      <c r="O35" s="10">
        <v>246</v>
      </c>
      <c r="P35" s="10">
        <v>87</v>
      </c>
      <c r="Q35" s="10">
        <v>34</v>
      </c>
      <c r="R35" s="10">
        <v>22</v>
      </c>
      <c r="S35" s="10">
        <v>4</v>
      </c>
      <c r="T35" s="10">
        <v>0</v>
      </c>
      <c r="U35" s="21">
        <v>996</v>
      </c>
      <c r="V35" s="1"/>
      <c r="W35" s="1"/>
      <c r="X35" s="1"/>
      <c r="Y35" s="1"/>
      <c r="Z35" s="1"/>
    </row>
    <row r="36" spans="1:26" x14ac:dyDescent="0.25">
      <c r="A36" s="6" t="s">
        <v>31</v>
      </c>
      <c r="B36" s="6" t="s">
        <v>77</v>
      </c>
      <c r="C36" s="6" t="s">
        <v>78</v>
      </c>
      <c r="D36" s="10">
        <v>0</v>
      </c>
      <c r="E36" s="10">
        <v>0</v>
      </c>
      <c r="F36" s="10">
        <v>0</v>
      </c>
      <c r="G36" s="10">
        <v>1</v>
      </c>
      <c r="H36" s="10">
        <v>12</v>
      </c>
      <c r="I36" s="10">
        <v>14</v>
      </c>
      <c r="J36" s="10">
        <v>19</v>
      </c>
      <c r="K36" s="10">
        <v>34</v>
      </c>
      <c r="L36" s="10">
        <v>42</v>
      </c>
      <c r="M36" s="10">
        <v>59</v>
      </c>
      <c r="N36" s="10">
        <v>133</v>
      </c>
      <c r="O36" s="10">
        <v>141</v>
      </c>
      <c r="P36" s="10">
        <v>17</v>
      </c>
      <c r="Q36" s="10">
        <v>0</v>
      </c>
      <c r="R36" s="10">
        <v>0</v>
      </c>
      <c r="S36" s="10">
        <v>0</v>
      </c>
      <c r="T36" s="10">
        <v>0</v>
      </c>
      <c r="U36" s="21">
        <v>472</v>
      </c>
      <c r="V36" s="1"/>
      <c r="W36" s="1"/>
      <c r="X36" s="1"/>
      <c r="Y36" s="1"/>
      <c r="Z36" s="1"/>
    </row>
    <row r="37" spans="1:26" x14ac:dyDescent="0.25">
      <c r="A37" s="6" t="s">
        <v>31</v>
      </c>
      <c r="B37" s="6" t="s">
        <v>79</v>
      </c>
      <c r="C37" s="6" t="s">
        <v>80</v>
      </c>
      <c r="D37" s="10">
        <v>0</v>
      </c>
      <c r="E37" s="10">
        <v>0</v>
      </c>
      <c r="F37" s="10">
        <v>0</v>
      </c>
      <c r="G37" s="10">
        <v>0</v>
      </c>
      <c r="H37" s="10">
        <v>0</v>
      </c>
      <c r="I37" s="10">
        <v>2</v>
      </c>
      <c r="J37" s="10">
        <v>1</v>
      </c>
      <c r="K37" s="10">
        <v>1</v>
      </c>
      <c r="L37" s="10">
        <v>3</v>
      </c>
      <c r="M37" s="10">
        <v>10</v>
      </c>
      <c r="N37" s="10">
        <v>10</v>
      </c>
      <c r="O37" s="10">
        <v>7</v>
      </c>
      <c r="P37" s="10">
        <v>2</v>
      </c>
      <c r="Q37" s="10">
        <v>0</v>
      </c>
      <c r="R37" s="10">
        <v>0</v>
      </c>
      <c r="S37" s="10">
        <v>0</v>
      </c>
      <c r="T37" s="10">
        <v>0</v>
      </c>
      <c r="U37" s="21">
        <v>40</v>
      </c>
      <c r="V37" s="1"/>
      <c r="W37" s="1"/>
      <c r="X37" s="1"/>
      <c r="Y37" s="1"/>
      <c r="Z37" s="1"/>
    </row>
    <row r="38" spans="1:26" x14ac:dyDescent="0.25">
      <c r="A38" s="6" t="s">
        <v>31</v>
      </c>
      <c r="B38" s="6" t="s">
        <v>14</v>
      </c>
      <c r="C38" s="6" t="s">
        <v>81</v>
      </c>
      <c r="D38" s="10">
        <v>0</v>
      </c>
      <c r="E38" s="10">
        <v>0</v>
      </c>
      <c r="F38" s="10">
        <v>0</v>
      </c>
      <c r="G38" s="10">
        <v>0</v>
      </c>
      <c r="H38" s="10">
        <v>0</v>
      </c>
      <c r="I38" s="10">
        <v>0</v>
      </c>
      <c r="J38" s="10">
        <v>0</v>
      </c>
      <c r="K38" s="10">
        <v>0</v>
      </c>
      <c r="L38" s="10">
        <v>0</v>
      </c>
      <c r="M38" s="10">
        <v>0</v>
      </c>
      <c r="N38" s="10">
        <v>0</v>
      </c>
      <c r="O38" s="10">
        <v>0</v>
      </c>
      <c r="P38" s="10">
        <v>34</v>
      </c>
      <c r="Q38" s="10">
        <v>3</v>
      </c>
      <c r="R38" s="10">
        <v>0</v>
      </c>
      <c r="S38" s="10">
        <v>0</v>
      </c>
      <c r="T38" s="10">
        <v>0</v>
      </c>
      <c r="U38" s="22">
        <v>37</v>
      </c>
      <c r="V38" s="1"/>
      <c r="W38" s="1"/>
      <c r="X38" s="1"/>
      <c r="Y38" s="1"/>
      <c r="Z38" s="1"/>
    </row>
    <row r="39" spans="1:26" x14ac:dyDescent="0.25">
      <c r="A39" s="6" t="s">
        <v>47</v>
      </c>
      <c r="B39" s="6" t="s">
        <v>82</v>
      </c>
      <c r="C39" s="6" t="s">
        <v>83</v>
      </c>
      <c r="D39" s="10">
        <v>0</v>
      </c>
      <c r="E39" s="10">
        <v>0</v>
      </c>
      <c r="F39" s="10">
        <v>0</v>
      </c>
      <c r="G39" s="10">
        <v>0</v>
      </c>
      <c r="H39" s="10">
        <v>0</v>
      </c>
      <c r="I39" s="10">
        <v>1</v>
      </c>
      <c r="J39" s="10">
        <v>1</v>
      </c>
      <c r="K39" s="10">
        <v>2</v>
      </c>
      <c r="L39" s="10">
        <v>6</v>
      </c>
      <c r="M39" s="10">
        <v>9</v>
      </c>
      <c r="N39" s="10">
        <v>9</v>
      </c>
      <c r="O39" s="10">
        <v>18</v>
      </c>
      <c r="P39" s="10">
        <v>29</v>
      </c>
      <c r="Q39" s="10">
        <v>66</v>
      </c>
      <c r="R39" s="10">
        <v>0</v>
      </c>
      <c r="S39" s="10">
        <v>0</v>
      </c>
      <c r="T39" s="10">
        <v>0</v>
      </c>
      <c r="U39" s="21">
        <v>141</v>
      </c>
      <c r="V39" s="1"/>
      <c r="W39" s="1"/>
      <c r="X39" s="1"/>
      <c r="Y39" s="1"/>
      <c r="Z39" s="1"/>
    </row>
    <row r="40" spans="1:26" x14ac:dyDescent="0.25">
      <c r="A40" s="6" t="s">
        <v>31</v>
      </c>
      <c r="B40" s="6" t="s">
        <v>84</v>
      </c>
      <c r="C40" s="6" t="s">
        <v>85</v>
      </c>
      <c r="D40" s="10">
        <v>0</v>
      </c>
      <c r="E40" s="10">
        <v>0</v>
      </c>
      <c r="F40" s="10">
        <v>0</v>
      </c>
      <c r="G40" s="10">
        <v>0</v>
      </c>
      <c r="H40" s="10">
        <v>3</v>
      </c>
      <c r="I40" s="10">
        <v>37</v>
      </c>
      <c r="J40" s="10">
        <v>43</v>
      </c>
      <c r="K40" s="10">
        <v>92</v>
      </c>
      <c r="L40" s="10">
        <v>99</v>
      </c>
      <c r="M40" s="10">
        <v>165</v>
      </c>
      <c r="N40" s="10">
        <v>224</v>
      </c>
      <c r="O40" s="10">
        <v>298</v>
      </c>
      <c r="P40" s="10">
        <v>151</v>
      </c>
      <c r="Q40" s="10">
        <v>6</v>
      </c>
      <c r="R40" s="10">
        <v>4</v>
      </c>
      <c r="S40" s="10">
        <v>0</v>
      </c>
      <c r="T40" s="10">
        <v>0</v>
      </c>
      <c r="U40" s="21">
        <v>1122</v>
      </c>
      <c r="V40" s="1"/>
      <c r="W40" s="1"/>
      <c r="X40" s="1"/>
      <c r="Y40" s="1"/>
      <c r="Z40" s="1"/>
    </row>
    <row r="41" spans="1:26" x14ac:dyDescent="0.25">
      <c r="A41" s="6" t="s">
        <v>63</v>
      </c>
      <c r="B41" s="6" t="s">
        <v>86</v>
      </c>
      <c r="C41" s="6" t="s">
        <v>87</v>
      </c>
      <c r="D41" s="10">
        <v>0</v>
      </c>
      <c r="E41" s="10">
        <v>0</v>
      </c>
      <c r="F41" s="10">
        <v>0</v>
      </c>
      <c r="G41" s="10">
        <v>0</v>
      </c>
      <c r="H41" s="10">
        <v>0</v>
      </c>
      <c r="I41" s="10">
        <v>18</v>
      </c>
      <c r="J41" s="10">
        <v>54</v>
      </c>
      <c r="K41" s="10">
        <v>61</v>
      </c>
      <c r="L41" s="10">
        <v>90</v>
      </c>
      <c r="M41" s="10">
        <v>95</v>
      </c>
      <c r="N41" s="10">
        <v>164</v>
      </c>
      <c r="O41" s="10">
        <v>226</v>
      </c>
      <c r="P41" s="10">
        <v>242</v>
      </c>
      <c r="Q41" s="10">
        <v>189</v>
      </c>
      <c r="R41" s="10">
        <v>20</v>
      </c>
      <c r="S41" s="10">
        <v>2</v>
      </c>
      <c r="T41" s="10">
        <v>0</v>
      </c>
      <c r="U41" s="21">
        <v>1161</v>
      </c>
      <c r="V41" s="1"/>
      <c r="W41" s="1"/>
      <c r="X41" s="1"/>
      <c r="Y41" s="1"/>
      <c r="Z41" s="1"/>
    </row>
    <row r="42" spans="1:26" x14ac:dyDescent="0.25">
      <c r="A42" s="6" t="s">
        <v>52</v>
      </c>
      <c r="B42" s="6" t="s">
        <v>88</v>
      </c>
      <c r="C42" s="6" t="s">
        <v>89</v>
      </c>
      <c r="D42" s="10">
        <v>0</v>
      </c>
      <c r="E42" s="10">
        <v>0</v>
      </c>
      <c r="F42" s="10">
        <v>0</v>
      </c>
      <c r="G42" s="10">
        <v>0</v>
      </c>
      <c r="H42" s="10">
        <v>0</v>
      </c>
      <c r="I42" s="10">
        <v>0</v>
      </c>
      <c r="J42" s="10">
        <v>0</v>
      </c>
      <c r="K42" s="10">
        <v>0</v>
      </c>
      <c r="L42" s="10">
        <v>0</v>
      </c>
      <c r="M42" s="10">
        <v>0</v>
      </c>
      <c r="N42" s="10">
        <v>1</v>
      </c>
      <c r="O42" s="10">
        <v>1</v>
      </c>
      <c r="P42" s="10">
        <v>1</v>
      </c>
      <c r="Q42" s="10">
        <v>2</v>
      </c>
      <c r="R42" s="10">
        <v>0</v>
      </c>
      <c r="S42" s="10">
        <v>0</v>
      </c>
      <c r="T42" s="10">
        <v>0</v>
      </c>
      <c r="U42" s="21">
        <v>5</v>
      </c>
      <c r="V42" s="1"/>
      <c r="W42" s="1"/>
      <c r="X42" s="1"/>
      <c r="Y42" s="1"/>
      <c r="Z42" s="1"/>
    </row>
    <row r="43" spans="1:26" x14ac:dyDescent="0.25">
      <c r="A43" s="6" t="s">
        <v>52</v>
      </c>
      <c r="B43" s="6" t="s">
        <v>90</v>
      </c>
      <c r="C43" s="6" t="s">
        <v>91</v>
      </c>
      <c r="D43" s="10">
        <v>0</v>
      </c>
      <c r="E43" s="10">
        <v>0</v>
      </c>
      <c r="F43" s="10">
        <v>0</v>
      </c>
      <c r="G43" s="10">
        <v>1</v>
      </c>
      <c r="H43" s="10">
        <v>2</v>
      </c>
      <c r="I43" s="10">
        <v>2</v>
      </c>
      <c r="J43" s="10">
        <v>9</v>
      </c>
      <c r="K43" s="10">
        <v>11</v>
      </c>
      <c r="L43" s="10">
        <v>13</v>
      </c>
      <c r="M43" s="10">
        <v>19</v>
      </c>
      <c r="N43" s="10">
        <v>28</v>
      </c>
      <c r="O43" s="10">
        <v>32</v>
      </c>
      <c r="P43" s="10">
        <v>10</v>
      </c>
      <c r="Q43" s="10">
        <v>0</v>
      </c>
      <c r="R43" s="10">
        <v>0</v>
      </c>
      <c r="S43" s="10">
        <v>0</v>
      </c>
      <c r="T43" s="10">
        <v>0</v>
      </c>
      <c r="U43" s="22">
        <v>126</v>
      </c>
      <c r="V43" s="1"/>
      <c r="W43" s="1"/>
      <c r="X43" s="1"/>
      <c r="Y43" s="1"/>
      <c r="Z43" s="1"/>
    </row>
    <row r="44" spans="1:26" x14ac:dyDescent="0.25">
      <c r="A44" s="6" t="s">
        <v>11</v>
      </c>
      <c r="B44" s="6" t="s">
        <v>92</v>
      </c>
      <c r="C44" s="6" t="s">
        <v>93</v>
      </c>
      <c r="D44" s="10">
        <v>0</v>
      </c>
      <c r="E44" s="10">
        <v>0</v>
      </c>
      <c r="F44" s="10">
        <v>0</v>
      </c>
      <c r="G44" s="10">
        <v>0</v>
      </c>
      <c r="H44" s="10">
        <v>2</v>
      </c>
      <c r="I44" s="10">
        <v>6</v>
      </c>
      <c r="J44" s="10">
        <v>3</v>
      </c>
      <c r="K44" s="10">
        <v>12</v>
      </c>
      <c r="L44" s="10">
        <v>18</v>
      </c>
      <c r="M44" s="10">
        <v>41</v>
      </c>
      <c r="N44" s="10">
        <v>40</v>
      </c>
      <c r="O44" s="10">
        <v>44</v>
      </c>
      <c r="P44" s="10">
        <v>24</v>
      </c>
      <c r="Q44" s="10">
        <v>4</v>
      </c>
      <c r="R44" s="10">
        <v>0</v>
      </c>
      <c r="S44" s="10">
        <v>0</v>
      </c>
      <c r="T44" s="10">
        <v>0</v>
      </c>
      <c r="U44" s="21">
        <v>194</v>
      </c>
      <c r="V44" s="1"/>
      <c r="W44" s="1"/>
      <c r="X44" s="1"/>
      <c r="Y44" s="1"/>
      <c r="Z44" s="1"/>
    </row>
    <row r="45" spans="1:26" x14ac:dyDescent="0.25">
      <c r="A45" s="6" t="s">
        <v>60</v>
      </c>
      <c r="B45" s="6" t="s">
        <v>94</v>
      </c>
      <c r="C45" s="6" t="s">
        <v>95</v>
      </c>
      <c r="D45" s="10">
        <v>0</v>
      </c>
      <c r="E45" s="10">
        <v>0</v>
      </c>
      <c r="F45" s="10">
        <v>0</v>
      </c>
      <c r="G45" s="10">
        <v>0</v>
      </c>
      <c r="H45" s="10">
        <v>0</v>
      </c>
      <c r="I45" s="10">
        <v>0</v>
      </c>
      <c r="J45" s="10">
        <v>0</v>
      </c>
      <c r="K45" s="10">
        <v>0</v>
      </c>
      <c r="L45" s="10">
        <v>0</v>
      </c>
      <c r="M45" s="10">
        <v>0</v>
      </c>
      <c r="N45" s="10">
        <v>0</v>
      </c>
      <c r="O45" s="10">
        <v>0</v>
      </c>
      <c r="P45" s="10">
        <v>1</v>
      </c>
      <c r="Q45" s="10">
        <v>1</v>
      </c>
      <c r="R45" s="10">
        <v>0</v>
      </c>
      <c r="S45" s="10">
        <v>0</v>
      </c>
      <c r="T45" s="10">
        <v>0</v>
      </c>
      <c r="U45" s="21">
        <v>2</v>
      </c>
      <c r="V45" s="1"/>
      <c r="W45" s="1"/>
      <c r="X45" s="1"/>
      <c r="Y45" s="1"/>
      <c r="Z45" s="1"/>
    </row>
    <row r="46" spans="1:26" x14ac:dyDescent="0.25">
      <c r="A46" s="6" t="s">
        <v>47</v>
      </c>
      <c r="B46" s="6" t="s">
        <v>96</v>
      </c>
      <c r="C46" s="6" t="s">
        <v>97</v>
      </c>
      <c r="D46" s="10">
        <v>0</v>
      </c>
      <c r="E46" s="10">
        <v>0</v>
      </c>
      <c r="F46" s="10">
        <v>0</v>
      </c>
      <c r="G46" s="10">
        <v>0</v>
      </c>
      <c r="H46" s="10">
        <v>1</v>
      </c>
      <c r="I46" s="10">
        <v>9</v>
      </c>
      <c r="J46" s="10">
        <v>14</v>
      </c>
      <c r="K46" s="10">
        <v>12</v>
      </c>
      <c r="L46" s="10">
        <v>25</v>
      </c>
      <c r="M46" s="10">
        <v>39</v>
      </c>
      <c r="N46" s="10">
        <v>65</v>
      </c>
      <c r="O46" s="10">
        <v>92</v>
      </c>
      <c r="P46" s="10">
        <v>42</v>
      </c>
      <c r="Q46" s="10">
        <v>0</v>
      </c>
      <c r="R46" s="10">
        <v>0</v>
      </c>
      <c r="S46" s="10">
        <v>0</v>
      </c>
      <c r="T46" s="10">
        <v>0</v>
      </c>
      <c r="U46" s="21">
        <v>299</v>
      </c>
      <c r="V46" s="1"/>
      <c r="W46" s="1"/>
      <c r="X46" s="1"/>
      <c r="Y46" s="1"/>
      <c r="Z46" s="1"/>
    </row>
    <row r="47" spans="1:26" x14ac:dyDescent="0.25">
      <c r="A47" s="6" t="s">
        <v>52</v>
      </c>
      <c r="B47" s="6" t="s">
        <v>98</v>
      </c>
      <c r="C47" s="6" t="s">
        <v>99</v>
      </c>
      <c r="D47" s="10">
        <v>0</v>
      </c>
      <c r="E47" s="10">
        <v>0</v>
      </c>
      <c r="F47" s="10">
        <v>0</v>
      </c>
      <c r="G47" s="10">
        <v>0</v>
      </c>
      <c r="H47" s="10">
        <v>0</v>
      </c>
      <c r="I47" s="10">
        <v>0</v>
      </c>
      <c r="J47" s="10">
        <v>0</v>
      </c>
      <c r="K47" s="10">
        <v>0</v>
      </c>
      <c r="L47" s="10">
        <v>0</v>
      </c>
      <c r="M47" s="10">
        <v>0</v>
      </c>
      <c r="N47" s="10">
        <v>3</v>
      </c>
      <c r="O47" s="10">
        <v>2</v>
      </c>
      <c r="P47" s="10">
        <v>2</v>
      </c>
      <c r="Q47" s="10">
        <v>0</v>
      </c>
      <c r="R47" s="10">
        <v>0</v>
      </c>
      <c r="S47" s="10">
        <v>0</v>
      </c>
      <c r="T47" s="10">
        <v>0</v>
      </c>
      <c r="U47" s="21">
        <v>7</v>
      </c>
      <c r="V47" s="1"/>
      <c r="W47" s="1"/>
      <c r="X47" s="1"/>
      <c r="Y47" s="1"/>
      <c r="Z47" s="1"/>
    </row>
    <row r="48" spans="1:26" x14ac:dyDescent="0.25">
      <c r="A48" s="6" t="s">
        <v>11</v>
      </c>
      <c r="B48" s="6" t="s">
        <v>100</v>
      </c>
      <c r="C48" s="6" t="s">
        <v>101</v>
      </c>
      <c r="D48" s="10">
        <v>0</v>
      </c>
      <c r="E48" s="10">
        <v>0</v>
      </c>
      <c r="F48" s="10">
        <v>0</v>
      </c>
      <c r="G48" s="10">
        <v>0</v>
      </c>
      <c r="H48" s="10">
        <v>5</v>
      </c>
      <c r="I48" s="10">
        <v>7</v>
      </c>
      <c r="J48" s="10">
        <v>18</v>
      </c>
      <c r="K48" s="10">
        <v>22</v>
      </c>
      <c r="L48" s="10">
        <v>27</v>
      </c>
      <c r="M48" s="10">
        <v>48</v>
      </c>
      <c r="N48" s="10">
        <v>61</v>
      </c>
      <c r="O48" s="10">
        <v>85</v>
      </c>
      <c r="P48" s="10">
        <v>46</v>
      </c>
      <c r="Q48" s="10">
        <v>13</v>
      </c>
      <c r="R48" s="10">
        <v>1</v>
      </c>
      <c r="S48" s="10">
        <v>0</v>
      </c>
      <c r="T48" s="10">
        <v>0</v>
      </c>
      <c r="U48" s="21">
        <v>333</v>
      </c>
      <c r="V48" s="1"/>
      <c r="W48" s="1"/>
      <c r="X48" s="1"/>
      <c r="Y48" s="1"/>
      <c r="Z48" s="1"/>
    </row>
    <row r="49" spans="1:26" x14ac:dyDescent="0.25">
      <c r="A49" s="6" t="s">
        <v>11</v>
      </c>
      <c r="B49" s="6" t="s">
        <v>102</v>
      </c>
      <c r="C49" s="6" t="s">
        <v>103</v>
      </c>
      <c r="D49" s="10">
        <v>0</v>
      </c>
      <c r="E49" s="10">
        <v>0</v>
      </c>
      <c r="F49" s="10">
        <v>0</v>
      </c>
      <c r="G49" s="10">
        <v>0</v>
      </c>
      <c r="H49" s="10">
        <v>0</v>
      </c>
      <c r="I49" s="10">
        <v>0</v>
      </c>
      <c r="J49" s="10">
        <v>0</v>
      </c>
      <c r="K49" s="10">
        <v>1</v>
      </c>
      <c r="L49" s="10">
        <v>1</v>
      </c>
      <c r="M49" s="10">
        <v>0</v>
      </c>
      <c r="N49" s="10">
        <v>0</v>
      </c>
      <c r="O49" s="10">
        <v>0</v>
      </c>
      <c r="P49" s="10">
        <v>1</v>
      </c>
      <c r="Q49" s="10">
        <v>1</v>
      </c>
      <c r="R49" s="10">
        <v>2</v>
      </c>
      <c r="S49" s="10">
        <v>0</v>
      </c>
      <c r="T49" s="10">
        <v>0</v>
      </c>
      <c r="U49" s="21">
        <v>6</v>
      </c>
      <c r="V49" s="1"/>
      <c r="W49" s="1"/>
      <c r="X49" s="1"/>
      <c r="Y49" s="1"/>
      <c r="Z49" s="1"/>
    </row>
    <row r="50" spans="1:26" x14ac:dyDescent="0.25">
      <c r="A50" s="6" t="s">
        <v>104</v>
      </c>
      <c r="B50" s="6" t="s">
        <v>28</v>
      </c>
      <c r="C50" s="6" t="s">
        <v>105</v>
      </c>
      <c r="D50" s="10">
        <v>0</v>
      </c>
      <c r="E50" s="10">
        <v>0</v>
      </c>
      <c r="F50" s="10">
        <v>0</v>
      </c>
      <c r="G50" s="10">
        <v>0</v>
      </c>
      <c r="H50" s="10">
        <v>7</v>
      </c>
      <c r="I50" s="10">
        <v>19</v>
      </c>
      <c r="J50" s="10">
        <v>35</v>
      </c>
      <c r="K50" s="10">
        <v>63</v>
      </c>
      <c r="L50" s="10">
        <v>77</v>
      </c>
      <c r="M50" s="10">
        <v>102</v>
      </c>
      <c r="N50" s="10">
        <v>154</v>
      </c>
      <c r="O50" s="10">
        <v>211</v>
      </c>
      <c r="P50" s="10">
        <v>178</v>
      </c>
      <c r="Q50" s="10">
        <v>24</v>
      </c>
      <c r="R50" s="10">
        <v>4</v>
      </c>
      <c r="S50" s="10">
        <v>0</v>
      </c>
      <c r="T50" s="10">
        <v>0</v>
      </c>
      <c r="U50" s="21">
        <v>874</v>
      </c>
      <c r="V50" s="1"/>
      <c r="W50" s="1"/>
      <c r="X50" s="1"/>
      <c r="Y50" s="1"/>
      <c r="Z50" s="1"/>
    </row>
    <row r="51" spans="1:26" x14ac:dyDescent="0.25">
      <c r="A51" s="6" t="s">
        <v>52</v>
      </c>
      <c r="B51" s="6" t="s">
        <v>106</v>
      </c>
      <c r="C51" s="6" t="s">
        <v>107</v>
      </c>
      <c r="D51" s="10">
        <v>0</v>
      </c>
      <c r="E51" s="10">
        <v>0</v>
      </c>
      <c r="F51" s="10">
        <v>0</v>
      </c>
      <c r="G51" s="10">
        <v>0</v>
      </c>
      <c r="H51" s="10">
        <v>0</v>
      </c>
      <c r="I51" s="10">
        <v>0</v>
      </c>
      <c r="J51" s="10">
        <v>0</v>
      </c>
      <c r="K51" s="10">
        <v>2</v>
      </c>
      <c r="L51" s="10">
        <v>2</v>
      </c>
      <c r="M51" s="10">
        <v>2</v>
      </c>
      <c r="N51" s="10">
        <v>3</v>
      </c>
      <c r="O51" s="10">
        <v>3</v>
      </c>
      <c r="P51" s="10">
        <v>4</v>
      </c>
      <c r="Q51" s="10">
        <v>3</v>
      </c>
      <c r="R51" s="10">
        <v>1</v>
      </c>
      <c r="S51" s="10">
        <v>1</v>
      </c>
      <c r="T51" s="10">
        <v>0</v>
      </c>
      <c r="U51" s="21">
        <v>21</v>
      </c>
      <c r="V51" s="1"/>
      <c r="W51" s="1"/>
      <c r="X51" s="1"/>
      <c r="Y51" s="1"/>
      <c r="Z51" s="1"/>
    </row>
    <row r="52" spans="1:26" x14ac:dyDescent="0.25">
      <c r="A52" s="6" t="s">
        <v>31</v>
      </c>
      <c r="B52" s="6" t="s">
        <v>108</v>
      </c>
      <c r="C52" s="6" t="s">
        <v>109</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22">
        <v>0</v>
      </c>
      <c r="V52" s="1"/>
      <c r="W52" s="1"/>
      <c r="X52" s="1"/>
      <c r="Y52" s="1"/>
      <c r="Z52" s="1"/>
    </row>
    <row r="53" spans="1:26" x14ac:dyDescent="0.25">
      <c r="A53" s="6" t="s">
        <v>47</v>
      </c>
      <c r="B53" s="6" t="s">
        <v>110</v>
      </c>
      <c r="C53" s="6" t="s">
        <v>111</v>
      </c>
      <c r="D53" s="10">
        <v>0</v>
      </c>
      <c r="E53" s="10">
        <v>0</v>
      </c>
      <c r="F53" s="10">
        <v>0</v>
      </c>
      <c r="G53" s="10">
        <v>0</v>
      </c>
      <c r="H53" s="10">
        <v>4</v>
      </c>
      <c r="I53" s="10">
        <v>11</v>
      </c>
      <c r="J53" s="10">
        <v>13</v>
      </c>
      <c r="K53" s="10">
        <v>22</v>
      </c>
      <c r="L53" s="10">
        <v>24</v>
      </c>
      <c r="M53" s="10">
        <v>48</v>
      </c>
      <c r="N53" s="10">
        <v>61</v>
      </c>
      <c r="O53" s="10">
        <v>79</v>
      </c>
      <c r="P53" s="10">
        <v>12</v>
      </c>
      <c r="Q53" s="10">
        <v>0</v>
      </c>
      <c r="R53" s="10">
        <v>0</v>
      </c>
      <c r="S53" s="10">
        <v>0</v>
      </c>
      <c r="T53" s="10">
        <v>0</v>
      </c>
      <c r="U53" s="21">
        <v>274</v>
      </c>
      <c r="V53" s="1"/>
      <c r="W53" s="1"/>
      <c r="X53" s="1"/>
      <c r="Y53" s="1"/>
      <c r="Z53" s="1"/>
    </row>
    <row r="54" spans="1:26" x14ac:dyDescent="0.25">
      <c r="A54" s="6" t="s">
        <v>31</v>
      </c>
      <c r="B54" s="6" t="s">
        <v>112</v>
      </c>
      <c r="C54" s="6" t="s">
        <v>113</v>
      </c>
      <c r="D54" s="10" t="s">
        <v>223</v>
      </c>
      <c r="E54" s="10" t="s">
        <v>223</v>
      </c>
      <c r="F54" s="10" t="s">
        <v>223</v>
      </c>
      <c r="G54" s="10" t="s">
        <v>223</v>
      </c>
      <c r="H54" s="10" t="s">
        <v>223</v>
      </c>
      <c r="I54" s="10" t="s">
        <v>223</v>
      </c>
      <c r="J54" s="10" t="s">
        <v>223</v>
      </c>
      <c r="K54" s="10" t="s">
        <v>223</v>
      </c>
      <c r="L54" s="10" t="s">
        <v>223</v>
      </c>
      <c r="M54" s="10" t="s">
        <v>223</v>
      </c>
      <c r="N54" s="10" t="s">
        <v>223</v>
      </c>
      <c r="O54" s="10" t="s">
        <v>223</v>
      </c>
      <c r="P54" s="10" t="s">
        <v>223</v>
      </c>
      <c r="Q54" s="10" t="s">
        <v>223</v>
      </c>
      <c r="R54" s="10" t="s">
        <v>223</v>
      </c>
      <c r="S54" s="10" t="s">
        <v>223</v>
      </c>
      <c r="T54" s="10" t="s">
        <v>223</v>
      </c>
      <c r="U54" s="22" t="s">
        <v>223</v>
      </c>
      <c r="V54" s="1"/>
      <c r="W54" s="1"/>
      <c r="X54" s="1"/>
      <c r="Y54" s="1"/>
      <c r="Z54" s="1"/>
    </row>
    <row r="55" spans="1:26" x14ac:dyDescent="0.25">
      <c r="A55" s="6" t="s">
        <v>104</v>
      </c>
      <c r="B55" s="6" t="s">
        <v>114</v>
      </c>
      <c r="C55" s="6" t="s">
        <v>115</v>
      </c>
      <c r="D55" s="10">
        <v>0</v>
      </c>
      <c r="E55" s="10">
        <v>0</v>
      </c>
      <c r="F55" s="10">
        <v>0</v>
      </c>
      <c r="G55" s="10">
        <v>0</v>
      </c>
      <c r="H55" s="10">
        <v>5</v>
      </c>
      <c r="I55" s="10">
        <v>13</v>
      </c>
      <c r="J55" s="10">
        <v>14</v>
      </c>
      <c r="K55" s="10">
        <v>23</v>
      </c>
      <c r="L55" s="10">
        <v>26</v>
      </c>
      <c r="M55" s="10">
        <v>48</v>
      </c>
      <c r="N55" s="10">
        <v>73</v>
      </c>
      <c r="O55" s="10">
        <v>75</v>
      </c>
      <c r="P55" s="10">
        <v>59</v>
      </c>
      <c r="Q55" s="10">
        <v>28</v>
      </c>
      <c r="R55" s="10">
        <v>16</v>
      </c>
      <c r="S55" s="10">
        <v>6</v>
      </c>
      <c r="T55" s="10">
        <v>0</v>
      </c>
      <c r="U55" s="22">
        <v>386</v>
      </c>
      <c r="V55" s="1"/>
      <c r="W55" s="1"/>
      <c r="X55" s="1"/>
      <c r="Y55" s="1"/>
      <c r="Z55" s="1"/>
    </row>
    <row r="56" spans="1:26" x14ac:dyDescent="0.25">
      <c r="A56" s="6" t="s">
        <v>42</v>
      </c>
      <c r="B56" s="6" t="s">
        <v>116</v>
      </c>
      <c r="C56" s="6" t="s">
        <v>117</v>
      </c>
      <c r="D56" s="10">
        <v>0</v>
      </c>
      <c r="E56" s="10">
        <v>0</v>
      </c>
      <c r="F56" s="10">
        <v>0</v>
      </c>
      <c r="G56" s="10">
        <v>0</v>
      </c>
      <c r="H56" s="10">
        <v>0</v>
      </c>
      <c r="I56" s="10">
        <v>0</v>
      </c>
      <c r="J56" s="10">
        <v>0</v>
      </c>
      <c r="K56" s="10">
        <v>9</v>
      </c>
      <c r="L56" s="10">
        <v>18</v>
      </c>
      <c r="M56" s="10">
        <v>9</v>
      </c>
      <c r="N56" s="10">
        <v>63</v>
      </c>
      <c r="O56" s="10">
        <v>99</v>
      </c>
      <c r="P56" s="10">
        <v>54</v>
      </c>
      <c r="Q56" s="10">
        <v>81</v>
      </c>
      <c r="R56" s="10">
        <v>72</v>
      </c>
      <c r="S56" s="10">
        <v>45</v>
      </c>
      <c r="T56" s="10">
        <v>0</v>
      </c>
      <c r="U56" s="22">
        <v>451</v>
      </c>
      <c r="V56" s="1"/>
      <c r="W56" s="1"/>
      <c r="X56" s="1"/>
      <c r="Y56" s="1"/>
      <c r="Z56" s="1"/>
    </row>
    <row r="57" spans="1:26" x14ac:dyDescent="0.25">
      <c r="A57" s="6" t="s">
        <v>28</v>
      </c>
      <c r="B57" s="6" t="s">
        <v>118</v>
      </c>
      <c r="C57" s="6" t="s">
        <v>119</v>
      </c>
      <c r="D57" s="10">
        <v>0</v>
      </c>
      <c r="E57" s="10">
        <v>0</v>
      </c>
      <c r="F57" s="10">
        <v>0</v>
      </c>
      <c r="G57" s="10">
        <v>0</v>
      </c>
      <c r="H57" s="10">
        <v>2</v>
      </c>
      <c r="I57" s="10">
        <v>4</v>
      </c>
      <c r="J57" s="10">
        <v>6</v>
      </c>
      <c r="K57" s="10">
        <v>9</v>
      </c>
      <c r="L57" s="10">
        <v>16</v>
      </c>
      <c r="M57" s="10">
        <v>32</v>
      </c>
      <c r="N57" s="10">
        <v>39</v>
      </c>
      <c r="O57" s="10">
        <v>43</v>
      </c>
      <c r="P57" s="10">
        <v>38</v>
      </c>
      <c r="Q57" s="10">
        <v>3</v>
      </c>
      <c r="R57" s="10">
        <v>0</v>
      </c>
      <c r="S57" s="10">
        <v>2</v>
      </c>
      <c r="T57" s="10">
        <v>0</v>
      </c>
      <c r="U57" s="21">
        <v>194</v>
      </c>
      <c r="V57" s="1"/>
      <c r="W57" s="1"/>
      <c r="X57" s="1"/>
      <c r="Y57" s="1"/>
      <c r="Z57" s="1"/>
    </row>
    <row r="58" spans="1:26" x14ac:dyDescent="0.25">
      <c r="A58" s="6" t="s">
        <v>28</v>
      </c>
      <c r="B58" s="6" t="s">
        <v>104</v>
      </c>
      <c r="C58" s="6" t="s">
        <v>120</v>
      </c>
      <c r="D58" s="10">
        <v>0</v>
      </c>
      <c r="E58" s="10">
        <v>0</v>
      </c>
      <c r="F58" s="10">
        <v>0</v>
      </c>
      <c r="G58" s="10">
        <v>0</v>
      </c>
      <c r="H58" s="10">
        <v>0</v>
      </c>
      <c r="I58" s="10">
        <v>0</v>
      </c>
      <c r="J58" s="10">
        <v>0</v>
      </c>
      <c r="K58" s="10">
        <v>0</v>
      </c>
      <c r="L58" s="10">
        <v>0</v>
      </c>
      <c r="M58" s="10">
        <v>1</v>
      </c>
      <c r="N58" s="10">
        <v>0</v>
      </c>
      <c r="O58" s="10">
        <v>0</v>
      </c>
      <c r="P58" s="10">
        <v>0</v>
      </c>
      <c r="Q58" s="10">
        <v>0</v>
      </c>
      <c r="R58" s="10">
        <v>0</v>
      </c>
      <c r="S58" s="10">
        <v>0</v>
      </c>
      <c r="T58" s="10">
        <v>0</v>
      </c>
      <c r="U58" s="21">
        <v>1</v>
      </c>
      <c r="V58" s="1"/>
      <c r="W58" s="1"/>
      <c r="X58" s="1"/>
      <c r="Y58" s="1"/>
      <c r="Z58" s="1"/>
    </row>
    <row r="59" spans="1:26" x14ac:dyDescent="0.25">
      <c r="A59" s="6" t="s">
        <v>104</v>
      </c>
      <c r="B59" s="6" t="s">
        <v>63</v>
      </c>
      <c r="C59" s="6" t="s">
        <v>121</v>
      </c>
      <c r="D59" s="10" t="s">
        <v>223</v>
      </c>
      <c r="E59" s="10" t="s">
        <v>223</v>
      </c>
      <c r="F59" s="10" t="s">
        <v>223</v>
      </c>
      <c r="G59" s="10" t="s">
        <v>223</v>
      </c>
      <c r="H59" s="10" t="s">
        <v>223</v>
      </c>
      <c r="I59" s="10" t="s">
        <v>223</v>
      </c>
      <c r="J59" s="10" t="s">
        <v>223</v>
      </c>
      <c r="K59" s="10" t="s">
        <v>223</v>
      </c>
      <c r="L59" s="10" t="s">
        <v>223</v>
      </c>
      <c r="M59" s="10" t="s">
        <v>223</v>
      </c>
      <c r="N59" s="10" t="s">
        <v>223</v>
      </c>
      <c r="O59" s="10" t="s">
        <v>223</v>
      </c>
      <c r="P59" s="10" t="s">
        <v>223</v>
      </c>
      <c r="Q59" s="10" t="s">
        <v>223</v>
      </c>
      <c r="R59" s="10" t="s">
        <v>223</v>
      </c>
      <c r="S59" s="10" t="s">
        <v>223</v>
      </c>
      <c r="T59" s="10" t="s">
        <v>223</v>
      </c>
      <c r="U59" s="22" t="s">
        <v>223</v>
      </c>
      <c r="V59" s="1"/>
      <c r="W59" s="1"/>
      <c r="X59" s="1"/>
      <c r="Y59" s="1"/>
      <c r="Z59" s="1"/>
    </row>
    <row r="60" spans="1:26" x14ac:dyDescent="0.25">
      <c r="A60" s="6" t="s">
        <v>28</v>
      </c>
      <c r="B60" s="6" t="s">
        <v>122</v>
      </c>
      <c r="C60" s="6" t="s">
        <v>123</v>
      </c>
      <c r="D60" s="10">
        <v>0</v>
      </c>
      <c r="E60" s="10">
        <v>0</v>
      </c>
      <c r="F60" s="10">
        <v>0</v>
      </c>
      <c r="G60" s="10">
        <v>0</v>
      </c>
      <c r="H60" s="10">
        <v>0</v>
      </c>
      <c r="I60" s="10">
        <v>0</v>
      </c>
      <c r="J60" s="10">
        <v>2</v>
      </c>
      <c r="K60" s="10">
        <v>2</v>
      </c>
      <c r="L60" s="10">
        <v>5</v>
      </c>
      <c r="M60" s="10">
        <v>4</v>
      </c>
      <c r="N60" s="10">
        <v>12</v>
      </c>
      <c r="O60" s="10">
        <v>13</v>
      </c>
      <c r="P60" s="10">
        <v>0</v>
      </c>
      <c r="Q60" s="10">
        <v>0</v>
      </c>
      <c r="R60" s="10">
        <v>0</v>
      </c>
      <c r="S60" s="10">
        <v>0</v>
      </c>
      <c r="T60" s="10">
        <v>0</v>
      </c>
      <c r="U60" s="21">
        <v>38</v>
      </c>
      <c r="V60" s="1"/>
      <c r="W60" s="1"/>
      <c r="X60" s="1"/>
      <c r="Y60" s="1"/>
      <c r="Z60" s="1"/>
    </row>
    <row r="61" spans="1:26" x14ac:dyDescent="0.25">
      <c r="A61" s="6" t="s">
        <v>28</v>
      </c>
      <c r="B61" s="6" t="s">
        <v>124</v>
      </c>
      <c r="C61" s="6" t="s">
        <v>125</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21">
        <v>0</v>
      </c>
      <c r="V61" s="1"/>
      <c r="W61" s="1"/>
      <c r="X61" s="1"/>
      <c r="Y61" s="1"/>
      <c r="Z61" s="1"/>
    </row>
    <row r="62" spans="1:26" x14ac:dyDescent="0.25">
      <c r="A62" s="6" t="s">
        <v>63</v>
      </c>
      <c r="B62" s="6" t="s">
        <v>126</v>
      </c>
      <c r="C62" s="6" t="s">
        <v>127</v>
      </c>
      <c r="D62" s="10">
        <v>0</v>
      </c>
      <c r="E62" s="10">
        <v>0</v>
      </c>
      <c r="F62" s="10">
        <v>0</v>
      </c>
      <c r="G62" s="10">
        <v>0</v>
      </c>
      <c r="H62" s="10">
        <v>9</v>
      </c>
      <c r="I62" s="10">
        <v>11</v>
      </c>
      <c r="J62" s="10">
        <v>31</v>
      </c>
      <c r="K62" s="10">
        <v>36</v>
      </c>
      <c r="L62" s="10">
        <v>52</v>
      </c>
      <c r="M62" s="10">
        <v>60</v>
      </c>
      <c r="N62" s="10">
        <v>116</v>
      </c>
      <c r="O62" s="10">
        <v>118</v>
      </c>
      <c r="P62" s="10">
        <v>30</v>
      </c>
      <c r="Q62" s="10">
        <v>3</v>
      </c>
      <c r="R62" s="10">
        <v>1</v>
      </c>
      <c r="S62" s="10">
        <v>0</v>
      </c>
      <c r="T62" s="10">
        <v>0</v>
      </c>
      <c r="U62" s="21">
        <v>467</v>
      </c>
      <c r="V62" s="1"/>
      <c r="W62" s="1"/>
      <c r="X62" s="1"/>
      <c r="Y62" s="1"/>
      <c r="Z62" s="1"/>
    </row>
    <row r="63" spans="1:26" x14ac:dyDescent="0.25">
      <c r="A63" s="6" t="s">
        <v>28</v>
      </c>
      <c r="B63" s="6" t="s">
        <v>128</v>
      </c>
      <c r="C63" s="6" t="s">
        <v>129</v>
      </c>
      <c r="D63" s="10">
        <v>0</v>
      </c>
      <c r="E63" s="10">
        <v>0</v>
      </c>
      <c r="F63" s="10">
        <v>0</v>
      </c>
      <c r="G63" s="10">
        <v>0</v>
      </c>
      <c r="H63" s="10">
        <v>2</v>
      </c>
      <c r="I63" s="10">
        <v>11</v>
      </c>
      <c r="J63" s="10">
        <v>11</v>
      </c>
      <c r="K63" s="10">
        <v>33</v>
      </c>
      <c r="L63" s="10">
        <v>47</v>
      </c>
      <c r="M63" s="10">
        <v>82</v>
      </c>
      <c r="N63" s="10">
        <v>102</v>
      </c>
      <c r="O63" s="10">
        <v>148</v>
      </c>
      <c r="P63" s="10">
        <v>14</v>
      </c>
      <c r="Q63" s="10">
        <v>0</v>
      </c>
      <c r="R63" s="10">
        <v>0</v>
      </c>
      <c r="S63" s="10">
        <v>0</v>
      </c>
      <c r="T63" s="10">
        <v>0</v>
      </c>
      <c r="U63" s="21">
        <v>450</v>
      </c>
      <c r="V63" s="1"/>
      <c r="W63" s="1"/>
      <c r="X63" s="1"/>
      <c r="Y63" s="1"/>
      <c r="Z63" s="1"/>
    </row>
    <row r="64" spans="1:26" x14ac:dyDescent="0.25">
      <c r="A64" s="6" t="s">
        <v>60</v>
      </c>
      <c r="B64" s="6" t="s">
        <v>130</v>
      </c>
      <c r="C64" s="6" t="s">
        <v>131</v>
      </c>
      <c r="D64" s="10">
        <v>0</v>
      </c>
      <c r="E64" s="10">
        <v>0</v>
      </c>
      <c r="F64" s="10">
        <v>0</v>
      </c>
      <c r="G64" s="10">
        <v>0</v>
      </c>
      <c r="H64" s="10">
        <v>0</v>
      </c>
      <c r="I64" s="10">
        <v>0</v>
      </c>
      <c r="J64" s="10">
        <v>0</v>
      </c>
      <c r="K64" s="10">
        <v>0</v>
      </c>
      <c r="L64" s="10">
        <v>1</v>
      </c>
      <c r="M64" s="10">
        <v>3</v>
      </c>
      <c r="N64" s="10">
        <v>1</v>
      </c>
      <c r="O64" s="10">
        <v>5</v>
      </c>
      <c r="P64" s="10">
        <v>5</v>
      </c>
      <c r="Q64" s="10">
        <v>1</v>
      </c>
      <c r="R64" s="10">
        <v>0</v>
      </c>
      <c r="S64" s="10">
        <v>0</v>
      </c>
      <c r="T64" s="10">
        <v>0</v>
      </c>
      <c r="U64" s="21">
        <v>16</v>
      </c>
      <c r="V64" s="1"/>
      <c r="W64" s="1"/>
      <c r="X64" s="1"/>
      <c r="Y64" s="1"/>
      <c r="Z64" s="1"/>
    </row>
    <row r="65" spans="1:26" x14ac:dyDescent="0.25">
      <c r="A65" s="6" t="s">
        <v>14</v>
      </c>
      <c r="B65" s="6" t="s">
        <v>132</v>
      </c>
      <c r="C65" s="6" t="s">
        <v>133</v>
      </c>
      <c r="D65" s="10">
        <v>0</v>
      </c>
      <c r="E65" s="10">
        <v>0</v>
      </c>
      <c r="F65" s="10">
        <v>0</v>
      </c>
      <c r="G65" s="10">
        <v>0</v>
      </c>
      <c r="H65" s="10">
        <v>4</v>
      </c>
      <c r="I65" s="10">
        <v>7</v>
      </c>
      <c r="J65" s="10">
        <v>8</v>
      </c>
      <c r="K65" s="10">
        <v>22</v>
      </c>
      <c r="L65" s="10">
        <v>29</v>
      </c>
      <c r="M65" s="10">
        <v>61</v>
      </c>
      <c r="N65" s="10">
        <v>85</v>
      </c>
      <c r="O65" s="10">
        <v>110</v>
      </c>
      <c r="P65" s="10">
        <v>45</v>
      </c>
      <c r="Q65" s="10">
        <v>0</v>
      </c>
      <c r="R65" s="10">
        <v>0</v>
      </c>
      <c r="S65" s="10">
        <v>0</v>
      </c>
      <c r="T65" s="10">
        <v>0</v>
      </c>
      <c r="U65" s="21">
        <v>371</v>
      </c>
      <c r="V65" s="1"/>
      <c r="W65" s="1"/>
      <c r="X65" s="1"/>
      <c r="Y65" s="1"/>
      <c r="Z65" s="1"/>
    </row>
    <row r="66" spans="1:26" x14ac:dyDescent="0.25">
      <c r="A66" s="6" t="s">
        <v>14</v>
      </c>
      <c r="B66" s="6" t="s">
        <v>134</v>
      </c>
      <c r="C66" s="6" t="s">
        <v>135</v>
      </c>
      <c r="D66" s="10">
        <v>0</v>
      </c>
      <c r="E66" s="10">
        <v>0</v>
      </c>
      <c r="F66" s="10">
        <v>0</v>
      </c>
      <c r="G66" s="10">
        <v>0</v>
      </c>
      <c r="H66" s="10">
        <v>0</v>
      </c>
      <c r="I66" s="10">
        <v>0</v>
      </c>
      <c r="J66" s="10">
        <v>1</v>
      </c>
      <c r="K66" s="10">
        <v>2</v>
      </c>
      <c r="L66" s="10">
        <v>4</v>
      </c>
      <c r="M66" s="10">
        <v>8</v>
      </c>
      <c r="N66" s="10">
        <v>6</v>
      </c>
      <c r="O66" s="10">
        <v>6</v>
      </c>
      <c r="P66" s="10">
        <v>2</v>
      </c>
      <c r="Q66" s="10">
        <v>3</v>
      </c>
      <c r="R66" s="10">
        <v>0</v>
      </c>
      <c r="S66" s="10">
        <v>0</v>
      </c>
      <c r="T66" s="10">
        <v>0</v>
      </c>
      <c r="U66" s="21">
        <v>32</v>
      </c>
      <c r="V66" s="1"/>
      <c r="W66" s="1"/>
      <c r="X66" s="1"/>
      <c r="Y66" s="1"/>
      <c r="Z66" s="1"/>
    </row>
    <row r="67" spans="1:26" x14ac:dyDescent="0.25">
      <c r="A67" s="6" t="s">
        <v>42</v>
      </c>
      <c r="B67" s="6" t="s">
        <v>136</v>
      </c>
      <c r="C67" s="6" t="s">
        <v>137</v>
      </c>
      <c r="D67" s="10">
        <v>0</v>
      </c>
      <c r="E67" s="10">
        <v>0</v>
      </c>
      <c r="F67" s="10">
        <v>0</v>
      </c>
      <c r="G67" s="10">
        <v>0</v>
      </c>
      <c r="H67" s="10">
        <v>0</v>
      </c>
      <c r="I67" s="10">
        <v>2</v>
      </c>
      <c r="J67" s="10">
        <v>1</v>
      </c>
      <c r="K67" s="10">
        <v>2</v>
      </c>
      <c r="L67" s="10">
        <v>6</v>
      </c>
      <c r="M67" s="10">
        <v>14</v>
      </c>
      <c r="N67" s="10">
        <v>21</v>
      </c>
      <c r="O67" s="10">
        <v>41</v>
      </c>
      <c r="P67" s="10">
        <v>11</v>
      </c>
      <c r="Q67" s="10">
        <v>0</v>
      </c>
      <c r="R67" s="10">
        <v>0</v>
      </c>
      <c r="S67" s="10">
        <v>0</v>
      </c>
      <c r="T67" s="10">
        <v>0</v>
      </c>
      <c r="U67" s="21">
        <v>98</v>
      </c>
      <c r="V67" s="1"/>
      <c r="W67" s="1"/>
      <c r="X67" s="1"/>
      <c r="Y67" s="1"/>
      <c r="Z67" s="1"/>
    </row>
    <row r="68" spans="1:26" x14ac:dyDescent="0.25">
      <c r="A68" s="6" t="s">
        <v>14</v>
      </c>
      <c r="B68" s="6" t="s">
        <v>138</v>
      </c>
      <c r="C68" s="6" t="s">
        <v>139</v>
      </c>
      <c r="D68" s="10">
        <v>0</v>
      </c>
      <c r="E68" s="10">
        <v>0</v>
      </c>
      <c r="F68" s="10">
        <v>0</v>
      </c>
      <c r="G68" s="10">
        <v>0</v>
      </c>
      <c r="H68" s="10">
        <v>2</v>
      </c>
      <c r="I68" s="10">
        <v>2</v>
      </c>
      <c r="J68" s="10">
        <v>8</v>
      </c>
      <c r="K68" s="10">
        <v>24</v>
      </c>
      <c r="L68" s="10">
        <v>23</v>
      </c>
      <c r="M68" s="10">
        <v>40</v>
      </c>
      <c r="N68" s="10">
        <v>77</v>
      </c>
      <c r="O68" s="10">
        <v>139</v>
      </c>
      <c r="P68" s="10">
        <v>0</v>
      </c>
      <c r="Q68" s="10">
        <v>0</v>
      </c>
      <c r="R68" s="10">
        <v>0</v>
      </c>
      <c r="S68" s="10">
        <v>0</v>
      </c>
      <c r="T68" s="10">
        <v>0</v>
      </c>
      <c r="U68" s="21">
        <v>315</v>
      </c>
      <c r="V68" s="1"/>
      <c r="W68" s="1"/>
      <c r="X68" s="1"/>
      <c r="Y68" s="1"/>
      <c r="Z68" s="1"/>
    </row>
    <row r="69" spans="1:26" x14ac:dyDescent="0.25">
      <c r="A69" s="6" t="s">
        <v>11</v>
      </c>
      <c r="B69" s="6" t="s">
        <v>140</v>
      </c>
      <c r="C69" s="6" t="s">
        <v>141</v>
      </c>
      <c r="D69" s="10">
        <v>0</v>
      </c>
      <c r="E69" s="10">
        <v>0</v>
      </c>
      <c r="F69" s="10">
        <v>0</v>
      </c>
      <c r="G69" s="10">
        <v>0</v>
      </c>
      <c r="H69" s="10">
        <v>1</v>
      </c>
      <c r="I69" s="10">
        <v>3</v>
      </c>
      <c r="J69" s="10">
        <v>4</v>
      </c>
      <c r="K69" s="10">
        <v>1</v>
      </c>
      <c r="L69" s="10">
        <v>5</v>
      </c>
      <c r="M69" s="10">
        <v>5</v>
      </c>
      <c r="N69" s="10">
        <v>20</v>
      </c>
      <c r="O69" s="10">
        <v>21</v>
      </c>
      <c r="P69" s="10">
        <v>8</v>
      </c>
      <c r="Q69" s="10">
        <v>2</v>
      </c>
      <c r="R69" s="10">
        <v>1</v>
      </c>
      <c r="S69" s="10">
        <v>0</v>
      </c>
      <c r="T69" s="10">
        <v>0</v>
      </c>
      <c r="U69" s="21">
        <v>71</v>
      </c>
      <c r="V69" s="1"/>
      <c r="W69" s="1"/>
      <c r="X69" s="1"/>
      <c r="Y69" s="1"/>
      <c r="Z69" s="1"/>
    </row>
    <row r="70" spans="1:26" x14ac:dyDescent="0.25">
      <c r="A70" s="6" t="s">
        <v>47</v>
      </c>
      <c r="B70" s="6" t="s">
        <v>142</v>
      </c>
      <c r="C70" s="6" t="s">
        <v>143</v>
      </c>
      <c r="D70" s="10">
        <v>0</v>
      </c>
      <c r="E70" s="10">
        <v>0</v>
      </c>
      <c r="F70" s="10">
        <v>0</v>
      </c>
      <c r="G70" s="10">
        <v>0</v>
      </c>
      <c r="H70" s="10">
        <v>2</v>
      </c>
      <c r="I70" s="10">
        <v>3</v>
      </c>
      <c r="J70" s="10">
        <v>6</v>
      </c>
      <c r="K70" s="10">
        <v>9</v>
      </c>
      <c r="L70" s="10">
        <v>15</v>
      </c>
      <c r="M70" s="10">
        <v>27</v>
      </c>
      <c r="N70" s="10">
        <v>40</v>
      </c>
      <c r="O70" s="10">
        <v>51</v>
      </c>
      <c r="P70" s="10">
        <v>19</v>
      </c>
      <c r="Q70" s="10">
        <v>0</v>
      </c>
      <c r="R70" s="10">
        <v>0</v>
      </c>
      <c r="S70" s="10">
        <v>0</v>
      </c>
      <c r="T70" s="10">
        <v>0</v>
      </c>
      <c r="U70" s="21">
        <v>172</v>
      </c>
      <c r="V70" s="1"/>
      <c r="W70" s="1"/>
      <c r="X70" s="1"/>
      <c r="Y70" s="1"/>
      <c r="Z70" s="1"/>
    </row>
    <row r="71" spans="1:26" x14ac:dyDescent="0.25">
      <c r="A71" s="6" t="s">
        <v>31</v>
      </c>
      <c r="B71" s="6" t="s">
        <v>144</v>
      </c>
      <c r="C71" s="6" t="s">
        <v>145</v>
      </c>
      <c r="D71" s="10">
        <v>0</v>
      </c>
      <c r="E71" s="10">
        <v>0</v>
      </c>
      <c r="F71" s="10">
        <v>0</v>
      </c>
      <c r="G71" s="10">
        <v>0</v>
      </c>
      <c r="H71" s="10">
        <v>0</v>
      </c>
      <c r="I71" s="10">
        <v>5</v>
      </c>
      <c r="J71" s="10">
        <v>6</v>
      </c>
      <c r="K71" s="10">
        <v>20</v>
      </c>
      <c r="L71" s="10">
        <v>26</v>
      </c>
      <c r="M71" s="10">
        <v>36</v>
      </c>
      <c r="N71" s="10">
        <v>56</v>
      </c>
      <c r="O71" s="10">
        <v>80</v>
      </c>
      <c r="P71" s="10">
        <v>2</v>
      </c>
      <c r="Q71" s="10">
        <v>0</v>
      </c>
      <c r="R71" s="10">
        <v>0</v>
      </c>
      <c r="S71" s="10">
        <v>0</v>
      </c>
      <c r="T71" s="10">
        <v>0</v>
      </c>
      <c r="U71" s="21">
        <v>231</v>
      </c>
      <c r="V71" s="1"/>
      <c r="W71" s="1"/>
      <c r="X71" s="1"/>
      <c r="Y71" s="1"/>
      <c r="Z71" s="1"/>
    </row>
    <row r="72" spans="1:26" x14ac:dyDescent="0.25">
      <c r="A72" s="6" t="s">
        <v>31</v>
      </c>
      <c r="B72" s="6" t="s">
        <v>146</v>
      </c>
      <c r="C72" s="6" t="s">
        <v>147</v>
      </c>
      <c r="D72" s="10">
        <v>0</v>
      </c>
      <c r="E72" s="10">
        <v>0</v>
      </c>
      <c r="F72" s="10">
        <v>0</v>
      </c>
      <c r="G72" s="10">
        <v>0</v>
      </c>
      <c r="H72" s="10">
        <v>5</v>
      </c>
      <c r="I72" s="10">
        <v>5</v>
      </c>
      <c r="J72" s="10">
        <v>5</v>
      </c>
      <c r="K72" s="10">
        <v>14</v>
      </c>
      <c r="L72" s="10">
        <v>12</v>
      </c>
      <c r="M72" s="10">
        <v>40</v>
      </c>
      <c r="N72" s="10">
        <v>49</v>
      </c>
      <c r="O72" s="10">
        <v>62</v>
      </c>
      <c r="P72" s="10">
        <v>38</v>
      </c>
      <c r="Q72" s="10">
        <v>14</v>
      </c>
      <c r="R72" s="10">
        <v>3</v>
      </c>
      <c r="S72" s="10">
        <v>2</v>
      </c>
      <c r="T72" s="10">
        <v>0</v>
      </c>
      <c r="U72" s="21">
        <v>250</v>
      </c>
      <c r="V72" s="1"/>
      <c r="W72" s="1"/>
      <c r="X72" s="1"/>
      <c r="Y72" s="1"/>
      <c r="Z72" s="1"/>
    </row>
    <row r="73" spans="1:26" x14ac:dyDescent="0.25">
      <c r="A73" s="6" t="s">
        <v>28</v>
      </c>
      <c r="B73" s="6" t="s">
        <v>148</v>
      </c>
      <c r="C73" s="6" t="s">
        <v>149</v>
      </c>
      <c r="D73" s="10">
        <v>0</v>
      </c>
      <c r="E73" s="10">
        <v>0</v>
      </c>
      <c r="F73" s="10">
        <v>0</v>
      </c>
      <c r="G73" s="10">
        <v>0</v>
      </c>
      <c r="H73" s="10">
        <v>0</v>
      </c>
      <c r="I73" s="10">
        <v>2</v>
      </c>
      <c r="J73" s="10">
        <v>3</v>
      </c>
      <c r="K73" s="10">
        <v>3</v>
      </c>
      <c r="L73" s="10">
        <v>3</v>
      </c>
      <c r="M73" s="10">
        <v>7</v>
      </c>
      <c r="N73" s="10">
        <v>12</v>
      </c>
      <c r="O73" s="10">
        <v>20</v>
      </c>
      <c r="P73" s="10">
        <v>24</v>
      </c>
      <c r="Q73" s="10">
        <v>26</v>
      </c>
      <c r="R73" s="10">
        <v>10</v>
      </c>
      <c r="S73" s="10">
        <v>3</v>
      </c>
      <c r="T73" s="10">
        <v>0</v>
      </c>
      <c r="U73" s="21">
        <v>113</v>
      </c>
      <c r="V73" s="1"/>
      <c r="W73" s="1"/>
      <c r="X73" s="1"/>
      <c r="Y73" s="1"/>
      <c r="Z73" s="1"/>
    </row>
    <row r="74" spans="1:26" x14ac:dyDescent="0.25">
      <c r="A74" s="6" t="s">
        <v>28</v>
      </c>
      <c r="B74" s="6" t="s">
        <v>150</v>
      </c>
      <c r="C74" s="6" t="s">
        <v>151</v>
      </c>
      <c r="D74" s="10">
        <v>0</v>
      </c>
      <c r="E74" s="10">
        <v>0</v>
      </c>
      <c r="F74" s="10">
        <v>0</v>
      </c>
      <c r="G74" s="10">
        <v>0</v>
      </c>
      <c r="H74" s="10">
        <v>4</v>
      </c>
      <c r="I74" s="10">
        <v>7</v>
      </c>
      <c r="J74" s="10">
        <v>8</v>
      </c>
      <c r="K74" s="10">
        <v>21</v>
      </c>
      <c r="L74" s="10">
        <v>32</v>
      </c>
      <c r="M74" s="10">
        <v>60</v>
      </c>
      <c r="N74" s="10">
        <v>85</v>
      </c>
      <c r="O74" s="10">
        <v>113</v>
      </c>
      <c r="P74" s="10">
        <v>88</v>
      </c>
      <c r="Q74" s="10">
        <v>49</v>
      </c>
      <c r="R74" s="10">
        <v>20</v>
      </c>
      <c r="S74" s="10">
        <v>7</v>
      </c>
      <c r="T74" s="10">
        <v>0</v>
      </c>
      <c r="U74" s="21">
        <v>494</v>
      </c>
      <c r="V74" s="1"/>
      <c r="W74" s="1"/>
      <c r="X74" s="1"/>
      <c r="Y74" s="1"/>
      <c r="Z74" s="1"/>
    </row>
    <row r="75" spans="1:26" x14ac:dyDescent="0.25">
      <c r="A75" s="6" t="s">
        <v>11</v>
      </c>
      <c r="B75" s="6" t="s">
        <v>152</v>
      </c>
      <c r="C75" s="6" t="s">
        <v>153</v>
      </c>
      <c r="D75" s="10">
        <v>0</v>
      </c>
      <c r="E75" s="10">
        <v>0</v>
      </c>
      <c r="F75" s="10">
        <v>0</v>
      </c>
      <c r="G75" s="10">
        <v>0</v>
      </c>
      <c r="H75" s="10">
        <v>2</v>
      </c>
      <c r="I75" s="10">
        <v>0</v>
      </c>
      <c r="J75" s="10">
        <v>3</v>
      </c>
      <c r="K75" s="10">
        <v>10</v>
      </c>
      <c r="L75" s="10">
        <v>12</v>
      </c>
      <c r="M75" s="10">
        <v>23</v>
      </c>
      <c r="N75" s="10">
        <v>26</v>
      </c>
      <c r="O75" s="10">
        <v>43</v>
      </c>
      <c r="P75" s="10">
        <v>30</v>
      </c>
      <c r="Q75" s="10">
        <v>8</v>
      </c>
      <c r="R75" s="10">
        <v>8</v>
      </c>
      <c r="S75" s="10">
        <v>2</v>
      </c>
      <c r="T75" s="10">
        <v>0</v>
      </c>
      <c r="U75" s="22">
        <v>167</v>
      </c>
      <c r="V75" s="1"/>
      <c r="W75" s="1"/>
      <c r="X75" s="1"/>
      <c r="Y75" s="1"/>
      <c r="Z75" s="1"/>
    </row>
    <row r="76" spans="1:26" x14ac:dyDescent="0.25">
      <c r="A76" s="6" t="s">
        <v>11</v>
      </c>
      <c r="B76" s="6" t="s">
        <v>154</v>
      </c>
      <c r="C76" s="6" t="s">
        <v>155</v>
      </c>
      <c r="D76" s="10">
        <v>0</v>
      </c>
      <c r="E76" s="10">
        <v>0</v>
      </c>
      <c r="F76" s="10">
        <v>0</v>
      </c>
      <c r="G76" s="10">
        <v>0</v>
      </c>
      <c r="H76" s="10">
        <v>0</v>
      </c>
      <c r="I76" s="10">
        <v>0</v>
      </c>
      <c r="J76" s="10">
        <v>0</v>
      </c>
      <c r="K76" s="10">
        <v>2</v>
      </c>
      <c r="L76" s="10">
        <v>0</v>
      </c>
      <c r="M76" s="10">
        <v>3</v>
      </c>
      <c r="N76" s="10">
        <v>1</v>
      </c>
      <c r="O76" s="10">
        <v>3</v>
      </c>
      <c r="P76" s="10">
        <v>2</v>
      </c>
      <c r="Q76" s="10">
        <v>0</v>
      </c>
      <c r="R76" s="10">
        <v>0</v>
      </c>
      <c r="S76" s="10">
        <v>0</v>
      </c>
      <c r="T76" s="10">
        <v>0</v>
      </c>
      <c r="U76" s="22">
        <v>11</v>
      </c>
      <c r="V76" s="1"/>
      <c r="W76" s="1"/>
      <c r="X76" s="1"/>
      <c r="Y76" s="1"/>
      <c r="Z76" s="1"/>
    </row>
    <row r="77" spans="1:26" x14ac:dyDescent="0.25">
      <c r="A77" s="6" t="s">
        <v>11</v>
      </c>
      <c r="B77" s="6" t="s">
        <v>156</v>
      </c>
      <c r="C77" s="6" t="s">
        <v>157</v>
      </c>
      <c r="D77" s="10">
        <v>0</v>
      </c>
      <c r="E77" s="10">
        <v>0</v>
      </c>
      <c r="F77" s="10">
        <v>0</v>
      </c>
      <c r="G77" s="10">
        <v>0</v>
      </c>
      <c r="H77" s="10">
        <v>2</v>
      </c>
      <c r="I77" s="10">
        <v>0</v>
      </c>
      <c r="J77" s="10">
        <v>3</v>
      </c>
      <c r="K77" s="10">
        <v>8</v>
      </c>
      <c r="L77" s="10">
        <v>12</v>
      </c>
      <c r="M77" s="10">
        <v>20</v>
      </c>
      <c r="N77" s="10">
        <v>25</v>
      </c>
      <c r="O77" s="10">
        <v>40</v>
      </c>
      <c r="P77" s="10">
        <v>28</v>
      </c>
      <c r="Q77" s="10">
        <v>8</v>
      </c>
      <c r="R77" s="10">
        <v>8</v>
      </c>
      <c r="S77" s="10">
        <v>2</v>
      </c>
      <c r="T77" s="10">
        <v>0</v>
      </c>
      <c r="U77" s="21">
        <v>156</v>
      </c>
      <c r="V77" s="1"/>
      <c r="W77" s="1"/>
      <c r="X77" s="1"/>
      <c r="Y77" s="1"/>
      <c r="Z77" s="1"/>
    </row>
    <row r="78" spans="1:26" x14ac:dyDescent="0.25">
      <c r="A78" s="6" t="s">
        <v>60</v>
      </c>
      <c r="B78" s="6" t="s">
        <v>158</v>
      </c>
      <c r="C78" s="6" t="s">
        <v>159</v>
      </c>
      <c r="D78" s="10">
        <v>0</v>
      </c>
      <c r="E78" s="10">
        <v>0</v>
      </c>
      <c r="F78" s="10">
        <v>0</v>
      </c>
      <c r="G78" s="10">
        <v>0</v>
      </c>
      <c r="H78" s="10">
        <v>0</v>
      </c>
      <c r="I78" s="10">
        <v>0</v>
      </c>
      <c r="J78" s="10">
        <v>2</v>
      </c>
      <c r="K78" s="10">
        <v>1</v>
      </c>
      <c r="L78" s="10">
        <v>0</v>
      </c>
      <c r="M78" s="10">
        <v>1</v>
      </c>
      <c r="N78" s="10">
        <v>0</v>
      </c>
      <c r="O78" s="10">
        <v>3</v>
      </c>
      <c r="P78" s="10">
        <v>0</v>
      </c>
      <c r="Q78" s="10">
        <v>0</v>
      </c>
      <c r="R78" s="10">
        <v>0</v>
      </c>
      <c r="S78" s="10">
        <v>0</v>
      </c>
      <c r="T78" s="10">
        <v>0</v>
      </c>
      <c r="U78" s="22">
        <v>7</v>
      </c>
      <c r="V78" s="1"/>
      <c r="W78" s="1"/>
      <c r="X78" s="1"/>
      <c r="Y78" s="1"/>
      <c r="Z78" s="1"/>
    </row>
    <row r="79" spans="1:26" x14ac:dyDescent="0.25">
      <c r="A79" s="6" t="s">
        <v>60</v>
      </c>
      <c r="B79" s="6" t="s">
        <v>160</v>
      </c>
      <c r="C79" s="6" t="s">
        <v>161</v>
      </c>
      <c r="D79" s="10">
        <v>0</v>
      </c>
      <c r="E79" s="10">
        <v>0</v>
      </c>
      <c r="F79" s="10">
        <v>0</v>
      </c>
      <c r="G79" s="10">
        <v>0</v>
      </c>
      <c r="H79" s="10">
        <v>0</v>
      </c>
      <c r="I79" s="10">
        <v>0</v>
      </c>
      <c r="J79" s="10">
        <v>0</v>
      </c>
      <c r="K79" s="10">
        <v>1</v>
      </c>
      <c r="L79" s="10">
        <v>0</v>
      </c>
      <c r="M79" s="10">
        <v>2</v>
      </c>
      <c r="N79" s="10">
        <v>3</v>
      </c>
      <c r="O79" s="10">
        <v>4</v>
      </c>
      <c r="P79" s="10">
        <v>5</v>
      </c>
      <c r="Q79" s="10">
        <v>3</v>
      </c>
      <c r="R79" s="10">
        <v>0</v>
      </c>
      <c r="S79" s="10">
        <v>0</v>
      </c>
      <c r="T79" s="10">
        <v>0</v>
      </c>
      <c r="U79" s="22">
        <v>18</v>
      </c>
      <c r="V79" s="1"/>
      <c r="W79" s="1"/>
      <c r="X79" s="1"/>
      <c r="Y79" s="1"/>
      <c r="Z79" s="1"/>
    </row>
    <row r="80" spans="1:26" x14ac:dyDescent="0.25">
      <c r="A80" s="6" t="s">
        <v>104</v>
      </c>
      <c r="B80" s="6" t="s">
        <v>162</v>
      </c>
      <c r="C80" s="6" t="s">
        <v>163</v>
      </c>
      <c r="D80" s="10">
        <v>0</v>
      </c>
      <c r="E80" s="10">
        <v>0</v>
      </c>
      <c r="F80" s="10">
        <v>0</v>
      </c>
      <c r="G80" s="10">
        <v>0</v>
      </c>
      <c r="H80" s="10">
        <v>0</v>
      </c>
      <c r="I80" s="10">
        <v>0</v>
      </c>
      <c r="J80" s="10">
        <v>0</v>
      </c>
      <c r="K80" s="10">
        <v>0</v>
      </c>
      <c r="L80" s="10">
        <v>1</v>
      </c>
      <c r="M80" s="10">
        <v>0</v>
      </c>
      <c r="N80" s="10">
        <v>0</v>
      </c>
      <c r="O80" s="10">
        <v>5</v>
      </c>
      <c r="P80" s="10">
        <v>0</v>
      </c>
      <c r="Q80" s="10">
        <v>0</v>
      </c>
      <c r="R80" s="10">
        <v>0</v>
      </c>
      <c r="S80" s="10">
        <v>0</v>
      </c>
      <c r="T80" s="10">
        <v>0</v>
      </c>
      <c r="U80" s="21">
        <v>6</v>
      </c>
      <c r="V80" s="1"/>
      <c r="W80" s="1"/>
      <c r="X80" s="1"/>
      <c r="Y80" s="1"/>
      <c r="Z80" s="1"/>
    </row>
    <row r="81" spans="1:26" x14ac:dyDescent="0.25">
      <c r="A81" s="6" t="s">
        <v>11</v>
      </c>
      <c r="B81" s="6" t="s">
        <v>164</v>
      </c>
      <c r="C81" s="6" t="s">
        <v>165</v>
      </c>
      <c r="D81" s="10">
        <v>0</v>
      </c>
      <c r="E81" s="10">
        <v>0</v>
      </c>
      <c r="F81" s="10">
        <v>0</v>
      </c>
      <c r="G81" s="10">
        <v>0</v>
      </c>
      <c r="H81" s="10">
        <v>2</v>
      </c>
      <c r="I81" s="10">
        <v>10</v>
      </c>
      <c r="J81" s="10">
        <v>3</v>
      </c>
      <c r="K81" s="10">
        <v>12</v>
      </c>
      <c r="L81" s="10">
        <v>17</v>
      </c>
      <c r="M81" s="10">
        <v>30</v>
      </c>
      <c r="N81" s="10">
        <v>36</v>
      </c>
      <c r="O81" s="10">
        <v>70</v>
      </c>
      <c r="P81" s="10">
        <v>54</v>
      </c>
      <c r="Q81" s="10">
        <v>20</v>
      </c>
      <c r="R81" s="10">
        <v>9</v>
      </c>
      <c r="S81" s="10">
        <v>2</v>
      </c>
      <c r="T81" s="10">
        <v>0</v>
      </c>
      <c r="U81" s="21">
        <v>265</v>
      </c>
      <c r="V81" s="1"/>
      <c r="W81" s="1"/>
      <c r="X81" s="1"/>
      <c r="Y81" s="1"/>
      <c r="Z81" s="1"/>
    </row>
    <row r="82" spans="1:26" x14ac:dyDescent="0.25">
      <c r="A82" s="6" t="s">
        <v>11</v>
      </c>
      <c r="B82" s="6" t="s">
        <v>166</v>
      </c>
      <c r="C82" s="6" t="s">
        <v>167</v>
      </c>
      <c r="D82" s="10">
        <v>0</v>
      </c>
      <c r="E82" s="10">
        <v>0</v>
      </c>
      <c r="F82" s="10">
        <v>0</v>
      </c>
      <c r="G82" s="10">
        <v>0</v>
      </c>
      <c r="H82" s="10">
        <v>0</v>
      </c>
      <c r="I82" s="10">
        <v>1</v>
      </c>
      <c r="J82" s="10">
        <v>1</v>
      </c>
      <c r="K82" s="10">
        <v>4</v>
      </c>
      <c r="L82" s="10">
        <v>5</v>
      </c>
      <c r="M82" s="10">
        <v>7</v>
      </c>
      <c r="N82" s="10">
        <v>15</v>
      </c>
      <c r="O82" s="10">
        <v>17</v>
      </c>
      <c r="P82" s="10">
        <v>7</v>
      </c>
      <c r="Q82" s="10">
        <v>4</v>
      </c>
      <c r="R82" s="10">
        <v>0</v>
      </c>
      <c r="S82" s="10">
        <v>1</v>
      </c>
      <c r="T82" s="10">
        <v>0</v>
      </c>
      <c r="U82" s="22">
        <v>62</v>
      </c>
      <c r="V82" s="1"/>
      <c r="W82" s="1"/>
      <c r="X82" s="1"/>
      <c r="Y82" s="1"/>
      <c r="Z82" s="1"/>
    </row>
    <row r="83" spans="1:26" x14ac:dyDescent="0.25">
      <c r="A83" s="6" t="s">
        <v>36</v>
      </c>
      <c r="B83" s="6" t="s">
        <v>47</v>
      </c>
      <c r="C83" s="6" t="s">
        <v>168</v>
      </c>
      <c r="D83" s="10">
        <v>0</v>
      </c>
      <c r="E83" s="10">
        <v>0</v>
      </c>
      <c r="F83" s="10">
        <v>0</v>
      </c>
      <c r="G83" s="10">
        <v>0</v>
      </c>
      <c r="H83" s="10">
        <v>1</v>
      </c>
      <c r="I83" s="10">
        <v>8</v>
      </c>
      <c r="J83" s="10">
        <v>16</v>
      </c>
      <c r="K83" s="10">
        <v>37</v>
      </c>
      <c r="L83" s="10">
        <v>71</v>
      </c>
      <c r="M83" s="10">
        <v>118</v>
      </c>
      <c r="N83" s="10">
        <v>176</v>
      </c>
      <c r="O83" s="10">
        <v>295</v>
      </c>
      <c r="P83" s="10">
        <v>244</v>
      </c>
      <c r="Q83" s="10">
        <v>109</v>
      </c>
      <c r="R83" s="10">
        <v>9</v>
      </c>
      <c r="S83" s="10">
        <v>3</v>
      </c>
      <c r="T83" s="10">
        <v>0</v>
      </c>
      <c r="U83" s="21">
        <v>1088</v>
      </c>
      <c r="V83" s="1"/>
      <c r="W83" s="1"/>
      <c r="X83" s="1"/>
      <c r="Y83" s="1"/>
      <c r="Z83" s="1"/>
    </row>
    <row r="84" spans="1:26" x14ac:dyDescent="0.25">
      <c r="A84" s="6" t="s">
        <v>42</v>
      </c>
      <c r="B84" s="6" t="s">
        <v>31</v>
      </c>
      <c r="C84" s="6" t="s">
        <v>169</v>
      </c>
      <c r="D84" s="10">
        <v>0</v>
      </c>
      <c r="E84" s="10">
        <v>0</v>
      </c>
      <c r="F84" s="10">
        <v>0</v>
      </c>
      <c r="G84" s="10">
        <v>0</v>
      </c>
      <c r="H84" s="10">
        <v>1</v>
      </c>
      <c r="I84" s="10">
        <v>7</v>
      </c>
      <c r="J84" s="10">
        <v>4</v>
      </c>
      <c r="K84" s="10">
        <v>12</v>
      </c>
      <c r="L84" s="10">
        <v>11</v>
      </c>
      <c r="M84" s="10">
        <v>21</v>
      </c>
      <c r="N84" s="10">
        <v>45</v>
      </c>
      <c r="O84" s="10">
        <v>54</v>
      </c>
      <c r="P84" s="10">
        <v>10</v>
      </c>
      <c r="Q84" s="10">
        <v>0</v>
      </c>
      <c r="R84" s="10">
        <v>0</v>
      </c>
      <c r="S84" s="10">
        <v>0</v>
      </c>
      <c r="T84" s="10">
        <v>0</v>
      </c>
      <c r="U84" s="21">
        <v>165</v>
      </c>
      <c r="V84" s="1"/>
      <c r="W84" s="1"/>
      <c r="X84" s="1"/>
      <c r="Y84" s="1"/>
      <c r="Z84" s="1"/>
    </row>
    <row r="85" spans="1:26" x14ac:dyDescent="0.25">
      <c r="A85" s="6" t="s">
        <v>36</v>
      </c>
      <c r="B85" s="6" t="s">
        <v>170</v>
      </c>
      <c r="C85" s="6" t="s">
        <v>171</v>
      </c>
      <c r="D85" s="10">
        <v>0</v>
      </c>
      <c r="E85" s="10">
        <v>0</v>
      </c>
      <c r="F85" s="10">
        <v>0</v>
      </c>
      <c r="G85" s="10">
        <v>0</v>
      </c>
      <c r="H85" s="10">
        <v>0</v>
      </c>
      <c r="I85" s="10">
        <v>2</v>
      </c>
      <c r="J85" s="10">
        <v>2</v>
      </c>
      <c r="K85" s="10">
        <v>4</v>
      </c>
      <c r="L85" s="10">
        <v>3</v>
      </c>
      <c r="M85" s="10">
        <v>9</v>
      </c>
      <c r="N85" s="10">
        <v>20</v>
      </c>
      <c r="O85" s="10">
        <v>19</v>
      </c>
      <c r="P85" s="10">
        <v>14</v>
      </c>
      <c r="Q85" s="10">
        <v>7</v>
      </c>
      <c r="R85" s="10">
        <v>9</v>
      </c>
      <c r="S85" s="10">
        <v>3</v>
      </c>
      <c r="T85" s="10">
        <v>0</v>
      </c>
      <c r="U85" s="21">
        <v>92</v>
      </c>
      <c r="V85" s="1"/>
      <c r="W85" s="1"/>
      <c r="X85" s="1"/>
      <c r="Y85" s="1"/>
      <c r="Z85" s="1"/>
    </row>
    <row r="86" spans="1:26" x14ac:dyDescent="0.25">
      <c r="A86" s="6" t="s">
        <v>36</v>
      </c>
      <c r="B86" s="6" t="s">
        <v>172</v>
      </c>
      <c r="C86" s="6" t="s">
        <v>173</v>
      </c>
      <c r="D86" s="10" t="s">
        <v>223</v>
      </c>
      <c r="E86" s="10" t="s">
        <v>223</v>
      </c>
      <c r="F86" s="10" t="s">
        <v>223</v>
      </c>
      <c r="G86" s="10" t="s">
        <v>223</v>
      </c>
      <c r="H86" s="10" t="s">
        <v>223</v>
      </c>
      <c r="I86" s="10" t="s">
        <v>223</v>
      </c>
      <c r="J86" s="10" t="s">
        <v>223</v>
      </c>
      <c r="K86" s="10" t="s">
        <v>223</v>
      </c>
      <c r="L86" s="10" t="s">
        <v>223</v>
      </c>
      <c r="M86" s="10" t="s">
        <v>223</v>
      </c>
      <c r="N86" s="10" t="s">
        <v>223</v>
      </c>
      <c r="O86" s="10" t="s">
        <v>223</v>
      </c>
      <c r="P86" s="10" t="s">
        <v>223</v>
      </c>
      <c r="Q86" s="10" t="s">
        <v>223</v>
      </c>
      <c r="R86" s="10" t="s">
        <v>223</v>
      </c>
      <c r="S86" s="10" t="s">
        <v>223</v>
      </c>
      <c r="T86" s="10" t="s">
        <v>223</v>
      </c>
      <c r="U86" s="22" t="s">
        <v>223</v>
      </c>
      <c r="V86" s="1"/>
      <c r="W86" s="1"/>
      <c r="X86" s="1"/>
      <c r="Y86" s="1"/>
      <c r="Z86" s="1"/>
    </row>
    <row r="87" spans="1:26" x14ac:dyDescent="0.25">
      <c r="A87" s="6" t="s">
        <v>47</v>
      </c>
      <c r="B87" s="6" t="s">
        <v>174</v>
      </c>
      <c r="C87" s="6" t="s">
        <v>175</v>
      </c>
      <c r="D87" s="10">
        <v>0</v>
      </c>
      <c r="E87" s="10">
        <v>0</v>
      </c>
      <c r="F87" s="10">
        <v>0</v>
      </c>
      <c r="G87" s="10">
        <v>0</v>
      </c>
      <c r="H87" s="10">
        <v>1</v>
      </c>
      <c r="I87" s="10">
        <v>7</v>
      </c>
      <c r="J87" s="10">
        <v>7</v>
      </c>
      <c r="K87" s="10">
        <v>24</v>
      </c>
      <c r="L87" s="10">
        <v>13</v>
      </c>
      <c r="M87" s="10">
        <v>47</v>
      </c>
      <c r="N87" s="10">
        <v>57</v>
      </c>
      <c r="O87" s="10">
        <v>60</v>
      </c>
      <c r="P87" s="10">
        <v>51</v>
      </c>
      <c r="Q87" s="10">
        <v>12</v>
      </c>
      <c r="R87" s="10">
        <v>4</v>
      </c>
      <c r="S87" s="10">
        <v>2</v>
      </c>
      <c r="T87" s="10">
        <v>0</v>
      </c>
      <c r="U87" s="21">
        <v>285</v>
      </c>
      <c r="V87" s="1"/>
      <c r="W87" s="1"/>
      <c r="X87" s="1"/>
      <c r="Y87" s="1"/>
      <c r="Z87" s="1"/>
    </row>
    <row r="88" spans="1:26" x14ac:dyDescent="0.25">
      <c r="A88" s="6" t="s">
        <v>14</v>
      </c>
      <c r="B88" s="6" t="s">
        <v>176</v>
      </c>
      <c r="C88" s="6" t="s">
        <v>177</v>
      </c>
      <c r="D88" s="10">
        <v>0</v>
      </c>
      <c r="E88" s="10">
        <v>0</v>
      </c>
      <c r="F88" s="10">
        <v>0</v>
      </c>
      <c r="G88" s="10">
        <v>0</v>
      </c>
      <c r="H88" s="10">
        <v>1</v>
      </c>
      <c r="I88" s="10">
        <v>1</v>
      </c>
      <c r="J88" s="10">
        <v>4</v>
      </c>
      <c r="K88" s="10">
        <v>11</v>
      </c>
      <c r="L88" s="10">
        <v>14</v>
      </c>
      <c r="M88" s="10">
        <v>32</v>
      </c>
      <c r="N88" s="10">
        <v>67</v>
      </c>
      <c r="O88" s="10">
        <v>84</v>
      </c>
      <c r="P88" s="10">
        <v>40</v>
      </c>
      <c r="Q88" s="10">
        <v>3</v>
      </c>
      <c r="R88" s="10">
        <v>1</v>
      </c>
      <c r="S88" s="10">
        <v>1</v>
      </c>
      <c r="T88" s="10">
        <v>0</v>
      </c>
      <c r="U88" s="21">
        <v>259</v>
      </c>
      <c r="V88" s="1"/>
      <c r="W88" s="1"/>
      <c r="X88" s="1"/>
      <c r="Y88" s="1"/>
      <c r="Z88" s="1"/>
    </row>
    <row r="89" spans="1:26" x14ac:dyDescent="0.25">
      <c r="A89" s="6" t="s">
        <v>31</v>
      </c>
      <c r="B89" s="6" t="s">
        <v>178</v>
      </c>
      <c r="C89" s="6" t="s">
        <v>179</v>
      </c>
      <c r="D89" s="10">
        <v>0</v>
      </c>
      <c r="E89" s="10">
        <v>0</v>
      </c>
      <c r="F89" s="10">
        <v>0</v>
      </c>
      <c r="G89" s="10">
        <v>0</v>
      </c>
      <c r="H89" s="10">
        <v>0</v>
      </c>
      <c r="I89" s="10">
        <v>0</v>
      </c>
      <c r="J89" s="10">
        <v>0</v>
      </c>
      <c r="K89" s="10">
        <v>0</v>
      </c>
      <c r="L89" s="10">
        <v>2</v>
      </c>
      <c r="M89" s="10">
        <v>2</v>
      </c>
      <c r="N89" s="10">
        <v>7</v>
      </c>
      <c r="O89" s="10">
        <v>6</v>
      </c>
      <c r="P89" s="10">
        <v>5</v>
      </c>
      <c r="Q89" s="10">
        <v>1</v>
      </c>
      <c r="R89" s="10">
        <v>0</v>
      </c>
      <c r="S89" s="10">
        <v>2</v>
      </c>
      <c r="T89" s="10">
        <v>0</v>
      </c>
      <c r="U89" s="21">
        <v>26</v>
      </c>
      <c r="V89" s="1"/>
      <c r="W89" s="1"/>
      <c r="X89" s="1"/>
      <c r="Y89" s="1"/>
      <c r="Z89" s="1"/>
    </row>
    <row r="90" spans="1:26" x14ac:dyDescent="0.25">
      <c r="A90" s="6" t="s">
        <v>31</v>
      </c>
      <c r="B90" s="6" t="s">
        <v>180</v>
      </c>
      <c r="C90" s="6" t="s">
        <v>181</v>
      </c>
      <c r="D90" s="10">
        <v>0</v>
      </c>
      <c r="E90" s="10">
        <v>0</v>
      </c>
      <c r="F90" s="10">
        <v>0</v>
      </c>
      <c r="G90" s="10">
        <v>0</v>
      </c>
      <c r="H90" s="10">
        <v>1</v>
      </c>
      <c r="I90" s="10">
        <v>0</v>
      </c>
      <c r="J90" s="10">
        <v>0</v>
      </c>
      <c r="K90" s="10">
        <v>0</v>
      </c>
      <c r="L90" s="10">
        <v>0</v>
      </c>
      <c r="M90" s="10">
        <v>0</v>
      </c>
      <c r="N90" s="10">
        <v>0</v>
      </c>
      <c r="O90" s="10">
        <v>1</v>
      </c>
      <c r="P90" s="10">
        <v>0</v>
      </c>
      <c r="Q90" s="10">
        <v>0</v>
      </c>
      <c r="R90" s="10">
        <v>0</v>
      </c>
      <c r="S90" s="10">
        <v>0</v>
      </c>
      <c r="T90" s="10">
        <v>0</v>
      </c>
      <c r="U90" s="21">
        <v>2</v>
      </c>
      <c r="V90" s="1"/>
      <c r="W90" s="1"/>
      <c r="X90" s="1"/>
      <c r="Y90" s="1"/>
      <c r="Z90" s="1"/>
    </row>
    <row r="91" spans="1:26" x14ac:dyDescent="0.25">
      <c r="A91" s="6" t="s">
        <v>19</v>
      </c>
      <c r="B91" s="6" t="s">
        <v>182</v>
      </c>
      <c r="C91" s="6" t="s">
        <v>183</v>
      </c>
      <c r="D91" s="10">
        <v>0</v>
      </c>
      <c r="E91" s="10">
        <v>0</v>
      </c>
      <c r="F91" s="10">
        <v>0</v>
      </c>
      <c r="G91" s="10">
        <v>0</v>
      </c>
      <c r="H91" s="10">
        <v>0</v>
      </c>
      <c r="I91" s="10">
        <v>1</v>
      </c>
      <c r="J91" s="10">
        <v>0</v>
      </c>
      <c r="K91" s="10">
        <v>1</v>
      </c>
      <c r="L91" s="10">
        <v>0</v>
      </c>
      <c r="M91" s="10">
        <v>3</v>
      </c>
      <c r="N91" s="10">
        <v>2</v>
      </c>
      <c r="O91" s="10">
        <v>6</v>
      </c>
      <c r="P91" s="10">
        <v>4</v>
      </c>
      <c r="Q91" s="10">
        <v>2</v>
      </c>
      <c r="R91" s="10">
        <v>5</v>
      </c>
      <c r="S91" s="10">
        <v>2</v>
      </c>
      <c r="T91" s="10">
        <v>0</v>
      </c>
      <c r="U91" s="21">
        <v>26</v>
      </c>
      <c r="V91" s="1"/>
      <c r="W91" s="1"/>
      <c r="X91" s="1"/>
      <c r="Y91" s="1"/>
      <c r="Z91" s="1"/>
    </row>
    <row r="92" spans="1:26" x14ac:dyDescent="0.25">
      <c r="A92" s="6" t="s">
        <v>19</v>
      </c>
      <c r="B92" s="6" t="s">
        <v>11</v>
      </c>
      <c r="C92" s="6" t="s">
        <v>184</v>
      </c>
      <c r="D92" s="10">
        <v>0</v>
      </c>
      <c r="E92" s="10">
        <v>0</v>
      </c>
      <c r="F92" s="10">
        <v>0</v>
      </c>
      <c r="G92" s="10">
        <v>0</v>
      </c>
      <c r="H92" s="10">
        <v>2</v>
      </c>
      <c r="I92" s="10">
        <v>2</v>
      </c>
      <c r="J92" s="10">
        <v>7</v>
      </c>
      <c r="K92" s="10">
        <v>19</v>
      </c>
      <c r="L92" s="10">
        <v>19</v>
      </c>
      <c r="M92" s="10">
        <v>47</v>
      </c>
      <c r="N92" s="10">
        <v>65</v>
      </c>
      <c r="O92" s="10">
        <v>58</v>
      </c>
      <c r="P92" s="10">
        <v>52</v>
      </c>
      <c r="Q92" s="10">
        <v>11</v>
      </c>
      <c r="R92" s="10">
        <v>4</v>
      </c>
      <c r="S92" s="10">
        <v>0</v>
      </c>
      <c r="T92" s="10">
        <v>0</v>
      </c>
      <c r="U92" s="21">
        <v>286</v>
      </c>
      <c r="V92" s="1"/>
      <c r="W92" s="1"/>
      <c r="X92" s="1"/>
      <c r="Y92" s="1"/>
      <c r="Z92" s="1"/>
    </row>
    <row r="93" spans="1:26" x14ac:dyDescent="0.25">
      <c r="A93" s="6" t="s">
        <v>104</v>
      </c>
      <c r="B93" s="6" t="s">
        <v>185</v>
      </c>
      <c r="C93" s="6" t="s">
        <v>186</v>
      </c>
      <c r="D93" s="10">
        <v>0</v>
      </c>
      <c r="E93" s="10">
        <v>0</v>
      </c>
      <c r="F93" s="10">
        <v>0</v>
      </c>
      <c r="G93" s="10">
        <v>0</v>
      </c>
      <c r="H93" s="10">
        <v>5</v>
      </c>
      <c r="I93" s="10">
        <v>11</v>
      </c>
      <c r="J93" s="10">
        <v>13</v>
      </c>
      <c r="K93" s="10">
        <v>20</v>
      </c>
      <c r="L93" s="10">
        <v>19</v>
      </c>
      <c r="M93" s="10">
        <v>42</v>
      </c>
      <c r="N93" s="10">
        <v>54</v>
      </c>
      <c r="O93" s="10">
        <v>66</v>
      </c>
      <c r="P93" s="10">
        <v>24</v>
      </c>
      <c r="Q93" s="10">
        <v>4</v>
      </c>
      <c r="R93" s="10">
        <v>3</v>
      </c>
      <c r="S93" s="10">
        <v>1</v>
      </c>
      <c r="T93" s="10">
        <v>0</v>
      </c>
      <c r="U93" s="21">
        <v>262</v>
      </c>
      <c r="V93" s="1"/>
      <c r="W93" s="1"/>
      <c r="X93" s="1"/>
      <c r="Y93" s="1"/>
      <c r="Z93" s="1"/>
    </row>
    <row r="94" spans="1:26" x14ac:dyDescent="0.25">
      <c r="A94" s="6" t="s">
        <v>47</v>
      </c>
      <c r="B94" s="6" t="s">
        <v>187</v>
      </c>
      <c r="C94" s="6" t="s">
        <v>188</v>
      </c>
      <c r="D94" s="10">
        <v>0</v>
      </c>
      <c r="E94" s="10">
        <v>0</v>
      </c>
      <c r="F94" s="10">
        <v>0</v>
      </c>
      <c r="G94" s="10">
        <v>1</v>
      </c>
      <c r="H94" s="10">
        <v>1</v>
      </c>
      <c r="I94" s="10">
        <v>3</v>
      </c>
      <c r="J94" s="10">
        <v>7</v>
      </c>
      <c r="K94" s="10">
        <v>12</v>
      </c>
      <c r="L94" s="10">
        <v>13</v>
      </c>
      <c r="M94" s="10">
        <v>22</v>
      </c>
      <c r="N94" s="10">
        <v>31</v>
      </c>
      <c r="O94" s="10">
        <v>47</v>
      </c>
      <c r="P94" s="10">
        <v>9</v>
      </c>
      <c r="Q94" s="10">
        <v>0</v>
      </c>
      <c r="R94" s="10">
        <v>0</v>
      </c>
      <c r="S94" s="10">
        <v>0</v>
      </c>
      <c r="T94" s="10">
        <v>0</v>
      </c>
      <c r="U94" s="21">
        <v>146</v>
      </c>
      <c r="V94" s="1"/>
      <c r="W94" s="1"/>
      <c r="X94" s="1"/>
      <c r="Y94" s="1"/>
      <c r="Z94" s="1"/>
    </row>
    <row r="95" spans="1:26" x14ac:dyDescent="0.25">
      <c r="A95" s="6" t="s">
        <v>47</v>
      </c>
      <c r="B95" s="6" t="s">
        <v>189</v>
      </c>
      <c r="C95" s="6" t="s">
        <v>190</v>
      </c>
      <c r="D95" s="10">
        <v>0</v>
      </c>
      <c r="E95" s="10">
        <v>0</v>
      </c>
      <c r="F95" s="10">
        <v>0</v>
      </c>
      <c r="G95" s="10">
        <v>0</v>
      </c>
      <c r="H95" s="10">
        <v>0</v>
      </c>
      <c r="I95" s="10">
        <v>0</v>
      </c>
      <c r="J95" s="10">
        <v>0</v>
      </c>
      <c r="K95" s="10">
        <v>0</v>
      </c>
      <c r="L95" s="10">
        <v>0</v>
      </c>
      <c r="M95" s="10">
        <v>4</v>
      </c>
      <c r="N95" s="10">
        <v>3</v>
      </c>
      <c r="O95" s="10">
        <v>5</v>
      </c>
      <c r="P95" s="10">
        <v>3</v>
      </c>
      <c r="Q95" s="10">
        <v>0</v>
      </c>
      <c r="R95" s="10">
        <v>0</v>
      </c>
      <c r="S95" s="10">
        <v>0</v>
      </c>
      <c r="T95" s="10">
        <v>0</v>
      </c>
      <c r="U95" s="21">
        <v>15</v>
      </c>
      <c r="V95" s="1"/>
      <c r="W95" s="1"/>
      <c r="X95" s="1"/>
      <c r="Y95" s="1"/>
      <c r="Z95" s="1"/>
    </row>
    <row r="96" spans="1:26" x14ac:dyDescent="0.25">
      <c r="A96" s="6" t="s">
        <v>28</v>
      </c>
      <c r="B96" s="6" t="s">
        <v>191</v>
      </c>
      <c r="C96" s="6" t="s">
        <v>192</v>
      </c>
      <c r="D96" s="10">
        <v>0</v>
      </c>
      <c r="E96" s="10">
        <v>0</v>
      </c>
      <c r="F96" s="10">
        <v>0</v>
      </c>
      <c r="G96" s="10">
        <v>0</v>
      </c>
      <c r="H96" s="10">
        <v>0</v>
      </c>
      <c r="I96" s="10">
        <v>1</v>
      </c>
      <c r="J96" s="10">
        <v>6</v>
      </c>
      <c r="K96" s="10">
        <v>4</v>
      </c>
      <c r="L96" s="10">
        <v>4</v>
      </c>
      <c r="M96" s="10">
        <v>10</v>
      </c>
      <c r="N96" s="10">
        <v>15</v>
      </c>
      <c r="O96" s="10">
        <v>20</v>
      </c>
      <c r="P96" s="10">
        <v>13</v>
      </c>
      <c r="Q96" s="10">
        <v>5</v>
      </c>
      <c r="R96" s="10">
        <v>1</v>
      </c>
      <c r="S96" s="10">
        <v>1</v>
      </c>
      <c r="T96" s="10">
        <v>0</v>
      </c>
      <c r="U96" s="21">
        <v>80</v>
      </c>
      <c r="V96" s="1"/>
      <c r="W96" s="1"/>
      <c r="X96" s="1"/>
      <c r="Y96" s="1"/>
      <c r="Z96" s="1"/>
    </row>
    <row r="97" spans="1:26" x14ac:dyDescent="0.25">
      <c r="A97" s="6" t="s">
        <v>60</v>
      </c>
      <c r="B97" s="6" t="s">
        <v>193</v>
      </c>
      <c r="C97" s="6" t="s">
        <v>194</v>
      </c>
      <c r="D97" s="10">
        <v>0</v>
      </c>
      <c r="E97" s="10">
        <v>0</v>
      </c>
      <c r="F97" s="10">
        <v>0</v>
      </c>
      <c r="G97" s="10">
        <v>0</v>
      </c>
      <c r="H97" s="10">
        <v>0</v>
      </c>
      <c r="I97" s="10">
        <v>1</v>
      </c>
      <c r="J97" s="10">
        <v>1</v>
      </c>
      <c r="K97" s="10">
        <v>0</v>
      </c>
      <c r="L97" s="10">
        <v>0</v>
      </c>
      <c r="M97" s="10">
        <v>1</v>
      </c>
      <c r="N97" s="10">
        <v>9</v>
      </c>
      <c r="O97" s="10">
        <v>9</v>
      </c>
      <c r="P97" s="10">
        <v>0</v>
      </c>
      <c r="Q97" s="10">
        <v>0</v>
      </c>
      <c r="R97" s="10">
        <v>0</v>
      </c>
      <c r="S97" s="10">
        <v>0</v>
      </c>
      <c r="T97" s="10">
        <v>0</v>
      </c>
      <c r="U97" s="21">
        <v>25</v>
      </c>
      <c r="V97" s="1"/>
      <c r="W97" s="1"/>
      <c r="X97" s="1"/>
      <c r="Y97" s="1"/>
      <c r="Z97" s="1"/>
    </row>
    <row r="98" spans="1:26" x14ac:dyDescent="0.25">
      <c r="A98" s="6" t="s">
        <v>60</v>
      </c>
      <c r="B98" s="6" t="s">
        <v>195</v>
      </c>
      <c r="C98" s="6" t="s">
        <v>196</v>
      </c>
      <c r="D98" s="10">
        <v>0</v>
      </c>
      <c r="E98" s="10">
        <v>0</v>
      </c>
      <c r="F98" s="10">
        <v>0</v>
      </c>
      <c r="G98" s="10">
        <v>0</v>
      </c>
      <c r="H98" s="10">
        <v>0</v>
      </c>
      <c r="I98" s="10">
        <v>0</v>
      </c>
      <c r="J98" s="10">
        <v>2</v>
      </c>
      <c r="K98" s="10">
        <v>0</v>
      </c>
      <c r="L98" s="10">
        <v>0</v>
      </c>
      <c r="M98" s="10">
        <v>5</v>
      </c>
      <c r="N98" s="10">
        <v>10</v>
      </c>
      <c r="O98" s="10">
        <v>11</v>
      </c>
      <c r="P98" s="10">
        <v>7</v>
      </c>
      <c r="Q98" s="10">
        <v>1</v>
      </c>
      <c r="R98" s="10">
        <v>0</v>
      </c>
      <c r="S98" s="10">
        <v>2</v>
      </c>
      <c r="T98" s="10">
        <v>0</v>
      </c>
      <c r="U98" s="21">
        <v>38</v>
      </c>
      <c r="V98" s="1"/>
      <c r="W98" s="1"/>
      <c r="X98" s="1"/>
      <c r="Y98" s="1"/>
      <c r="Z98" s="1"/>
    </row>
    <row r="99" spans="1:26" x14ac:dyDescent="0.25">
      <c r="A99" s="6" t="s">
        <v>36</v>
      </c>
      <c r="B99" s="6" t="s">
        <v>197</v>
      </c>
      <c r="C99" s="6" t="s">
        <v>198</v>
      </c>
      <c r="D99" s="10">
        <v>0</v>
      </c>
      <c r="E99" s="10">
        <v>0</v>
      </c>
      <c r="F99" s="10">
        <v>0</v>
      </c>
      <c r="G99" s="10">
        <v>0</v>
      </c>
      <c r="H99" s="10">
        <v>0</v>
      </c>
      <c r="I99" s="10">
        <v>5</v>
      </c>
      <c r="J99" s="10">
        <v>5</v>
      </c>
      <c r="K99" s="10">
        <v>8</v>
      </c>
      <c r="L99" s="10">
        <v>11</v>
      </c>
      <c r="M99" s="10">
        <v>21</v>
      </c>
      <c r="N99" s="10">
        <v>39</v>
      </c>
      <c r="O99" s="10">
        <v>34</v>
      </c>
      <c r="P99" s="10">
        <v>31</v>
      </c>
      <c r="Q99" s="10">
        <v>7</v>
      </c>
      <c r="R99" s="10">
        <v>5</v>
      </c>
      <c r="S99" s="10">
        <v>2</v>
      </c>
      <c r="T99" s="10">
        <v>0</v>
      </c>
      <c r="U99" s="21">
        <v>168</v>
      </c>
      <c r="V99" s="1"/>
      <c r="W99" s="1"/>
      <c r="X99" s="1"/>
      <c r="Y99" s="1"/>
      <c r="Z99" s="1"/>
    </row>
    <row r="100" spans="1:26" x14ac:dyDescent="0.25">
      <c r="A100" s="6" t="s">
        <v>36</v>
      </c>
      <c r="B100" s="6" t="s">
        <v>199</v>
      </c>
      <c r="C100" s="6" t="s">
        <v>200</v>
      </c>
      <c r="D100" s="10">
        <v>0</v>
      </c>
      <c r="E100" s="10">
        <v>0</v>
      </c>
      <c r="F100" s="10">
        <v>0</v>
      </c>
      <c r="G100" s="10">
        <v>0</v>
      </c>
      <c r="H100" s="10">
        <v>1</v>
      </c>
      <c r="I100" s="10">
        <v>2</v>
      </c>
      <c r="J100" s="10">
        <v>6</v>
      </c>
      <c r="K100" s="10">
        <v>20</v>
      </c>
      <c r="L100" s="10">
        <v>27</v>
      </c>
      <c r="M100" s="10">
        <v>38</v>
      </c>
      <c r="N100" s="10">
        <v>51</v>
      </c>
      <c r="O100" s="10">
        <v>79</v>
      </c>
      <c r="P100" s="10">
        <v>46</v>
      </c>
      <c r="Q100" s="10">
        <v>8</v>
      </c>
      <c r="R100" s="10">
        <v>2</v>
      </c>
      <c r="S100" s="10">
        <v>0</v>
      </c>
      <c r="T100" s="10">
        <v>0</v>
      </c>
      <c r="U100" s="21">
        <v>280</v>
      </c>
      <c r="V100" s="1"/>
      <c r="W100" s="1"/>
      <c r="X100" s="1"/>
      <c r="Y100" s="1"/>
      <c r="Z100" s="1"/>
    </row>
    <row r="101" spans="1:26" x14ac:dyDescent="0.25">
      <c r="A101" s="6" t="s">
        <v>36</v>
      </c>
      <c r="B101" s="6" t="s">
        <v>19</v>
      </c>
      <c r="C101" s="6" t="s">
        <v>201</v>
      </c>
      <c r="D101" s="10">
        <v>0</v>
      </c>
      <c r="E101" s="10">
        <v>0</v>
      </c>
      <c r="F101" s="10">
        <v>0</v>
      </c>
      <c r="G101" s="10">
        <v>0</v>
      </c>
      <c r="H101" s="10">
        <v>1</v>
      </c>
      <c r="I101" s="10">
        <v>1</v>
      </c>
      <c r="J101" s="10">
        <v>5</v>
      </c>
      <c r="K101" s="10">
        <v>8</v>
      </c>
      <c r="L101" s="10">
        <v>17</v>
      </c>
      <c r="M101" s="10">
        <v>22</v>
      </c>
      <c r="N101" s="10">
        <v>21</v>
      </c>
      <c r="O101" s="10">
        <v>40</v>
      </c>
      <c r="P101" s="10">
        <v>24</v>
      </c>
      <c r="Q101" s="10">
        <v>3</v>
      </c>
      <c r="R101" s="10">
        <v>1</v>
      </c>
      <c r="S101" s="10">
        <v>0</v>
      </c>
      <c r="T101" s="10">
        <v>0</v>
      </c>
      <c r="U101" s="21">
        <v>143</v>
      </c>
      <c r="V101" s="1"/>
      <c r="W101" s="1"/>
      <c r="X101" s="1"/>
      <c r="Y101" s="1"/>
      <c r="Z101" s="1"/>
    </row>
    <row r="102" spans="1:26" x14ac:dyDescent="0.25">
      <c r="A102" s="6" t="s">
        <v>36</v>
      </c>
      <c r="B102" s="6" t="s">
        <v>57</v>
      </c>
      <c r="C102" s="6" t="s">
        <v>202</v>
      </c>
      <c r="D102" s="10">
        <v>0</v>
      </c>
      <c r="E102" s="10">
        <v>0</v>
      </c>
      <c r="F102" s="10">
        <v>0</v>
      </c>
      <c r="G102" s="10">
        <v>0</v>
      </c>
      <c r="H102" s="10">
        <v>3</v>
      </c>
      <c r="I102" s="10">
        <v>9</v>
      </c>
      <c r="J102" s="10">
        <v>13</v>
      </c>
      <c r="K102" s="10">
        <v>36</v>
      </c>
      <c r="L102" s="10">
        <v>46</v>
      </c>
      <c r="M102" s="10">
        <v>80</v>
      </c>
      <c r="N102" s="10">
        <v>112</v>
      </c>
      <c r="O102" s="10">
        <v>165</v>
      </c>
      <c r="P102" s="10">
        <v>89</v>
      </c>
      <c r="Q102" s="10">
        <v>16</v>
      </c>
      <c r="R102" s="10">
        <v>16</v>
      </c>
      <c r="S102" s="10">
        <v>18</v>
      </c>
      <c r="T102" s="10">
        <v>0</v>
      </c>
      <c r="U102" s="21">
        <v>603</v>
      </c>
      <c r="V102" s="1"/>
      <c r="W102" s="1"/>
      <c r="X102" s="1"/>
      <c r="Y102" s="1"/>
      <c r="Z102" s="1"/>
    </row>
    <row r="103" spans="1:26" x14ac:dyDescent="0.25">
      <c r="A103" s="6" t="s">
        <v>36</v>
      </c>
      <c r="B103" s="6" t="s">
        <v>203</v>
      </c>
      <c r="C103" s="6" t="s">
        <v>204</v>
      </c>
      <c r="D103" s="10">
        <v>0</v>
      </c>
      <c r="E103" s="10">
        <v>0</v>
      </c>
      <c r="F103" s="10">
        <v>0</v>
      </c>
      <c r="G103" s="10">
        <v>0</v>
      </c>
      <c r="H103" s="10">
        <v>0</v>
      </c>
      <c r="I103" s="10">
        <v>0</v>
      </c>
      <c r="J103" s="10">
        <v>0</v>
      </c>
      <c r="K103" s="10">
        <v>0</v>
      </c>
      <c r="L103" s="10">
        <v>0</v>
      </c>
      <c r="M103" s="10">
        <v>1</v>
      </c>
      <c r="N103" s="10">
        <v>0</v>
      </c>
      <c r="O103" s="10">
        <v>0</v>
      </c>
      <c r="P103" s="10">
        <v>1</v>
      </c>
      <c r="Q103" s="10">
        <v>0</v>
      </c>
      <c r="R103" s="10">
        <v>0</v>
      </c>
      <c r="S103" s="10">
        <v>0</v>
      </c>
      <c r="T103" s="10">
        <v>0</v>
      </c>
      <c r="U103" s="21">
        <v>2</v>
      </c>
      <c r="V103" s="1"/>
      <c r="W103" s="1"/>
      <c r="X103" s="1"/>
      <c r="Y103" s="1"/>
      <c r="Z103" s="1"/>
    </row>
    <row r="104" spans="1:26" x14ac:dyDescent="0.25">
      <c r="A104" s="6" t="s">
        <v>205</v>
      </c>
      <c r="B104" s="6" t="s">
        <v>206</v>
      </c>
      <c r="C104" s="6" t="s">
        <v>207</v>
      </c>
      <c r="D104" s="10">
        <v>0</v>
      </c>
      <c r="E104" s="10">
        <v>0</v>
      </c>
      <c r="F104" s="10">
        <v>0</v>
      </c>
      <c r="G104" s="10">
        <v>0</v>
      </c>
      <c r="H104" s="10">
        <v>0</v>
      </c>
      <c r="I104" s="10">
        <v>0</v>
      </c>
      <c r="J104" s="10">
        <v>0</v>
      </c>
      <c r="K104" s="10">
        <v>0</v>
      </c>
      <c r="L104" s="10">
        <v>0</v>
      </c>
      <c r="M104" s="10">
        <v>0</v>
      </c>
      <c r="N104" s="10">
        <v>0</v>
      </c>
      <c r="O104" s="10">
        <v>0</v>
      </c>
      <c r="P104" s="10">
        <v>0</v>
      </c>
      <c r="Q104" s="10">
        <v>0</v>
      </c>
      <c r="R104" s="10">
        <v>0</v>
      </c>
      <c r="S104" s="10">
        <v>0</v>
      </c>
      <c r="T104" s="10">
        <v>0</v>
      </c>
      <c r="U104" s="21">
        <v>0</v>
      </c>
      <c r="V104" s="1"/>
      <c r="W104" s="1"/>
      <c r="X104" s="1"/>
      <c r="Y104" s="1"/>
      <c r="Z104" s="1"/>
    </row>
    <row r="105" spans="1:26" x14ac:dyDescent="0.25">
      <c r="A105" s="6" t="s">
        <v>208</v>
      </c>
      <c r="B105" s="6" t="s">
        <v>209</v>
      </c>
      <c r="C105" s="6" t="s">
        <v>210</v>
      </c>
      <c r="D105" s="10">
        <v>0</v>
      </c>
      <c r="E105" s="10">
        <v>0</v>
      </c>
      <c r="F105" s="10">
        <v>0</v>
      </c>
      <c r="G105" s="10">
        <v>0</v>
      </c>
      <c r="H105" s="10">
        <v>0</v>
      </c>
      <c r="I105" s="10">
        <v>0</v>
      </c>
      <c r="J105" s="10">
        <v>0</v>
      </c>
      <c r="K105" s="10">
        <v>0</v>
      </c>
      <c r="L105" s="10">
        <v>0</v>
      </c>
      <c r="M105" s="10">
        <v>0</v>
      </c>
      <c r="N105" s="10">
        <v>0</v>
      </c>
      <c r="O105" s="10">
        <v>0</v>
      </c>
      <c r="P105" s="10">
        <v>0</v>
      </c>
      <c r="Q105" s="10">
        <v>0</v>
      </c>
      <c r="R105" s="10">
        <v>0</v>
      </c>
      <c r="S105" s="10">
        <v>0</v>
      </c>
      <c r="T105" s="10">
        <v>0</v>
      </c>
      <c r="U105" s="21">
        <v>0</v>
      </c>
      <c r="V105" s="1"/>
      <c r="W105" s="1"/>
      <c r="X105" s="1"/>
      <c r="Y105" s="1"/>
      <c r="Z105" s="1"/>
    </row>
    <row r="106" spans="1:26" x14ac:dyDescent="0.25">
      <c r="A106" s="6" t="s">
        <v>211</v>
      </c>
      <c r="B106" s="6" t="s">
        <v>212</v>
      </c>
      <c r="C106" s="6" t="s">
        <v>213</v>
      </c>
      <c r="D106" s="8">
        <v>0</v>
      </c>
      <c r="E106" s="8">
        <v>0</v>
      </c>
      <c r="F106" s="8">
        <v>0</v>
      </c>
      <c r="G106" s="8">
        <v>0</v>
      </c>
      <c r="H106" s="8">
        <v>0</v>
      </c>
      <c r="I106" s="8">
        <v>0</v>
      </c>
      <c r="J106" s="8">
        <v>0</v>
      </c>
      <c r="K106" s="8">
        <v>0</v>
      </c>
      <c r="L106" s="8">
        <v>0</v>
      </c>
      <c r="M106" s="8">
        <v>0</v>
      </c>
      <c r="N106" s="8">
        <v>0</v>
      </c>
      <c r="O106" s="8">
        <v>0</v>
      </c>
      <c r="P106" s="8">
        <v>1</v>
      </c>
      <c r="Q106" s="8">
        <v>0</v>
      </c>
      <c r="R106" s="8">
        <v>0</v>
      </c>
      <c r="S106" s="8">
        <v>0</v>
      </c>
      <c r="T106" s="8">
        <v>0</v>
      </c>
      <c r="U106" s="22">
        <v>1</v>
      </c>
      <c r="V106" s="1"/>
      <c r="W106" s="1"/>
      <c r="X106" s="1"/>
      <c r="Y106" s="1"/>
      <c r="Z106" s="1"/>
    </row>
    <row r="107" spans="1:26" x14ac:dyDescent="0.25">
      <c r="A107" s="13" t="s">
        <v>214</v>
      </c>
      <c r="B107" s="13" t="s">
        <v>215</v>
      </c>
      <c r="C107" s="13" t="s">
        <v>216</v>
      </c>
      <c r="D107" s="13">
        <v>0</v>
      </c>
      <c r="E107" s="13">
        <v>0</v>
      </c>
      <c r="F107" s="13">
        <v>0</v>
      </c>
      <c r="G107" s="13">
        <v>0</v>
      </c>
      <c r="H107" s="13">
        <v>8</v>
      </c>
      <c r="I107" s="13">
        <v>35</v>
      </c>
      <c r="J107" s="13">
        <v>58</v>
      </c>
      <c r="K107" s="13">
        <v>92</v>
      </c>
      <c r="L107" s="13">
        <v>122</v>
      </c>
      <c r="M107" s="13">
        <v>197</v>
      </c>
      <c r="N107" s="13">
        <v>312</v>
      </c>
      <c r="O107" s="13">
        <v>431</v>
      </c>
      <c r="P107" s="13">
        <v>145</v>
      </c>
      <c r="Q107" s="13">
        <v>9</v>
      </c>
      <c r="R107" s="13">
        <v>3</v>
      </c>
      <c r="S107" s="13">
        <v>1</v>
      </c>
      <c r="T107" s="13">
        <v>0</v>
      </c>
      <c r="U107" s="18">
        <v>1413</v>
      </c>
      <c r="V107" s="1"/>
      <c r="W107" s="1"/>
      <c r="X107" s="1"/>
      <c r="Y107" s="1"/>
      <c r="Z107" s="1"/>
    </row>
    <row r="108" spans="1:26" x14ac:dyDescent="0.25">
      <c r="A108" s="1"/>
      <c r="B108" s="1"/>
      <c r="C108" s="1"/>
      <c r="D108" s="1"/>
      <c r="E108" s="9"/>
      <c r="F108" s="9"/>
      <c r="G108" s="9"/>
      <c r="H108" s="9"/>
      <c r="I108" s="9"/>
      <c r="J108" s="9"/>
      <c r="K108" s="9"/>
      <c r="L108" s="9"/>
      <c r="M108" s="9"/>
      <c r="N108" s="9"/>
      <c r="O108" s="9"/>
      <c r="P108" s="9"/>
      <c r="Q108" s="9"/>
      <c r="R108" s="9"/>
      <c r="S108" s="9"/>
      <c r="T108" s="1"/>
      <c r="U108" s="1"/>
      <c r="V108" s="1"/>
      <c r="W108" s="1"/>
      <c r="X108" s="1"/>
      <c r="Y108" s="1"/>
      <c r="Z108" s="1"/>
    </row>
    <row r="109" spans="1:26" x14ac:dyDescent="0.25">
      <c r="A109" s="1"/>
      <c r="B109" s="1"/>
      <c r="C109" s="1"/>
      <c r="D109" s="1"/>
      <c r="E109" s="9"/>
      <c r="F109" s="9"/>
      <c r="G109" s="9"/>
      <c r="H109" s="9"/>
      <c r="I109" s="9"/>
      <c r="J109" s="9"/>
      <c r="K109" s="9"/>
      <c r="L109" s="9"/>
      <c r="M109" s="9"/>
      <c r="N109" s="9"/>
      <c r="O109" s="9"/>
      <c r="P109" s="9"/>
      <c r="Q109" s="9"/>
      <c r="R109" s="9"/>
      <c r="S109" s="9"/>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sheetData>
  <mergeCells count="2">
    <mergeCell ref="A4:O4"/>
    <mergeCell ref="I1:J1"/>
  </mergeCells>
  <conditionalFormatting sqref="D8:T105">
    <cfRule type="cellIs" dxfId="18" priority="24" operator="equal">
      <formula>"NR"</formula>
    </cfRule>
  </conditionalFormatting>
  <conditionalFormatting sqref="U55:U56">
    <cfRule type="cellIs" dxfId="17" priority="16" operator="equal">
      <formula>"NR"</formula>
    </cfRule>
  </conditionalFormatting>
  <conditionalFormatting sqref="U12">
    <cfRule type="cellIs" dxfId="16" priority="22" operator="equal">
      <formula>"NR"</formula>
    </cfRule>
  </conditionalFormatting>
  <conditionalFormatting sqref="U15">
    <cfRule type="cellIs" dxfId="15" priority="21" operator="equal">
      <formula>"NR"</formula>
    </cfRule>
  </conditionalFormatting>
  <conditionalFormatting sqref="U38">
    <cfRule type="cellIs" dxfId="14" priority="19" operator="equal">
      <formula>"NR"</formula>
    </cfRule>
  </conditionalFormatting>
  <conditionalFormatting sqref="U43">
    <cfRule type="cellIs" dxfId="13" priority="18" operator="equal">
      <formula>"NR"</formula>
    </cfRule>
  </conditionalFormatting>
  <conditionalFormatting sqref="U52">
    <cfRule type="cellIs" dxfId="12" priority="17" operator="equal">
      <formula>"NR"</formula>
    </cfRule>
  </conditionalFormatting>
  <conditionalFormatting sqref="U78">
    <cfRule type="cellIs" dxfId="11" priority="12" operator="equal">
      <formula>"NR"</formula>
    </cfRule>
  </conditionalFormatting>
  <conditionalFormatting sqref="U76">
    <cfRule type="cellIs" dxfId="10" priority="13" operator="equal">
      <formula>"NR"</formula>
    </cfRule>
  </conditionalFormatting>
  <conditionalFormatting sqref="U79">
    <cfRule type="cellIs" dxfId="9" priority="11" operator="equal">
      <formula>"NR"</formula>
    </cfRule>
  </conditionalFormatting>
  <conditionalFormatting sqref="U82">
    <cfRule type="cellIs" dxfId="8" priority="10" operator="equal">
      <formula>"NR"</formula>
    </cfRule>
  </conditionalFormatting>
  <conditionalFormatting sqref="U106">
    <cfRule type="cellIs" dxfId="7" priority="8" operator="equal">
      <formula>"NR"</formula>
    </cfRule>
  </conditionalFormatting>
  <conditionalFormatting sqref="U10">
    <cfRule type="cellIs" dxfId="6" priority="7" operator="equal">
      <formula>"NR"</formula>
    </cfRule>
  </conditionalFormatting>
  <conditionalFormatting sqref="U13">
    <cfRule type="cellIs" dxfId="5" priority="6" operator="equal">
      <formula>"NR"</formula>
    </cfRule>
  </conditionalFormatting>
  <conditionalFormatting sqref="U19">
    <cfRule type="cellIs" dxfId="4" priority="5" operator="equal">
      <formula>"NR"</formula>
    </cfRule>
  </conditionalFormatting>
  <conditionalFormatting sqref="U54">
    <cfRule type="cellIs" dxfId="3" priority="4" operator="equal">
      <formula>"NR"</formula>
    </cfRule>
  </conditionalFormatting>
  <conditionalFormatting sqref="U59">
    <cfRule type="cellIs" dxfId="2" priority="3" operator="equal">
      <formula>"NR"</formula>
    </cfRule>
  </conditionalFormatting>
  <conditionalFormatting sqref="U75">
    <cfRule type="cellIs" dxfId="1" priority="2" operator="equal">
      <formula>"NR"</formula>
    </cfRule>
  </conditionalFormatting>
  <conditionalFormatting sqref="U86">
    <cfRule type="cellIs" dxfId="0" priority="1" operator="equal">
      <formula>"NR"</formula>
    </cfRule>
  </conditionalFormatting>
  <hyperlinks>
    <hyperlink ref="I1:J1" location="Sommaire!A1" display="Retour au sommaire"/>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baseColWidth="10" defaultRowHeight="14.25" x14ac:dyDescent="0.2"/>
  <cols>
    <col min="1" max="1" width="2" style="57" customWidth="1"/>
    <col min="2" max="2" width="20" style="57" customWidth="1"/>
    <col min="3" max="13" width="11.42578125" style="57"/>
    <col min="14" max="14" width="16.7109375" style="57" customWidth="1"/>
    <col min="15" max="16384" width="11.42578125" style="57"/>
  </cols>
  <sheetData>
    <row r="1" spans="1:11" s="48" customFormat="1" ht="15.75" x14ac:dyDescent="0.25">
      <c r="A1" s="46" t="s">
        <v>289</v>
      </c>
      <c r="B1" s="47"/>
      <c r="C1" s="47"/>
      <c r="D1" s="47"/>
      <c r="E1" s="47"/>
    </row>
    <row r="2" spans="1:11" s="48" customFormat="1" x14ac:dyDescent="0.2"/>
    <row r="3" spans="1:11" s="51" customFormat="1" ht="15.75" x14ac:dyDescent="0.25">
      <c r="A3" s="49"/>
      <c r="B3" s="50"/>
      <c r="C3" s="50"/>
      <c r="D3" s="50"/>
      <c r="E3" s="50"/>
      <c r="F3" s="50"/>
    </row>
    <row r="4" spans="1:11" s="60" customFormat="1" ht="15.75" x14ac:dyDescent="0.25">
      <c r="A4" s="63" t="s">
        <v>286</v>
      </c>
      <c r="B4" s="63"/>
      <c r="C4" s="63"/>
      <c r="D4" s="59"/>
    </row>
    <row r="5" spans="1:11" s="60" customFormat="1" ht="9" customHeight="1" x14ac:dyDescent="0.25">
      <c r="A5" s="64"/>
      <c r="B5" s="64"/>
      <c r="C5" s="64"/>
      <c r="D5" s="59"/>
    </row>
    <row r="6" spans="1:11" s="60" customFormat="1" ht="15.75" x14ac:dyDescent="0.25">
      <c r="B6" s="124" t="s">
        <v>287</v>
      </c>
      <c r="C6" s="124"/>
      <c r="D6" s="124"/>
      <c r="E6" s="124"/>
      <c r="F6" s="124"/>
      <c r="G6" s="124"/>
      <c r="H6" s="124"/>
      <c r="I6" s="124"/>
      <c r="J6" s="124"/>
    </row>
    <row r="7" spans="1:11" s="60" customFormat="1" ht="15.75" x14ac:dyDescent="0.25">
      <c r="B7" s="59"/>
      <c r="C7" s="59"/>
      <c r="D7" s="59"/>
    </row>
    <row r="8" spans="1:11" s="60" customFormat="1" ht="15.75" x14ac:dyDescent="0.25">
      <c r="A8" s="63" t="s">
        <v>288</v>
      </c>
      <c r="B8" s="59"/>
      <c r="C8" s="59"/>
      <c r="D8" s="59"/>
    </row>
    <row r="9" spans="1:11" s="60" customFormat="1" ht="15.75" x14ac:dyDescent="0.25">
      <c r="A9" s="63"/>
      <c r="B9" s="59"/>
      <c r="C9" s="59"/>
      <c r="D9" s="59"/>
    </row>
    <row r="10" spans="1:11" s="60" customFormat="1" ht="15.75" x14ac:dyDescent="0.25">
      <c r="B10" s="61" t="s">
        <v>290</v>
      </c>
      <c r="C10" s="62"/>
      <c r="D10" s="62"/>
      <c r="E10" s="62"/>
    </row>
    <row r="11" spans="1:11" s="60" customFormat="1" ht="15.75" x14ac:dyDescent="0.25">
      <c r="B11" s="61"/>
      <c r="C11" s="62"/>
      <c r="D11" s="62"/>
      <c r="E11" s="62"/>
    </row>
    <row r="12" spans="1:11" s="60" customFormat="1" ht="15.75" x14ac:dyDescent="0.25">
      <c r="A12" s="65"/>
      <c r="B12" s="123" t="s">
        <v>295</v>
      </c>
      <c r="C12" s="123"/>
      <c r="D12" s="123"/>
      <c r="E12" s="123"/>
      <c r="F12" s="123"/>
      <c r="G12" s="123"/>
      <c r="H12" s="123"/>
      <c r="I12" s="123"/>
      <c r="J12" s="123"/>
      <c r="K12" s="123"/>
    </row>
    <row r="13" spans="1:11" s="60" customFormat="1" ht="15.75" x14ac:dyDescent="0.25">
      <c r="B13" s="61"/>
      <c r="C13" s="62"/>
      <c r="D13" s="62"/>
      <c r="E13" s="62"/>
    </row>
    <row r="14" spans="1:11" s="53" customFormat="1" ht="15.75" x14ac:dyDescent="0.25">
      <c r="A14" s="49"/>
      <c r="B14" s="61" t="s">
        <v>291</v>
      </c>
    </row>
    <row r="15" spans="1:11" s="53" customFormat="1" ht="15.75" x14ac:dyDescent="0.25">
      <c r="A15" s="49"/>
      <c r="B15" s="52"/>
    </row>
    <row r="16" spans="1:11" s="53" customFormat="1" ht="15" x14ac:dyDescent="0.25">
      <c r="A16" s="66"/>
      <c r="B16" s="124" t="str">
        <f>'PCH - sexe'!A1</f>
        <v>Tableau 2 - Nombre de bénéficiaires de la PCH par sexe, au 31 décembre 2020</v>
      </c>
      <c r="C16" s="124"/>
      <c r="D16" s="124"/>
      <c r="E16" s="124"/>
      <c r="F16" s="124"/>
      <c r="G16" s="124"/>
      <c r="H16" s="124"/>
    </row>
    <row r="17" spans="1:10" s="53" customFormat="1" ht="15" x14ac:dyDescent="0.25">
      <c r="A17" s="66"/>
      <c r="B17" s="124" t="str">
        <f>'PCH - âge'!A1</f>
        <v>Tableau 3 - Nombre de bénéficiaires de la PCH par âge, au 31 décembre 2020</v>
      </c>
      <c r="C17" s="124"/>
      <c r="D17" s="124"/>
      <c r="E17" s="124"/>
      <c r="F17" s="124"/>
      <c r="G17" s="124"/>
      <c r="H17" s="124"/>
    </row>
    <row r="18" spans="1:10" s="53" customFormat="1" ht="15.75" x14ac:dyDescent="0.25">
      <c r="A18" s="49"/>
      <c r="B18" s="54"/>
      <c r="C18" s="54"/>
      <c r="D18" s="54"/>
      <c r="E18" s="54"/>
      <c r="F18" s="54"/>
      <c r="G18" s="54"/>
      <c r="H18" s="55"/>
    </row>
    <row r="19" spans="1:10" s="53" customFormat="1" ht="15.75" x14ac:dyDescent="0.25">
      <c r="A19" s="49"/>
      <c r="B19" s="52" t="s">
        <v>292</v>
      </c>
    </row>
    <row r="20" spans="1:10" s="53" customFormat="1" ht="15.75" x14ac:dyDescent="0.25">
      <c r="A20" s="49"/>
      <c r="B20" s="52"/>
    </row>
    <row r="21" spans="1:10" s="51" customFormat="1" ht="15" x14ac:dyDescent="0.25">
      <c r="A21" s="68"/>
      <c r="B21" s="125" t="str">
        <f>'ACTP - sexe'!A1</f>
        <v>Tableau 4 - Nombre de bénéficiaires de l'ACTP par sexe, au 31 décembre 2020</v>
      </c>
      <c r="C21" s="125"/>
      <c r="D21" s="125"/>
      <c r="E21" s="125"/>
      <c r="F21" s="125"/>
      <c r="G21" s="125"/>
      <c r="H21" s="125"/>
    </row>
    <row r="22" spans="1:10" s="53" customFormat="1" ht="15" x14ac:dyDescent="0.25">
      <c r="A22" s="68"/>
      <c r="B22" s="125" t="str">
        <f>'ACTP - âge'!A1</f>
        <v>Tableau 5 - Nombre de bénéficiaires de l'ACTP par âge, au 31 décembre 2020</v>
      </c>
      <c r="C22" s="125"/>
      <c r="D22" s="125"/>
      <c r="E22" s="125"/>
      <c r="F22" s="125"/>
      <c r="G22" s="125"/>
      <c r="H22" s="125"/>
    </row>
    <row r="23" spans="1:10" s="53" customFormat="1" ht="12.75" x14ac:dyDescent="0.2">
      <c r="A23" s="56"/>
      <c r="B23" s="54"/>
      <c r="C23" s="54"/>
      <c r="D23" s="54"/>
      <c r="E23" s="54"/>
      <c r="F23" s="54"/>
      <c r="G23" s="54"/>
      <c r="H23" s="54"/>
      <c r="I23" s="54"/>
      <c r="J23" s="54"/>
    </row>
    <row r="24" spans="1:10" s="53" customFormat="1" ht="15.75" x14ac:dyDescent="0.25">
      <c r="A24" s="49"/>
      <c r="B24" s="52" t="s">
        <v>293</v>
      </c>
    </row>
    <row r="25" spans="1:10" s="53" customFormat="1" ht="15.75" x14ac:dyDescent="0.25">
      <c r="A25" s="49"/>
      <c r="B25" s="52"/>
    </row>
    <row r="26" spans="1:10" s="51" customFormat="1" ht="15" x14ac:dyDescent="0.25">
      <c r="A26" s="67"/>
      <c r="B26" s="123" t="str">
        <f>'Aides accueil - sexe'!A1</f>
        <v>Tableau 6 - Nombre de personnes handicapées bénéficiaires d'une aide à l'accueil par sexe, au 31 décembre 2020</v>
      </c>
      <c r="C26" s="123"/>
      <c r="D26" s="123"/>
      <c r="E26" s="123"/>
      <c r="F26" s="123"/>
      <c r="G26" s="123"/>
      <c r="H26" s="123"/>
      <c r="I26" s="123"/>
    </row>
    <row r="27" spans="1:10" s="53" customFormat="1" ht="15" x14ac:dyDescent="0.25">
      <c r="A27" s="67"/>
      <c r="B27" s="123" t="str">
        <f>'Aides accueil - âge'!A1</f>
        <v>Tableau 7 - Nombre de personnes handicapées bénéficiaires d'une aide à l'accueil par âge, au 31 décembre 2020</v>
      </c>
      <c r="C27" s="123"/>
      <c r="D27" s="123"/>
      <c r="E27" s="123"/>
      <c r="F27" s="123"/>
      <c r="G27" s="123"/>
      <c r="H27" s="123"/>
      <c r="I27" s="123"/>
    </row>
    <row r="28" spans="1:10" s="53" customFormat="1" ht="12.75" x14ac:dyDescent="0.2">
      <c r="A28" s="56"/>
      <c r="B28" s="54"/>
      <c r="C28" s="54"/>
      <c r="D28" s="54"/>
      <c r="E28" s="54"/>
      <c r="F28" s="54"/>
      <c r="G28" s="54"/>
      <c r="H28" s="54"/>
      <c r="I28" s="54"/>
      <c r="J28" s="54"/>
    </row>
    <row r="29" spans="1:10" s="53" customFormat="1" ht="15.75" x14ac:dyDescent="0.25">
      <c r="A29" s="49"/>
      <c r="B29" s="52" t="s">
        <v>255</v>
      </c>
    </row>
    <row r="30" spans="1:10" s="53" customFormat="1" ht="15.75" x14ac:dyDescent="0.25">
      <c r="A30" s="49"/>
      <c r="B30" s="52"/>
    </row>
    <row r="31" spans="1:10" s="51" customFormat="1" ht="15" x14ac:dyDescent="0.25">
      <c r="A31" s="69"/>
      <c r="B31" s="123" t="str">
        <f>'AidesMen - sexe'!A1</f>
        <v>Tableau 8 - Nombre de personnes handicapées bénéficiaires d'une aide ménagère par sexe, au 31 décembre 2020</v>
      </c>
      <c r="C31" s="123"/>
      <c r="D31" s="123"/>
      <c r="E31" s="123"/>
      <c r="F31" s="123"/>
      <c r="G31" s="123"/>
      <c r="H31" s="123"/>
      <c r="I31" s="123"/>
      <c r="J31" s="123"/>
    </row>
    <row r="32" spans="1:10" s="53" customFormat="1" ht="15" x14ac:dyDescent="0.25">
      <c r="A32" s="69"/>
      <c r="B32" s="123" t="str">
        <f>'AidesMen - âge'!A1</f>
        <v>Tableau 9 - Nombre de personnes handicapées bénéficiaires d'une aide ménagère par âge, au 31 décembre 2020</v>
      </c>
      <c r="C32" s="123"/>
      <c r="D32" s="123"/>
      <c r="E32" s="123"/>
      <c r="F32" s="123"/>
      <c r="G32" s="123"/>
      <c r="H32" s="123"/>
      <c r="I32" s="123"/>
      <c r="J32" s="123"/>
    </row>
    <row r="33" spans="1:8" s="53" customFormat="1" ht="15.75" x14ac:dyDescent="0.25">
      <c r="A33" s="49"/>
      <c r="B33" s="54"/>
      <c r="C33" s="54"/>
      <c r="D33" s="54"/>
      <c r="E33" s="54"/>
      <c r="F33" s="54"/>
      <c r="G33" s="54"/>
      <c r="H33" s="55"/>
    </row>
    <row r="34" spans="1:8" x14ac:dyDescent="0.2">
      <c r="B34" s="58"/>
      <c r="C34" s="58"/>
      <c r="D34" s="58"/>
      <c r="E34" s="58"/>
      <c r="F34" s="58"/>
      <c r="G34" s="58"/>
      <c r="H34" s="58"/>
    </row>
  </sheetData>
  <mergeCells count="10">
    <mergeCell ref="B32:J32"/>
    <mergeCell ref="B6:J6"/>
    <mergeCell ref="B12:K12"/>
    <mergeCell ref="B26:I26"/>
    <mergeCell ref="B27:I27"/>
    <mergeCell ref="B31:J31"/>
    <mergeCell ref="B16:H16"/>
    <mergeCell ref="B17:H17"/>
    <mergeCell ref="B21:H21"/>
    <mergeCell ref="B22:H22"/>
  </mergeCells>
  <hyperlinks>
    <hyperlink ref="B16" location="'Tableau 2'!A1" display="Tableau 1 - Nombre de bénéficiaires par sexe, au 31 décembre 2016"/>
    <hyperlink ref="B17" location="'Tableau 3'!A1" display="Tableau 3 - Nombre de bénéficiaires par âge, au 31 décembre 2016"/>
    <hyperlink ref="B16:H16" location="'PCH - sexe'!A1" display="'PCH - sexe'!A1"/>
    <hyperlink ref="B17:H17" location="'PCH - âge'!A1" display="'PCH - âge'!A1"/>
    <hyperlink ref="B6:H6" location="'Graphique 1'!A1" display="Graphique 1 - Répartition nationale par âge des bénéficiaires de l'ACTP et de la PCH en 2017"/>
    <hyperlink ref="B6:I6" location="'Graphiques 1 et 2'!A1" display="Graphiques 1 et 2 - Répartition nationale par âge et par sexe des bénéficiaires de l'ACTP et de la PCH en 2019"/>
    <hyperlink ref="B6:J6" location="'Graphiques 1 et 2'!A1" display="Graphiques 1 et 2 - Répartition nationale par âge et par sexe des bénéficiaires d'aides aux personnes handicapées en 2020"/>
    <hyperlink ref="B12:K12" location="'Tab1-PCH-ACTP'!A1" display="Tableau 1 - PCH et ACTP : répartition des aides entre les personnes de moins de 60 ans et celles de 60 ans et plus, au 31 décembre 2020"/>
    <hyperlink ref="B21:H21" location="'ACTP - sexe'!A1" display="'ACTP - sexe'!A1"/>
    <hyperlink ref="B22:H22" location="'ACTP - âge'!A1" display="'ACTP - âge'!A1"/>
    <hyperlink ref="B26:H26" location="'Aides accueil - sexe'!A1" display="'Aides accueil - sexe'!A1"/>
    <hyperlink ref="B27:H27" location="'Aides accueil - âge'!A1" display="'Aides accueil - âge'!A1"/>
    <hyperlink ref="B31:H31" location="'AidesMen - sexe'!A1" display="'AidesMen - sexe'!A1"/>
    <hyperlink ref="B32:H32" location="'AidesMen - âge'!A1" display="'AidesMen - âge'!A1"/>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8"/>
  <sheetViews>
    <sheetView workbookViewId="0">
      <selection activeCell="I14" sqref="I14"/>
    </sheetView>
  </sheetViews>
  <sheetFormatPr baseColWidth="10" defaultColWidth="10.85546875" defaultRowHeight="11.25" x14ac:dyDescent="0.2"/>
  <cols>
    <col min="1" max="1" width="4.85546875" style="23" customWidth="1"/>
    <col min="2" max="2" width="36.140625" style="23" customWidth="1"/>
    <col min="3" max="3" width="16.140625" style="23" bestFit="1" customWidth="1"/>
    <col min="4" max="4" width="14" style="23" bestFit="1" customWidth="1"/>
    <col min="5" max="6" width="13.85546875" style="23" bestFit="1" customWidth="1"/>
    <col min="7" max="7" width="14.42578125" style="23" bestFit="1" customWidth="1"/>
    <col min="8" max="8" width="14.42578125" style="23" customWidth="1"/>
    <col min="9" max="9" width="13.85546875" style="23" customWidth="1"/>
    <col min="10" max="10" width="1.85546875" style="23" customWidth="1"/>
    <col min="11" max="16384" width="10.85546875" style="23"/>
  </cols>
  <sheetData>
    <row r="1" spans="2:17" x14ac:dyDescent="0.2">
      <c r="B1" s="126" t="s">
        <v>258</v>
      </c>
      <c r="C1" s="126"/>
      <c r="D1" s="126"/>
      <c r="E1" s="126"/>
      <c r="F1" s="126"/>
      <c r="G1" s="126"/>
      <c r="H1" s="126"/>
      <c r="I1" s="126"/>
    </row>
    <row r="2" spans="2:17" ht="7.5" customHeight="1" x14ac:dyDescent="0.2">
      <c r="C2" s="24"/>
    </row>
    <row r="3" spans="2:17" x14ac:dyDescent="0.2">
      <c r="C3" s="24"/>
      <c r="D3" s="25"/>
      <c r="F3" s="25"/>
    </row>
    <row r="4" spans="2:17" ht="15" customHeight="1" x14ac:dyDescent="0.2">
      <c r="C4" s="128" t="s">
        <v>243</v>
      </c>
      <c r="D4" s="129"/>
      <c r="E4" s="129"/>
      <c r="F4" s="129"/>
      <c r="G4" s="129"/>
      <c r="H4" s="129"/>
      <c r="I4" s="129"/>
      <c r="J4" s="129"/>
      <c r="K4" s="129"/>
      <c r="L4" s="130"/>
    </row>
    <row r="5" spans="2:17" x14ac:dyDescent="0.2">
      <c r="C5" s="34" t="s">
        <v>244</v>
      </c>
      <c r="D5" s="34" t="s">
        <v>245</v>
      </c>
      <c r="E5" s="34" t="s">
        <v>246</v>
      </c>
      <c r="F5" s="34" t="s">
        <v>247</v>
      </c>
      <c r="G5" s="34" t="s">
        <v>248</v>
      </c>
      <c r="H5" s="34" t="s">
        <v>249</v>
      </c>
      <c r="I5" s="34" t="s">
        <v>250</v>
      </c>
      <c r="J5" s="35"/>
      <c r="K5" s="34" t="s">
        <v>0</v>
      </c>
      <c r="L5" s="34" t="s">
        <v>1</v>
      </c>
    </row>
    <row r="6" spans="2:17" x14ac:dyDescent="0.2">
      <c r="B6" s="26" t="s">
        <v>251</v>
      </c>
      <c r="C6" s="27">
        <v>3.200536036325015E-3</v>
      </c>
      <c r="D6" s="27">
        <v>0.17854571634269259</v>
      </c>
      <c r="E6" s="27">
        <v>0.17344196622686026</v>
      </c>
      <c r="F6" s="27">
        <v>0.17849581934435343</v>
      </c>
      <c r="G6" s="27">
        <v>0.22864230267519192</v>
      </c>
      <c r="H6" s="27">
        <v>0.16334851627711366</v>
      </c>
      <c r="I6" s="27">
        <v>7.4325143097463089E-2</v>
      </c>
      <c r="J6" s="36"/>
      <c r="K6" s="28">
        <v>0.56495728382525001</v>
      </c>
      <c r="L6" s="28">
        <v>0.43504271617474999</v>
      </c>
      <c r="M6" s="29"/>
    </row>
    <row r="7" spans="2:17" x14ac:dyDescent="0.2">
      <c r="B7" s="30" t="s">
        <v>252</v>
      </c>
      <c r="C7" s="27">
        <v>7.103340118122059E-2</v>
      </c>
      <c r="D7" s="27">
        <v>0.10502185591778171</v>
      </c>
      <c r="E7" s="27">
        <v>0.12433180953652107</v>
      </c>
      <c r="F7" s="27">
        <v>0.1555473989789449</v>
      </c>
      <c r="G7" s="27">
        <v>0.26894457606193067</v>
      </c>
      <c r="H7" s="27">
        <v>0.2178584537355267</v>
      </c>
      <c r="I7" s="27">
        <v>5.7262504588074345E-2</v>
      </c>
      <c r="J7" s="36"/>
      <c r="K7" s="28">
        <v>0.51172463942147328</v>
      </c>
      <c r="L7" s="28">
        <v>0.48827536057852672</v>
      </c>
      <c r="M7" s="29"/>
    </row>
    <row r="8" spans="2:17" x14ac:dyDescent="0.2">
      <c r="B8" s="30" t="s">
        <v>253</v>
      </c>
      <c r="C8" s="27" t="s">
        <v>254</v>
      </c>
      <c r="D8" s="27">
        <v>4.1208225161742281E-5</v>
      </c>
      <c r="E8" s="27">
        <v>8.9669097951951215E-2</v>
      </c>
      <c r="F8" s="27">
        <v>0.23202291177318993</v>
      </c>
      <c r="G8" s="27">
        <v>0.28536695924506533</v>
      </c>
      <c r="H8" s="27">
        <v>0.22975645938929409</v>
      </c>
      <c r="I8" s="27">
        <v>0.16312275930275683</v>
      </c>
      <c r="J8" s="36"/>
      <c r="K8" s="28">
        <v>0.5014546699182818</v>
      </c>
      <c r="L8" s="28">
        <v>0.4985453300817182</v>
      </c>
      <c r="M8" s="29"/>
    </row>
    <row r="9" spans="2:17" x14ac:dyDescent="0.2">
      <c r="B9" s="30" t="s">
        <v>255</v>
      </c>
      <c r="C9" s="27">
        <v>2.0050125313283209E-4</v>
      </c>
      <c r="D9" s="27">
        <v>2.7067669172932331E-2</v>
      </c>
      <c r="E9" s="27">
        <v>8.8822055137844608E-2</v>
      </c>
      <c r="F9" s="27">
        <v>0.20065162907268169</v>
      </c>
      <c r="G9" s="27">
        <v>0.44987468671679198</v>
      </c>
      <c r="H9" s="27">
        <v>0.19659147869674184</v>
      </c>
      <c r="I9" s="27">
        <v>3.6791979949874688E-2</v>
      </c>
      <c r="J9" s="36"/>
      <c r="K9" s="28">
        <v>0.51742360037888224</v>
      </c>
      <c r="L9" s="28">
        <v>0.4825763996211177</v>
      </c>
      <c r="M9" s="29"/>
    </row>
    <row r="10" spans="2:17" x14ac:dyDescent="0.2">
      <c r="B10" s="30" t="s">
        <v>256</v>
      </c>
      <c r="C10" s="27">
        <v>0.23741545047459647</v>
      </c>
      <c r="D10" s="27">
        <v>0.11238522981836362</v>
      </c>
      <c r="E10" s="27">
        <v>0.12244777276585149</v>
      </c>
      <c r="F10" s="27">
        <v>0.12745694677695438</v>
      </c>
      <c r="G10" s="27">
        <v>0.13115592539896612</v>
      </c>
      <c r="H10" s="27">
        <v>0.11905539643798406</v>
      </c>
      <c r="I10" s="27">
        <v>0.15008327832728385</v>
      </c>
      <c r="J10" s="37"/>
      <c r="K10" s="28">
        <v>0.48361553337572244</v>
      </c>
      <c r="L10" s="28">
        <v>0.5163844666242775</v>
      </c>
    </row>
    <row r="11" spans="2:17" x14ac:dyDescent="0.2">
      <c r="C11" s="24"/>
    </row>
    <row r="12" spans="2:17" x14ac:dyDescent="0.2">
      <c r="B12" s="23" t="s">
        <v>257</v>
      </c>
      <c r="C12" s="24"/>
    </row>
    <row r="13" spans="2:17" x14ac:dyDescent="0.2">
      <c r="B13" s="23" t="s">
        <v>259</v>
      </c>
      <c r="C13" s="24"/>
    </row>
    <row r="14" spans="2:17" x14ac:dyDescent="0.2">
      <c r="C14" s="24"/>
    </row>
    <row r="15" spans="2:17" x14ac:dyDescent="0.2">
      <c r="C15" s="24"/>
      <c r="L15" s="31"/>
      <c r="O15" s="32"/>
      <c r="P15" s="32"/>
      <c r="Q15" s="31"/>
    </row>
    <row r="16" spans="2:17" x14ac:dyDescent="0.2">
      <c r="C16" s="24"/>
      <c r="L16" s="31"/>
      <c r="O16" s="32"/>
      <c r="P16" s="32"/>
      <c r="Q16" s="31"/>
    </row>
    <row r="17" spans="3:17" x14ac:dyDescent="0.2">
      <c r="C17" s="24"/>
      <c r="L17" s="31"/>
      <c r="O17" s="32"/>
      <c r="P17" s="32"/>
      <c r="Q17" s="31"/>
    </row>
    <row r="18" spans="3:17" x14ac:dyDescent="0.2">
      <c r="C18" s="24"/>
      <c r="L18" s="31"/>
      <c r="O18" s="32"/>
      <c r="P18" s="32"/>
      <c r="Q18" s="31"/>
    </row>
    <row r="19" spans="3:17" x14ac:dyDescent="0.2">
      <c r="C19" s="24"/>
      <c r="L19" s="31"/>
      <c r="O19" s="32"/>
      <c r="P19" s="32"/>
      <c r="Q19" s="31"/>
    </row>
    <row r="20" spans="3:17" x14ac:dyDescent="0.2">
      <c r="C20" s="24"/>
      <c r="L20" s="31"/>
      <c r="O20" s="32"/>
      <c r="P20" s="32"/>
      <c r="Q20" s="31"/>
    </row>
    <row r="21" spans="3:17" x14ac:dyDescent="0.2">
      <c r="C21" s="24"/>
      <c r="L21" s="31"/>
      <c r="O21" s="32"/>
      <c r="P21" s="32"/>
      <c r="Q21" s="31"/>
    </row>
    <row r="22" spans="3:17" x14ac:dyDescent="0.2">
      <c r="C22" s="24"/>
      <c r="O22" s="32"/>
      <c r="P22" s="32"/>
    </row>
    <row r="23" spans="3:17" x14ac:dyDescent="0.2">
      <c r="C23" s="24"/>
    </row>
    <row r="24" spans="3:17" x14ac:dyDescent="0.2">
      <c r="C24" s="24"/>
    </row>
    <row r="25" spans="3:17" x14ac:dyDescent="0.2">
      <c r="C25" s="24"/>
    </row>
    <row r="26" spans="3:17" x14ac:dyDescent="0.2">
      <c r="C26" s="24"/>
    </row>
    <row r="27" spans="3:17" x14ac:dyDescent="0.2">
      <c r="C27" s="24"/>
    </row>
    <row r="28" spans="3:17" x14ac:dyDescent="0.2">
      <c r="C28" s="24"/>
    </row>
    <row r="29" spans="3:17" x14ac:dyDescent="0.2">
      <c r="C29" s="24"/>
    </row>
    <row r="30" spans="3:17" x14ac:dyDescent="0.2">
      <c r="C30" s="24"/>
      <c r="I30" s="33"/>
    </row>
    <row r="31" spans="3:17" x14ac:dyDescent="0.2">
      <c r="C31" s="24"/>
    </row>
    <row r="32" spans="3:17" x14ac:dyDescent="0.2">
      <c r="C32" s="24"/>
    </row>
    <row r="33" spans="3:3" x14ac:dyDescent="0.2">
      <c r="C33" s="24"/>
    </row>
    <row r="34" spans="3:3" x14ac:dyDescent="0.2">
      <c r="C34" s="24"/>
    </row>
    <row r="35" spans="3:3" x14ac:dyDescent="0.2">
      <c r="C35" s="24"/>
    </row>
    <row r="36" spans="3:3" x14ac:dyDescent="0.2">
      <c r="C36" s="24"/>
    </row>
    <row r="37" spans="3:3" x14ac:dyDescent="0.2">
      <c r="C37" s="24"/>
    </row>
    <row r="38" spans="3:3" x14ac:dyDescent="0.2">
      <c r="C38" s="24"/>
    </row>
    <row r="39" spans="3:3" x14ac:dyDescent="0.2">
      <c r="C39" s="24"/>
    </row>
    <row r="40" spans="3:3" x14ac:dyDescent="0.2">
      <c r="C40" s="24"/>
    </row>
    <row r="41" spans="3:3" x14ac:dyDescent="0.2">
      <c r="C41" s="24"/>
    </row>
    <row r="42" spans="3:3" x14ac:dyDescent="0.2">
      <c r="C42" s="24"/>
    </row>
    <row r="43" spans="3:3" x14ac:dyDescent="0.2">
      <c r="C43" s="24"/>
    </row>
    <row r="44" spans="3:3" x14ac:dyDescent="0.2">
      <c r="C44" s="24"/>
    </row>
    <row r="45" spans="3:3" x14ac:dyDescent="0.2">
      <c r="C45" s="24"/>
    </row>
    <row r="46" spans="3:3" x14ac:dyDescent="0.2">
      <c r="C46" s="24"/>
    </row>
    <row r="47" spans="3:3" x14ac:dyDescent="0.2">
      <c r="C47" s="24"/>
    </row>
    <row r="48" spans="3:3" x14ac:dyDescent="0.2">
      <c r="C48" s="24"/>
    </row>
    <row r="49" spans="2:4" x14ac:dyDescent="0.2">
      <c r="C49" s="24"/>
    </row>
    <row r="50" spans="2:4" x14ac:dyDescent="0.2">
      <c r="C50" s="24"/>
    </row>
    <row r="51" spans="2:4" x14ac:dyDescent="0.2">
      <c r="C51" s="24"/>
    </row>
    <row r="52" spans="2:4" x14ac:dyDescent="0.2">
      <c r="C52" s="24"/>
    </row>
    <row r="53" spans="2:4" x14ac:dyDescent="0.2">
      <c r="C53" s="24"/>
    </row>
    <row r="54" spans="2:4" x14ac:dyDescent="0.2">
      <c r="C54" s="24"/>
    </row>
    <row r="55" spans="2:4" x14ac:dyDescent="0.2">
      <c r="C55" s="24"/>
    </row>
    <row r="56" spans="2:4" x14ac:dyDescent="0.2">
      <c r="C56" s="24"/>
    </row>
    <row r="57" spans="2:4" x14ac:dyDescent="0.2">
      <c r="C57" s="24"/>
    </row>
    <row r="58" spans="2:4" x14ac:dyDescent="0.2">
      <c r="C58" s="24"/>
    </row>
    <row r="59" spans="2:4" x14ac:dyDescent="0.2">
      <c r="C59" s="24"/>
    </row>
    <row r="60" spans="2:4" x14ac:dyDescent="0.2">
      <c r="C60" s="24"/>
    </row>
    <row r="61" spans="2:4" x14ac:dyDescent="0.2">
      <c r="C61" s="24"/>
    </row>
    <row r="62" spans="2:4" x14ac:dyDescent="0.2">
      <c r="C62" s="24"/>
    </row>
    <row r="63" spans="2:4" x14ac:dyDescent="0.2">
      <c r="B63" s="127"/>
      <c r="C63" s="127"/>
      <c r="D63" s="127"/>
    </row>
    <row r="64" spans="2:4" x14ac:dyDescent="0.2">
      <c r="C64" s="24"/>
    </row>
    <row r="65" spans="3:3" x14ac:dyDescent="0.2">
      <c r="C65" s="24"/>
    </row>
    <row r="66" spans="3:3" x14ac:dyDescent="0.2">
      <c r="C66" s="24"/>
    </row>
    <row r="67" spans="3:3" x14ac:dyDescent="0.2">
      <c r="C67" s="24"/>
    </row>
    <row r="68" spans="3:3" x14ac:dyDescent="0.2">
      <c r="C68" s="24"/>
    </row>
  </sheetData>
  <mergeCells count="3">
    <mergeCell ref="B1:I1"/>
    <mergeCell ref="B63:D63"/>
    <mergeCell ref="C4:L4"/>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200"/>
  <sheetViews>
    <sheetView workbookViewId="0"/>
  </sheetViews>
  <sheetFormatPr baseColWidth="10" defaultRowHeight="15" x14ac:dyDescent="0.25"/>
  <cols>
    <col min="1" max="1" width="7.7109375" customWidth="1"/>
    <col min="2" max="2" width="14.7109375" customWidth="1"/>
    <col min="3" max="3" width="27.7109375" customWidth="1"/>
    <col min="4" max="10" width="15.7109375" customWidth="1"/>
  </cols>
  <sheetData>
    <row r="1" spans="1:26" x14ac:dyDescent="0.25">
      <c r="A1" s="38" t="s">
        <v>295</v>
      </c>
      <c r="B1" s="39"/>
      <c r="C1" s="39"/>
      <c r="D1" s="39"/>
      <c r="E1" s="39"/>
      <c r="F1" s="39"/>
      <c r="G1" s="39"/>
      <c r="H1" s="39"/>
      <c r="I1" s="39"/>
      <c r="J1" s="140" t="s">
        <v>224</v>
      </c>
      <c r="K1" s="140"/>
      <c r="L1" s="140"/>
      <c r="M1" s="39"/>
      <c r="N1" s="39"/>
      <c r="O1" s="39"/>
      <c r="P1" s="39"/>
      <c r="Q1" s="39"/>
      <c r="R1" s="39"/>
      <c r="S1" s="39"/>
      <c r="T1" s="39"/>
      <c r="U1" s="39"/>
      <c r="V1" s="39"/>
      <c r="W1" s="39"/>
      <c r="X1" s="39"/>
      <c r="Y1" s="39"/>
      <c r="Z1" s="39"/>
    </row>
    <row r="2" spans="1:26" x14ac:dyDescent="0.25">
      <c r="A2" s="40" t="s">
        <v>5</v>
      </c>
      <c r="B2" s="39"/>
      <c r="C2" s="39"/>
      <c r="D2" s="39"/>
      <c r="E2" s="39"/>
      <c r="F2" s="39"/>
      <c r="G2" s="39"/>
      <c r="H2" s="39"/>
      <c r="I2" s="39"/>
      <c r="J2" s="39"/>
      <c r="K2" s="39"/>
      <c r="L2" s="39"/>
      <c r="M2" s="39"/>
      <c r="N2" s="39"/>
      <c r="O2" s="39"/>
      <c r="P2" s="39"/>
      <c r="Q2" s="39"/>
      <c r="R2" s="39"/>
      <c r="S2" s="39"/>
      <c r="T2" s="39"/>
      <c r="U2" s="39"/>
      <c r="V2" s="39"/>
      <c r="W2" s="39"/>
      <c r="X2" s="39"/>
      <c r="Y2" s="39"/>
      <c r="Z2" s="39"/>
    </row>
    <row r="3" spans="1:26" x14ac:dyDescent="0.25">
      <c r="A3" s="40" t="s">
        <v>6</v>
      </c>
      <c r="B3" s="39"/>
      <c r="C3" s="39"/>
      <c r="D3" s="39"/>
      <c r="E3" s="39"/>
      <c r="F3" s="39"/>
      <c r="G3" s="39"/>
      <c r="H3" s="39"/>
      <c r="I3" s="39"/>
      <c r="J3" s="39"/>
      <c r="K3" s="39"/>
      <c r="L3" s="39"/>
      <c r="M3" s="39"/>
      <c r="N3" s="39"/>
      <c r="O3" s="39"/>
      <c r="P3" s="39"/>
      <c r="Q3" s="39"/>
      <c r="R3" s="39"/>
      <c r="S3" s="39"/>
      <c r="T3" s="39"/>
      <c r="U3" s="39"/>
      <c r="V3" s="39"/>
      <c r="W3" s="39"/>
      <c r="X3" s="39"/>
      <c r="Y3" s="39"/>
      <c r="Z3" s="39"/>
    </row>
    <row r="4" spans="1:26" ht="15" customHeight="1" x14ac:dyDescent="0.25">
      <c r="A4" s="141" t="s">
        <v>261</v>
      </c>
      <c r="B4" s="142"/>
      <c r="C4" s="142"/>
      <c r="D4" s="142"/>
      <c r="E4" s="142"/>
      <c r="F4" s="142"/>
      <c r="G4" s="142"/>
      <c r="H4" s="142"/>
      <c r="I4" s="142"/>
      <c r="J4" s="142"/>
      <c r="K4" s="142"/>
      <c r="L4" s="142"/>
      <c r="M4" s="142"/>
      <c r="N4" s="142"/>
      <c r="O4" s="142"/>
      <c r="P4" s="39"/>
      <c r="Q4" s="39"/>
      <c r="R4" s="39"/>
      <c r="S4" s="39"/>
      <c r="T4" s="39"/>
      <c r="U4" s="39"/>
      <c r="V4" s="39"/>
      <c r="W4" s="39"/>
      <c r="X4" s="39"/>
      <c r="Y4" s="39"/>
      <c r="Z4" s="39"/>
    </row>
    <row r="5" spans="1:26" x14ac:dyDescent="0.25">
      <c r="A5" s="39"/>
      <c r="B5" s="39"/>
      <c r="C5" s="39"/>
      <c r="D5" s="39"/>
      <c r="E5" s="39"/>
      <c r="F5" s="39"/>
      <c r="G5" s="39"/>
      <c r="H5" s="39"/>
      <c r="I5" s="39"/>
      <c r="J5" s="39"/>
      <c r="K5" s="39"/>
      <c r="L5" s="39"/>
      <c r="M5" s="39"/>
      <c r="N5" s="39"/>
      <c r="O5" s="39"/>
      <c r="P5" s="39"/>
      <c r="Q5" s="39"/>
      <c r="R5" s="39"/>
      <c r="S5" s="39"/>
      <c r="T5" s="39"/>
      <c r="U5" s="39"/>
      <c r="V5" s="39"/>
      <c r="W5" s="39"/>
      <c r="X5" s="39"/>
      <c r="Y5" s="39"/>
      <c r="Z5" s="39"/>
    </row>
    <row r="6" spans="1:26" s="41" customFormat="1" ht="12.75" customHeight="1" x14ac:dyDescent="0.25">
      <c r="A6" s="138" t="s">
        <v>262</v>
      </c>
      <c r="B6" s="138" t="s">
        <v>263</v>
      </c>
      <c r="C6" s="138" t="s">
        <v>10</v>
      </c>
      <c r="D6" s="133" t="s">
        <v>253</v>
      </c>
      <c r="E6" s="134"/>
      <c r="F6" s="135"/>
      <c r="G6" s="133" t="s">
        <v>252</v>
      </c>
      <c r="H6" s="134"/>
      <c r="I6" s="135"/>
      <c r="J6" s="136" t="s">
        <v>264</v>
      </c>
    </row>
    <row r="7" spans="1:26" s="41" customFormat="1" ht="32.25" customHeight="1" x14ac:dyDescent="0.25">
      <c r="A7" s="139"/>
      <c r="B7" s="139"/>
      <c r="C7" s="139"/>
      <c r="D7" s="42" t="s">
        <v>265</v>
      </c>
      <c r="E7" s="42" t="s">
        <v>266</v>
      </c>
      <c r="F7" s="42" t="s">
        <v>267</v>
      </c>
      <c r="G7" s="42" t="s">
        <v>265</v>
      </c>
      <c r="H7" s="42" t="s">
        <v>266</v>
      </c>
      <c r="I7" s="42" t="s">
        <v>268</v>
      </c>
      <c r="J7" s="137"/>
    </row>
    <row r="8" spans="1:26" x14ac:dyDescent="0.25">
      <c r="A8" s="43" t="s">
        <v>11</v>
      </c>
      <c r="B8" s="43" t="s">
        <v>12</v>
      </c>
      <c r="C8" s="43" t="s">
        <v>13</v>
      </c>
      <c r="D8" s="43">
        <v>205</v>
      </c>
      <c r="E8" s="43">
        <v>118</v>
      </c>
      <c r="F8" s="43">
        <v>323</v>
      </c>
      <c r="G8" s="43">
        <v>2788</v>
      </c>
      <c r="H8" s="43">
        <v>1040</v>
      </c>
      <c r="I8" s="43">
        <v>3828</v>
      </c>
      <c r="J8" s="43">
        <v>4151</v>
      </c>
      <c r="K8" s="39"/>
      <c r="L8" s="39"/>
      <c r="M8" s="39"/>
      <c r="N8" s="39"/>
      <c r="O8" s="39"/>
      <c r="P8" s="39"/>
      <c r="Q8" s="39"/>
      <c r="R8" s="39"/>
      <c r="S8" s="39"/>
      <c r="T8" s="39"/>
      <c r="U8" s="39"/>
      <c r="V8" s="39"/>
      <c r="W8" s="39"/>
      <c r="X8" s="39"/>
      <c r="Y8" s="39"/>
      <c r="Z8" s="39"/>
    </row>
    <row r="9" spans="1:26" x14ac:dyDescent="0.25">
      <c r="A9" s="43" t="s">
        <v>14</v>
      </c>
      <c r="B9" s="43" t="s">
        <v>15</v>
      </c>
      <c r="C9" s="43" t="s">
        <v>16</v>
      </c>
      <c r="D9" s="43">
        <v>255</v>
      </c>
      <c r="E9" s="43">
        <v>318</v>
      </c>
      <c r="F9" s="43">
        <v>573</v>
      </c>
      <c r="G9" s="43">
        <v>2035</v>
      </c>
      <c r="H9" s="43">
        <v>819</v>
      </c>
      <c r="I9" s="43">
        <v>2854</v>
      </c>
      <c r="J9" s="43">
        <v>3427</v>
      </c>
      <c r="K9" s="39"/>
      <c r="L9" s="39"/>
      <c r="M9" s="39"/>
      <c r="N9" s="39"/>
      <c r="O9" s="39"/>
      <c r="P9" s="39"/>
      <c r="Q9" s="39"/>
      <c r="R9" s="39"/>
      <c r="S9" s="39"/>
      <c r="T9" s="39"/>
      <c r="U9" s="39"/>
      <c r="V9" s="39"/>
      <c r="W9" s="39"/>
      <c r="X9" s="39"/>
      <c r="Y9" s="39"/>
      <c r="Z9" s="39"/>
    </row>
    <row r="10" spans="1:26" x14ac:dyDescent="0.25">
      <c r="A10" s="43" t="s">
        <v>11</v>
      </c>
      <c r="B10" s="43" t="s">
        <v>17</v>
      </c>
      <c r="C10" s="43" t="s">
        <v>18</v>
      </c>
      <c r="D10" s="43">
        <v>178</v>
      </c>
      <c r="E10" s="43">
        <v>128</v>
      </c>
      <c r="F10" s="43">
        <v>306</v>
      </c>
      <c r="G10" s="43">
        <v>1422</v>
      </c>
      <c r="H10" s="43">
        <v>592</v>
      </c>
      <c r="I10" s="43">
        <v>2014</v>
      </c>
      <c r="J10" s="43">
        <v>2320</v>
      </c>
      <c r="K10" s="39"/>
      <c r="L10" s="39"/>
      <c r="M10" s="39"/>
      <c r="N10" s="39"/>
      <c r="O10" s="39"/>
      <c r="P10" s="39"/>
      <c r="Q10" s="39"/>
      <c r="R10" s="39"/>
      <c r="S10" s="39"/>
      <c r="T10" s="39"/>
      <c r="U10" s="39"/>
      <c r="V10" s="39"/>
      <c r="W10" s="39"/>
      <c r="X10" s="39"/>
      <c r="Y10" s="39"/>
      <c r="Z10" s="39"/>
    </row>
    <row r="11" spans="1:26" x14ac:dyDescent="0.25">
      <c r="A11" s="43" t="s">
        <v>19</v>
      </c>
      <c r="B11" s="43" t="s">
        <v>20</v>
      </c>
      <c r="C11" s="43" t="s">
        <v>21</v>
      </c>
      <c r="D11" s="43">
        <v>54</v>
      </c>
      <c r="E11" s="43">
        <v>34</v>
      </c>
      <c r="F11" s="43">
        <v>88</v>
      </c>
      <c r="G11" s="43">
        <v>586</v>
      </c>
      <c r="H11" s="43">
        <v>218</v>
      </c>
      <c r="I11" s="43">
        <v>804</v>
      </c>
      <c r="J11" s="43">
        <v>892</v>
      </c>
      <c r="K11" s="39"/>
      <c r="L11" s="39"/>
      <c r="M11" s="39"/>
      <c r="N11" s="39"/>
      <c r="O11" s="39"/>
      <c r="P11" s="39"/>
      <c r="Q11" s="39"/>
      <c r="R11" s="39"/>
      <c r="S11" s="39"/>
      <c r="T11" s="39"/>
      <c r="U11" s="39"/>
      <c r="V11" s="39"/>
      <c r="W11" s="39"/>
      <c r="X11" s="39"/>
      <c r="Y11" s="39"/>
      <c r="Z11" s="39"/>
    </row>
    <row r="12" spans="1:26" x14ac:dyDescent="0.25">
      <c r="A12" s="43" t="s">
        <v>19</v>
      </c>
      <c r="B12" s="43" t="s">
        <v>22</v>
      </c>
      <c r="C12" s="43" t="s">
        <v>23</v>
      </c>
      <c r="D12" s="43">
        <v>70</v>
      </c>
      <c r="E12" s="43">
        <v>46</v>
      </c>
      <c r="F12" s="43">
        <v>116</v>
      </c>
      <c r="G12" s="43">
        <v>451</v>
      </c>
      <c r="H12" s="43">
        <v>146</v>
      </c>
      <c r="I12" s="43">
        <v>597</v>
      </c>
      <c r="J12" s="43">
        <v>713</v>
      </c>
      <c r="K12" s="39"/>
      <c r="L12" s="39"/>
      <c r="M12" s="39"/>
      <c r="N12" s="39"/>
      <c r="O12" s="39"/>
      <c r="P12" s="39"/>
      <c r="Q12" s="39"/>
      <c r="R12" s="39"/>
      <c r="S12" s="39"/>
      <c r="T12" s="39"/>
      <c r="U12" s="39"/>
      <c r="V12" s="39"/>
      <c r="W12" s="39"/>
      <c r="X12" s="39"/>
      <c r="Y12" s="39"/>
      <c r="Z12" s="39"/>
    </row>
    <row r="13" spans="1:26" x14ac:dyDescent="0.25">
      <c r="A13" s="43" t="s">
        <v>19</v>
      </c>
      <c r="B13" s="43" t="s">
        <v>24</v>
      </c>
      <c r="C13" s="43" t="s">
        <v>25</v>
      </c>
      <c r="D13" s="43">
        <v>861</v>
      </c>
      <c r="E13" s="43">
        <v>217</v>
      </c>
      <c r="F13" s="43">
        <v>1078</v>
      </c>
      <c r="G13" s="43">
        <v>6319</v>
      </c>
      <c r="H13" s="43">
        <v>2023</v>
      </c>
      <c r="I13" s="43">
        <v>8342</v>
      </c>
      <c r="J13" s="43">
        <v>9420</v>
      </c>
      <c r="K13" s="39"/>
      <c r="L13" s="39"/>
      <c r="M13" s="39"/>
      <c r="N13" s="39"/>
      <c r="O13" s="39"/>
      <c r="P13" s="39"/>
      <c r="Q13" s="39"/>
      <c r="R13" s="39"/>
      <c r="S13" s="39"/>
      <c r="T13" s="39"/>
      <c r="U13" s="39"/>
      <c r="V13" s="39"/>
      <c r="W13" s="39"/>
      <c r="X13" s="39"/>
      <c r="Y13" s="39"/>
      <c r="Z13" s="39"/>
    </row>
    <row r="14" spans="1:26" x14ac:dyDescent="0.25">
      <c r="A14" s="43" t="s">
        <v>11</v>
      </c>
      <c r="B14" s="43" t="s">
        <v>26</v>
      </c>
      <c r="C14" s="43" t="s">
        <v>27</v>
      </c>
      <c r="D14" s="43">
        <v>99</v>
      </c>
      <c r="E14" s="43">
        <v>64</v>
      </c>
      <c r="F14" s="43">
        <v>163</v>
      </c>
      <c r="G14" s="43">
        <v>1269</v>
      </c>
      <c r="H14" s="43">
        <v>473</v>
      </c>
      <c r="I14" s="43">
        <v>1742</v>
      </c>
      <c r="J14" s="43">
        <v>1905</v>
      </c>
      <c r="K14" s="39"/>
      <c r="L14" s="39"/>
      <c r="M14" s="39"/>
      <c r="N14" s="39"/>
      <c r="O14" s="39"/>
      <c r="P14" s="39"/>
      <c r="Q14" s="39"/>
      <c r="R14" s="39"/>
      <c r="S14" s="39"/>
      <c r="T14" s="39"/>
      <c r="U14" s="39"/>
      <c r="V14" s="39"/>
      <c r="W14" s="39"/>
      <c r="X14" s="39"/>
      <c r="Y14" s="39"/>
      <c r="Z14" s="39"/>
    </row>
    <row r="15" spans="1:26" x14ac:dyDescent="0.25">
      <c r="A15" s="43" t="s">
        <v>28</v>
      </c>
      <c r="B15" s="43" t="s">
        <v>29</v>
      </c>
      <c r="C15" s="43" t="s">
        <v>30</v>
      </c>
      <c r="D15" s="43">
        <v>274</v>
      </c>
      <c r="E15" s="43">
        <v>197</v>
      </c>
      <c r="F15" s="43">
        <v>471</v>
      </c>
      <c r="G15" s="43">
        <v>1133</v>
      </c>
      <c r="H15" s="43">
        <v>315</v>
      </c>
      <c r="I15" s="43">
        <v>1448</v>
      </c>
      <c r="J15" s="43">
        <v>1919</v>
      </c>
      <c r="K15" s="39"/>
      <c r="L15" s="39"/>
      <c r="M15" s="39"/>
      <c r="N15" s="39"/>
      <c r="O15" s="39"/>
      <c r="P15" s="39"/>
      <c r="Q15" s="39"/>
      <c r="R15" s="39"/>
      <c r="S15" s="39"/>
      <c r="T15" s="39"/>
      <c r="U15" s="39"/>
      <c r="V15" s="39"/>
      <c r="W15" s="39"/>
      <c r="X15" s="39"/>
      <c r="Y15" s="39"/>
      <c r="Z15" s="39"/>
    </row>
    <row r="16" spans="1:26" x14ac:dyDescent="0.25">
      <c r="A16" s="43" t="s">
        <v>31</v>
      </c>
      <c r="B16" s="43" t="s">
        <v>32</v>
      </c>
      <c r="C16" s="43" t="s">
        <v>33</v>
      </c>
      <c r="D16" s="43">
        <v>76</v>
      </c>
      <c r="E16" s="43">
        <v>6</v>
      </c>
      <c r="F16" s="43">
        <v>82</v>
      </c>
      <c r="G16" s="43">
        <v>740</v>
      </c>
      <c r="H16" s="43">
        <v>107</v>
      </c>
      <c r="I16" s="43">
        <v>847</v>
      </c>
      <c r="J16" s="43">
        <v>929</v>
      </c>
      <c r="K16" s="39"/>
      <c r="L16" s="39"/>
      <c r="M16" s="39"/>
      <c r="N16" s="39"/>
      <c r="O16" s="39"/>
      <c r="P16" s="39"/>
      <c r="Q16" s="39"/>
      <c r="R16" s="39"/>
      <c r="S16" s="39"/>
      <c r="T16" s="39"/>
      <c r="U16" s="39"/>
      <c r="V16" s="39"/>
      <c r="W16" s="39"/>
      <c r="X16" s="39"/>
      <c r="Y16" s="39"/>
      <c r="Z16" s="39"/>
    </row>
    <row r="17" spans="1:26" x14ac:dyDescent="0.25">
      <c r="A17" s="43" t="s">
        <v>28</v>
      </c>
      <c r="B17" s="43" t="s">
        <v>34</v>
      </c>
      <c r="C17" s="43" t="s">
        <v>35</v>
      </c>
      <c r="D17" s="43">
        <v>91</v>
      </c>
      <c r="E17" s="43">
        <v>73</v>
      </c>
      <c r="F17" s="43">
        <v>164</v>
      </c>
      <c r="G17" s="43">
        <v>1135</v>
      </c>
      <c r="H17" s="43">
        <v>484</v>
      </c>
      <c r="I17" s="43">
        <v>1619</v>
      </c>
      <c r="J17" s="43">
        <v>1783</v>
      </c>
      <c r="K17" s="39"/>
      <c r="L17" s="39"/>
      <c r="M17" s="39"/>
      <c r="N17" s="39"/>
      <c r="O17" s="39"/>
      <c r="P17" s="39"/>
      <c r="Q17" s="39"/>
      <c r="R17" s="39"/>
      <c r="S17" s="39"/>
      <c r="T17" s="39"/>
      <c r="U17" s="39"/>
      <c r="V17" s="39"/>
      <c r="W17" s="39"/>
      <c r="X17" s="39"/>
      <c r="Y17" s="39"/>
      <c r="Z17" s="39"/>
    </row>
    <row r="18" spans="1:26" x14ac:dyDescent="0.25">
      <c r="A18" s="43" t="s">
        <v>31</v>
      </c>
      <c r="B18" s="43" t="s">
        <v>36</v>
      </c>
      <c r="C18" s="43" t="s">
        <v>37</v>
      </c>
      <c r="D18" s="43">
        <v>171</v>
      </c>
      <c r="E18" s="43">
        <v>154</v>
      </c>
      <c r="F18" s="43">
        <v>325</v>
      </c>
      <c r="G18" s="43">
        <v>2981</v>
      </c>
      <c r="H18" s="43">
        <v>1520</v>
      </c>
      <c r="I18" s="43">
        <v>4501</v>
      </c>
      <c r="J18" s="43">
        <v>4826</v>
      </c>
      <c r="K18" s="39"/>
      <c r="L18" s="39"/>
      <c r="M18" s="39"/>
      <c r="N18" s="39"/>
      <c r="O18" s="39"/>
      <c r="P18" s="39"/>
      <c r="Q18" s="39"/>
      <c r="R18" s="39"/>
      <c r="S18" s="39"/>
      <c r="T18" s="39"/>
      <c r="U18" s="39"/>
      <c r="V18" s="39"/>
      <c r="W18" s="39"/>
      <c r="X18" s="39"/>
      <c r="Y18" s="39"/>
      <c r="Z18" s="39"/>
    </row>
    <row r="19" spans="1:26" x14ac:dyDescent="0.25">
      <c r="A19" s="43" t="s">
        <v>31</v>
      </c>
      <c r="B19" s="43" t="s">
        <v>38</v>
      </c>
      <c r="C19" s="43" t="s">
        <v>39</v>
      </c>
      <c r="D19" s="43">
        <v>66</v>
      </c>
      <c r="E19" s="43">
        <v>72</v>
      </c>
      <c r="F19" s="43">
        <v>138</v>
      </c>
      <c r="G19" s="43">
        <v>1363</v>
      </c>
      <c r="H19" s="43">
        <v>512</v>
      </c>
      <c r="I19" s="43">
        <v>1875</v>
      </c>
      <c r="J19" s="43">
        <v>2013</v>
      </c>
      <c r="K19" s="39"/>
      <c r="L19" s="39"/>
      <c r="M19" s="39"/>
      <c r="N19" s="39"/>
      <c r="O19" s="39"/>
      <c r="P19" s="39"/>
      <c r="Q19" s="39"/>
      <c r="R19" s="39"/>
      <c r="S19" s="39"/>
      <c r="T19" s="39"/>
      <c r="U19" s="39"/>
      <c r="V19" s="39"/>
      <c r="W19" s="39"/>
      <c r="X19" s="39"/>
      <c r="Y19" s="39"/>
      <c r="Z19" s="39"/>
    </row>
    <row r="20" spans="1:26" x14ac:dyDescent="0.25">
      <c r="A20" s="43" t="s">
        <v>19</v>
      </c>
      <c r="B20" s="43" t="s">
        <v>40</v>
      </c>
      <c r="C20" s="43" t="s">
        <v>41</v>
      </c>
      <c r="D20" s="43">
        <v>799</v>
      </c>
      <c r="E20" s="43">
        <v>519</v>
      </c>
      <c r="F20" s="43">
        <v>1318</v>
      </c>
      <c r="G20" s="43">
        <v>6831</v>
      </c>
      <c r="H20" s="43">
        <v>2547</v>
      </c>
      <c r="I20" s="43">
        <v>9378</v>
      </c>
      <c r="J20" s="43">
        <v>10696</v>
      </c>
      <c r="K20" s="39"/>
      <c r="L20" s="39"/>
      <c r="M20" s="39"/>
      <c r="N20" s="39"/>
      <c r="O20" s="39"/>
      <c r="P20" s="39"/>
      <c r="Q20" s="39"/>
      <c r="R20" s="39"/>
      <c r="S20" s="39"/>
      <c r="T20" s="39"/>
      <c r="U20" s="39"/>
      <c r="V20" s="39"/>
      <c r="W20" s="39"/>
      <c r="X20" s="39"/>
      <c r="Y20" s="39"/>
      <c r="Z20" s="39"/>
    </row>
    <row r="21" spans="1:26" x14ac:dyDescent="0.25">
      <c r="A21" s="43" t="s">
        <v>42</v>
      </c>
      <c r="B21" s="43" t="s">
        <v>43</v>
      </c>
      <c r="C21" s="43" t="s">
        <v>44</v>
      </c>
      <c r="D21" s="43">
        <v>409</v>
      </c>
      <c r="E21" s="43">
        <v>225</v>
      </c>
      <c r="F21" s="43">
        <v>634</v>
      </c>
      <c r="G21" s="43">
        <v>2018</v>
      </c>
      <c r="H21" s="43">
        <v>722</v>
      </c>
      <c r="I21" s="43">
        <v>2740</v>
      </c>
      <c r="J21" s="43">
        <v>3374</v>
      </c>
      <c r="K21" s="39"/>
      <c r="L21" s="39"/>
      <c r="M21" s="39"/>
      <c r="N21" s="39"/>
      <c r="O21" s="39"/>
      <c r="P21" s="39"/>
      <c r="Q21" s="39"/>
      <c r="R21" s="39"/>
      <c r="S21" s="39"/>
      <c r="T21" s="39"/>
      <c r="U21" s="39"/>
      <c r="V21" s="39"/>
      <c r="W21" s="39"/>
      <c r="X21" s="39"/>
      <c r="Y21" s="39"/>
      <c r="Z21" s="39"/>
    </row>
    <row r="22" spans="1:26" x14ac:dyDescent="0.25">
      <c r="A22" s="43" t="s">
        <v>11</v>
      </c>
      <c r="B22" s="43" t="s">
        <v>45</v>
      </c>
      <c r="C22" s="43" t="s">
        <v>46</v>
      </c>
      <c r="D22" s="43">
        <v>61</v>
      </c>
      <c r="E22" s="43">
        <v>62</v>
      </c>
      <c r="F22" s="43">
        <v>123</v>
      </c>
      <c r="G22" s="43">
        <v>558</v>
      </c>
      <c r="H22" s="43">
        <v>277</v>
      </c>
      <c r="I22" s="43">
        <v>835</v>
      </c>
      <c r="J22" s="43">
        <v>958</v>
      </c>
      <c r="K22" s="39"/>
      <c r="L22" s="39"/>
      <c r="M22" s="39"/>
      <c r="N22" s="39"/>
      <c r="O22" s="39"/>
      <c r="P22" s="39"/>
      <c r="Q22" s="39"/>
      <c r="R22" s="39"/>
      <c r="S22" s="39"/>
      <c r="T22" s="39"/>
      <c r="U22" s="39"/>
      <c r="V22" s="39"/>
      <c r="W22" s="39"/>
      <c r="X22" s="39"/>
      <c r="Y22" s="39"/>
      <c r="Z22" s="39"/>
    </row>
    <row r="23" spans="1:26" x14ac:dyDescent="0.25">
      <c r="A23" s="43" t="s">
        <v>47</v>
      </c>
      <c r="B23" s="43" t="s">
        <v>48</v>
      </c>
      <c r="C23" s="43" t="s">
        <v>49</v>
      </c>
      <c r="D23" s="43">
        <v>124</v>
      </c>
      <c r="E23" s="43">
        <v>115</v>
      </c>
      <c r="F23" s="43">
        <v>239</v>
      </c>
      <c r="G23" s="43">
        <v>1585</v>
      </c>
      <c r="H23" s="43">
        <v>550</v>
      </c>
      <c r="I23" s="43">
        <v>2135</v>
      </c>
      <c r="J23" s="43">
        <v>2374</v>
      </c>
      <c r="K23" s="39"/>
      <c r="L23" s="39"/>
      <c r="M23" s="39"/>
      <c r="N23" s="39"/>
      <c r="O23" s="39"/>
      <c r="P23" s="39"/>
      <c r="Q23" s="39"/>
      <c r="R23" s="39"/>
      <c r="S23" s="39"/>
      <c r="T23" s="39"/>
      <c r="U23" s="39"/>
      <c r="V23" s="39"/>
      <c r="W23" s="39"/>
      <c r="X23" s="39"/>
      <c r="Y23" s="39"/>
      <c r="Z23" s="39"/>
    </row>
    <row r="24" spans="1:26" x14ac:dyDescent="0.25">
      <c r="A24" s="43" t="s">
        <v>47</v>
      </c>
      <c r="B24" s="43" t="s">
        <v>50</v>
      </c>
      <c r="C24" s="43" t="s">
        <v>51</v>
      </c>
      <c r="D24" s="43">
        <v>334</v>
      </c>
      <c r="E24" s="43">
        <v>203</v>
      </c>
      <c r="F24" s="43">
        <v>537</v>
      </c>
      <c r="G24" s="43">
        <v>2564</v>
      </c>
      <c r="H24" s="43">
        <v>1098</v>
      </c>
      <c r="I24" s="43">
        <v>3662</v>
      </c>
      <c r="J24" s="43">
        <v>4199</v>
      </c>
      <c r="K24" s="39"/>
      <c r="L24" s="39"/>
      <c r="M24" s="39"/>
      <c r="N24" s="39"/>
      <c r="O24" s="39"/>
      <c r="P24" s="39"/>
      <c r="Q24" s="39"/>
      <c r="R24" s="39"/>
      <c r="S24" s="39"/>
      <c r="T24" s="39"/>
      <c r="U24" s="39"/>
      <c r="V24" s="39"/>
      <c r="W24" s="39"/>
      <c r="X24" s="39"/>
      <c r="Y24" s="39"/>
      <c r="Z24" s="39"/>
    </row>
    <row r="25" spans="1:26" x14ac:dyDescent="0.25">
      <c r="A25" s="43" t="s">
        <v>52</v>
      </c>
      <c r="B25" s="43" t="s">
        <v>53</v>
      </c>
      <c r="C25" s="43" t="s">
        <v>54</v>
      </c>
      <c r="D25" s="43">
        <v>187</v>
      </c>
      <c r="E25" s="43">
        <v>194</v>
      </c>
      <c r="F25" s="43">
        <v>381</v>
      </c>
      <c r="G25" s="43">
        <v>1576</v>
      </c>
      <c r="H25" s="43">
        <v>768</v>
      </c>
      <c r="I25" s="43">
        <v>2344</v>
      </c>
      <c r="J25" s="43">
        <v>2725</v>
      </c>
      <c r="K25" s="39"/>
      <c r="L25" s="39"/>
      <c r="M25" s="39"/>
      <c r="N25" s="39"/>
      <c r="O25" s="39"/>
      <c r="P25" s="39"/>
      <c r="Q25" s="39"/>
      <c r="R25" s="39"/>
      <c r="S25" s="39"/>
      <c r="T25" s="39"/>
      <c r="U25" s="39"/>
      <c r="V25" s="39"/>
      <c r="W25" s="39"/>
      <c r="X25" s="39"/>
      <c r="Y25" s="39"/>
      <c r="Z25" s="39"/>
    </row>
    <row r="26" spans="1:26" x14ac:dyDescent="0.25">
      <c r="A26" s="43" t="s">
        <v>47</v>
      </c>
      <c r="B26" s="43" t="s">
        <v>55</v>
      </c>
      <c r="C26" s="43" t="s">
        <v>56</v>
      </c>
      <c r="D26" s="43">
        <v>94</v>
      </c>
      <c r="E26" s="43">
        <v>55</v>
      </c>
      <c r="F26" s="43">
        <v>149</v>
      </c>
      <c r="G26" s="43">
        <v>444</v>
      </c>
      <c r="H26" s="43">
        <v>228</v>
      </c>
      <c r="I26" s="43">
        <v>672</v>
      </c>
      <c r="J26" s="43">
        <v>821</v>
      </c>
      <c r="K26" s="39"/>
      <c r="L26" s="39"/>
      <c r="M26" s="39"/>
      <c r="N26" s="39"/>
      <c r="O26" s="39"/>
      <c r="P26" s="39"/>
      <c r="Q26" s="39"/>
      <c r="R26" s="39"/>
      <c r="S26" s="39"/>
      <c r="T26" s="39"/>
      <c r="U26" s="39"/>
      <c r="V26" s="39"/>
      <c r="W26" s="39"/>
      <c r="X26" s="39"/>
      <c r="Y26" s="39"/>
      <c r="Z26" s="39"/>
    </row>
    <row r="27" spans="1:26" x14ac:dyDescent="0.25">
      <c r="A27" s="43" t="s">
        <v>57</v>
      </c>
      <c r="B27" s="43" t="s">
        <v>58</v>
      </c>
      <c r="C27" s="43" t="s">
        <v>59</v>
      </c>
      <c r="D27" s="43">
        <v>367</v>
      </c>
      <c r="E27" s="43">
        <v>422</v>
      </c>
      <c r="F27" s="43">
        <v>789</v>
      </c>
      <c r="G27" s="43">
        <v>1887</v>
      </c>
      <c r="H27" s="43">
        <v>1024</v>
      </c>
      <c r="I27" s="43">
        <v>2911</v>
      </c>
      <c r="J27" s="43">
        <v>3700</v>
      </c>
      <c r="K27" s="39"/>
      <c r="L27" s="39"/>
      <c r="M27" s="39"/>
      <c r="N27" s="39"/>
      <c r="O27" s="39"/>
      <c r="P27" s="39"/>
      <c r="Q27" s="39"/>
      <c r="R27" s="39"/>
      <c r="S27" s="39"/>
      <c r="T27" s="39"/>
      <c r="U27" s="39"/>
      <c r="V27" s="39"/>
      <c r="W27" s="39"/>
      <c r="X27" s="39"/>
      <c r="Y27" s="39"/>
      <c r="Z27" s="39"/>
    </row>
    <row r="28" spans="1:26" x14ac:dyDescent="0.25">
      <c r="A28" s="43" t="s">
        <v>60</v>
      </c>
      <c r="B28" s="43" t="s">
        <v>61</v>
      </c>
      <c r="C28" s="43" t="s">
        <v>62</v>
      </c>
      <c r="D28" s="43">
        <v>166</v>
      </c>
      <c r="E28" s="43">
        <v>114</v>
      </c>
      <c r="F28" s="43">
        <v>280</v>
      </c>
      <c r="G28" s="43">
        <v>2411</v>
      </c>
      <c r="H28" s="43">
        <v>717</v>
      </c>
      <c r="I28" s="43">
        <v>3128</v>
      </c>
      <c r="J28" s="43">
        <v>3408</v>
      </c>
      <c r="K28" s="39"/>
      <c r="L28" s="39"/>
      <c r="M28" s="39"/>
      <c r="N28" s="39"/>
      <c r="O28" s="39"/>
      <c r="P28" s="39"/>
      <c r="Q28" s="39"/>
      <c r="R28" s="39"/>
      <c r="S28" s="39"/>
      <c r="T28" s="39"/>
      <c r="U28" s="39"/>
      <c r="V28" s="39"/>
      <c r="W28" s="39"/>
      <c r="X28" s="39"/>
      <c r="Y28" s="39"/>
      <c r="Z28" s="39"/>
    </row>
    <row r="29" spans="1:26" x14ac:dyDescent="0.25">
      <c r="A29" s="43" t="s">
        <v>63</v>
      </c>
      <c r="B29" s="43" t="s">
        <v>64</v>
      </c>
      <c r="C29" s="43" t="s">
        <v>65</v>
      </c>
      <c r="D29" s="43">
        <v>209</v>
      </c>
      <c r="E29" s="43">
        <v>201</v>
      </c>
      <c r="F29" s="43">
        <v>410</v>
      </c>
      <c r="G29" s="43">
        <v>2073</v>
      </c>
      <c r="H29" s="43">
        <v>771</v>
      </c>
      <c r="I29" s="43">
        <v>2844</v>
      </c>
      <c r="J29" s="43">
        <v>3254</v>
      </c>
      <c r="K29" s="39"/>
      <c r="L29" s="39"/>
      <c r="M29" s="39"/>
      <c r="N29" s="39"/>
      <c r="O29" s="39"/>
      <c r="P29" s="39"/>
      <c r="Q29" s="39"/>
      <c r="R29" s="39"/>
      <c r="S29" s="39"/>
      <c r="T29" s="39"/>
      <c r="U29" s="39"/>
      <c r="V29" s="39"/>
      <c r="W29" s="39"/>
      <c r="X29" s="39"/>
      <c r="Y29" s="39"/>
      <c r="Z29" s="39"/>
    </row>
    <row r="30" spans="1:26" x14ac:dyDescent="0.25">
      <c r="A30" s="43" t="s">
        <v>47</v>
      </c>
      <c r="B30" s="43" t="s">
        <v>66</v>
      </c>
      <c r="C30" s="43" t="s">
        <v>67</v>
      </c>
      <c r="D30" s="43">
        <v>42</v>
      </c>
      <c r="E30" s="43">
        <v>67</v>
      </c>
      <c r="F30" s="43">
        <v>109</v>
      </c>
      <c r="G30" s="43">
        <v>548</v>
      </c>
      <c r="H30" s="43">
        <v>196</v>
      </c>
      <c r="I30" s="43">
        <v>744</v>
      </c>
      <c r="J30" s="43">
        <v>853</v>
      </c>
      <c r="K30" s="39"/>
      <c r="L30" s="39"/>
      <c r="M30" s="39"/>
      <c r="N30" s="39"/>
      <c r="O30" s="39"/>
      <c r="P30" s="39"/>
      <c r="Q30" s="39"/>
      <c r="R30" s="39"/>
      <c r="S30" s="39"/>
      <c r="T30" s="39"/>
      <c r="U30" s="39"/>
      <c r="V30" s="39"/>
      <c r="W30" s="39"/>
      <c r="X30" s="39"/>
      <c r="Y30" s="39"/>
      <c r="Z30" s="39"/>
    </row>
    <row r="31" spans="1:26" x14ac:dyDescent="0.25">
      <c r="A31" s="43" t="s">
        <v>47</v>
      </c>
      <c r="B31" s="43" t="s">
        <v>52</v>
      </c>
      <c r="C31" s="43" t="s">
        <v>68</v>
      </c>
      <c r="D31" s="43">
        <v>175</v>
      </c>
      <c r="E31" s="43">
        <v>144</v>
      </c>
      <c r="F31" s="43">
        <v>319</v>
      </c>
      <c r="G31" s="43">
        <v>1352</v>
      </c>
      <c r="H31" s="43">
        <v>506</v>
      </c>
      <c r="I31" s="43">
        <v>1858</v>
      </c>
      <c r="J31" s="43">
        <v>2177</v>
      </c>
      <c r="K31" s="39"/>
      <c r="L31" s="39"/>
      <c r="M31" s="39"/>
      <c r="N31" s="39"/>
      <c r="O31" s="39"/>
      <c r="P31" s="39"/>
      <c r="Q31" s="39"/>
      <c r="R31" s="39"/>
      <c r="S31" s="39"/>
      <c r="T31" s="39"/>
      <c r="U31" s="39"/>
      <c r="V31" s="39"/>
      <c r="W31" s="39"/>
      <c r="X31" s="39"/>
      <c r="Y31" s="39"/>
      <c r="Z31" s="39"/>
    </row>
    <row r="32" spans="1:26" x14ac:dyDescent="0.25">
      <c r="A32" s="43" t="s">
        <v>60</v>
      </c>
      <c r="B32" s="43" t="s">
        <v>69</v>
      </c>
      <c r="C32" s="43" t="s">
        <v>70</v>
      </c>
      <c r="D32" s="43">
        <v>202</v>
      </c>
      <c r="E32" s="43">
        <v>127</v>
      </c>
      <c r="F32" s="43">
        <v>329</v>
      </c>
      <c r="G32" s="43">
        <v>3305</v>
      </c>
      <c r="H32" s="43">
        <v>1267</v>
      </c>
      <c r="I32" s="43">
        <v>4572</v>
      </c>
      <c r="J32" s="43">
        <v>4901</v>
      </c>
      <c r="K32" s="39"/>
      <c r="L32" s="39"/>
      <c r="M32" s="39"/>
      <c r="N32" s="39"/>
      <c r="O32" s="39"/>
      <c r="P32" s="39"/>
      <c r="Q32" s="39"/>
      <c r="R32" s="39"/>
      <c r="S32" s="39"/>
      <c r="T32" s="39"/>
      <c r="U32" s="39"/>
      <c r="V32" s="39"/>
      <c r="W32" s="39"/>
      <c r="X32" s="39"/>
      <c r="Y32" s="39"/>
      <c r="Z32" s="39"/>
    </row>
    <row r="33" spans="1:26" x14ac:dyDescent="0.25">
      <c r="A33" s="43" t="s">
        <v>11</v>
      </c>
      <c r="B33" s="43" t="s">
        <v>71</v>
      </c>
      <c r="C33" s="43" t="s">
        <v>72</v>
      </c>
      <c r="D33" s="43">
        <v>157</v>
      </c>
      <c r="E33" s="43">
        <v>111</v>
      </c>
      <c r="F33" s="43">
        <v>268</v>
      </c>
      <c r="G33" s="43">
        <v>2824</v>
      </c>
      <c r="H33" s="43">
        <v>1036</v>
      </c>
      <c r="I33" s="43">
        <v>3860</v>
      </c>
      <c r="J33" s="43">
        <v>4128</v>
      </c>
      <c r="K33" s="39"/>
      <c r="L33" s="39"/>
      <c r="M33" s="39"/>
      <c r="N33" s="39"/>
      <c r="O33" s="39"/>
      <c r="P33" s="39"/>
      <c r="Q33" s="39"/>
      <c r="R33" s="39"/>
      <c r="S33" s="39"/>
      <c r="T33" s="39"/>
      <c r="U33" s="39"/>
      <c r="V33" s="39"/>
      <c r="W33" s="39"/>
      <c r="X33" s="39"/>
      <c r="Y33" s="39"/>
      <c r="Z33" s="39"/>
    </row>
    <row r="34" spans="1:26" x14ac:dyDescent="0.25">
      <c r="A34" s="43" t="s">
        <v>42</v>
      </c>
      <c r="B34" s="43" t="s">
        <v>60</v>
      </c>
      <c r="C34" s="43" t="s">
        <v>73</v>
      </c>
      <c r="D34" s="43">
        <v>328</v>
      </c>
      <c r="E34" s="43">
        <v>242</v>
      </c>
      <c r="F34" s="43">
        <v>570</v>
      </c>
      <c r="G34" s="43">
        <v>2366</v>
      </c>
      <c r="H34" s="43">
        <v>906</v>
      </c>
      <c r="I34" s="43">
        <v>3272</v>
      </c>
      <c r="J34" s="43">
        <v>3842</v>
      </c>
      <c r="K34" s="39"/>
      <c r="L34" s="39"/>
      <c r="M34" s="39"/>
      <c r="N34" s="39"/>
      <c r="O34" s="39"/>
      <c r="P34" s="39"/>
      <c r="Q34" s="39"/>
      <c r="R34" s="39"/>
      <c r="S34" s="39"/>
      <c r="T34" s="39"/>
      <c r="U34" s="39"/>
      <c r="V34" s="39"/>
      <c r="W34" s="39"/>
      <c r="X34" s="39"/>
      <c r="Y34" s="39"/>
      <c r="Z34" s="39"/>
    </row>
    <row r="35" spans="1:26" x14ac:dyDescent="0.25">
      <c r="A35" s="43" t="s">
        <v>52</v>
      </c>
      <c r="B35" s="43" t="s">
        <v>42</v>
      </c>
      <c r="C35" s="43" t="s">
        <v>74</v>
      </c>
      <c r="D35" s="43">
        <v>148</v>
      </c>
      <c r="E35" s="43">
        <v>103</v>
      </c>
      <c r="F35" s="43">
        <v>251</v>
      </c>
      <c r="G35" s="43">
        <v>1620</v>
      </c>
      <c r="H35" s="43">
        <v>571</v>
      </c>
      <c r="I35" s="43">
        <v>2191</v>
      </c>
      <c r="J35" s="43">
        <v>2442</v>
      </c>
      <c r="K35" s="39"/>
      <c r="L35" s="39"/>
      <c r="M35" s="39"/>
      <c r="N35" s="39"/>
      <c r="O35" s="39"/>
      <c r="P35" s="39"/>
      <c r="Q35" s="39"/>
      <c r="R35" s="39"/>
      <c r="S35" s="39"/>
      <c r="T35" s="39"/>
      <c r="U35" s="39"/>
      <c r="V35" s="39"/>
      <c r="W35" s="39"/>
      <c r="X35" s="39"/>
      <c r="Y35" s="39"/>
      <c r="Z35" s="39"/>
    </row>
    <row r="36" spans="1:26" x14ac:dyDescent="0.25">
      <c r="A36" s="43" t="s">
        <v>63</v>
      </c>
      <c r="B36" s="43" t="s">
        <v>75</v>
      </c>
      <c r="C36" s="43" t="s">
        <v>76</v>
      </c>
      <c r="D36" s="43">
        <v>402</v>
      </c>
      <c r="E36" s="43">
        <v>239</v>
      </c>
      <c r="F36" s="43">
        <v>641</v>
      </c>
      <c r="G36" s="43">
        <v>4954</v>
      </c>
      <c r="H36" s="43">
        <v>2187</v>
      </c>
      <c r="I36" s="43">
        <v>7141</v>
      </c>
      <c r="J36" s="43">
        <v>7782</v>
      </c>
      <c r="K36" s="39"/>
      <c r="L36" s="39"/>
      <c r="M36" s="39"/>
      <c r="N36" s="39"/>
      <c r="O36" s="39"/>
      <c r="P36" s="39"/>
      <c r="Q36" s="39"/>
      <c r="R36" s="39"/>
      <c r="S36" s="39"/>
      <c r="T36" s="39"/>
      <c r="U36" s="39"/>
      <c r="V36" s="39"/>
      <c r="W36" s="39"/>
      <c r="X36" s="39"/>
      <c r="Y36" s="39"/>
      <c r="Z36" s="39"/>
    </row>
    <row r="37" spans="1:26" x14ac:dyDescent="0.25">
      <c r="A37" s="43" t="s">
        <v>31</v>
      </c>
      <c r="B37" s="43" t="s">
        <v>77</v>
      </c>
      <c r="C37" s="43" t="s">
        <v>78</v>
      </c>
      <c r="D37" s="43">
        <v>305</v>
      </c>
      <c r="E37" s="43">
        <v>193</v>
      </c>
      <c r="F37" s="43">
        <v>498</v>
      </c>
      <c r="G37" s="43">
        <v>2252</v>
      </c>
      <c r="H37" s="43">
        <v>899</v>
      </c>
      <c r="I37" s="43">
        <v>3151</v>
      </c>
      <c r="J37" s="43">
        <v>3649</v>
      </c>
      <c r="K37" s="39"/>
      <c r="L37" s="39"/>
      <c r="M37" s="39"/>
      <c r="N37" s="39"/>
      <c r="O37" s="39"/>
      <c r="P37" s="39"/>
      <c r="Q37" s="39"/>
      <c r="R37" s="39"/>
      <c r="S37" s="39"/>
      <c r="T37" s="39"/>
      <c r="U37" s="39"/>
      <c r="V37" s="39"/>
      <c r="W37" s="39"/>
      <c r="X37" s="39"/>
      <c r="Y37" s="39"/>
      <c r="Z37" s="39"/>
    </row>
    <row r="38" spans="1:26" x14ac:dyDescent="0.25">
      <c r="A38" s="43" t="s">
        <v>31</v>
      </c>
      <c r="B38" s="43" t="s">
        <v>79</v>
      </c>
      <c r="C38" s="43" t="s">
        <v>80</v>
      </c>
      <c r="D38" s="43">
        <v>557</v>
      </c>
      <c r="E38" s="43">
        <v>269</v>
      </c>
      <c r="F38" s="43">
        <v>826</v>
      </c>
      <c r="G38" s="43">
        <v>6236</v>
      </c>
      <c r="H38" s="43">
        <v>1836</v>
      </c>
      <c r="I38" s="43">
        <v>8072</v>
      </c>
      <c r="J38" s="43">
        <v>8898</v>
      </c>
      <c r="K38" s="39"/>
      <c r="L38" s="39"/>
      <c r="M38" s="39"/>
      <c r="N38" s="39"/>
      <c r="O38" s="39"/>
      <c r="P38" s="39"/>
      <c r="Q38" s="39"/>
      <c r="R38" s="39"/>
      <c r="S38" s="39"/>
      <c r="T38" s="39"/>
      <c r="U38" s="39"/>
      <c r="V38" s="39"/>
      <c r="W38" s="39"/>
      <c r="X38" s="39"/>
      <c r="Y38" s="39"/>
      <c r="Z38" s="39"/>
    </row>
    <row r="39" spans="1:26" x14ac:dyDescent="0.25">
      <c r="A39" s="43" t="s">
        <v>31</v>
      </c>
      <c r="B39" s="43" t="s">
        <v>14</v>
      </c>
      <c r="C39" s="43" t="s">
        <v>81</v>
      </c>
      <c r="D39" s="43">
        <v>81</v>
      </c>
      <c r="E39" s="43">
        <v>67</v>
      </c>
      <c r="F39" s="43">
        <v>148</v>
      </c>
      <c r="G39" s="43">
        <v>1072</v>
      </c>
      <c r="H39" s="43">
        <v>536</v>
      </c>
      <c r="I39" s="43">
        <v>1608</v>
      </c>
      <c r="J39" s="43">
        <v>1756</v>
      </c>
      <c r="K39" s="39"/>
      <c r="L39" s="39"/>
      <c r="M39" s="39"/>
      <c r="N39" s="39"/>
      <c r="O39" s="39"/>
      <c r="P39" s="39"/>
      <c r="Q39" s="39"/>
      <c r="R39" s="39"/>
      <c r="S39" s="39"/>
      <c r="T39" s="39"/>
      <c r="U39" s="39"/>
      <c r="V39" s="39"/>
      <c r="W39" s="39"/>
      <c r="X39" s="39"/>
      <c r="Y39" s="39"/>
      <c r="Z39" s="39"/>
    </row>
    <row r="40" spans="1:26" x14ac:dyDescent="0.25">
      <c r="A40" s="43" t="s">
        <v>47</v>
      </c>
      <c r="B40" s="43" t="s">
        <v>82</v>
      </c>
      <c r="C40" s="43" t="s">
        <v>83</v>
      </c>
      <c r="D40" s="43">
        <v>578</v>
      </c>
      <c r="E40" s="43">
        <v>317</v>
      </c>
      <c r="F40" s="43">
        <v>895</v>
      </c>
      <c r="G40" s="43">
        <v>7070</v>
      </c>
      <c r="H40" s="43">
        <v>2636</v>
      </c>
      <c r="I40" s="43">
        <v>9706</v>
      </c>
      <c r="J40" s="43">
        <v>10601</v>
      </c>
      <c r="K40" s="39"/>
      <c r="L40" s="39"/>
      <c r="M40" s="39"/>
      <c r="N40" s="39"/>
      <c r="O40" s="39"/>
      <c r="P40" s="39"/>
      <c r="Q40" s="39"/>
      <c r="R40" s="39"/>
      <c r="S40" s="39"/>
      <c r="T40" s="39"/>
      <c r="U40" s="39"/>
      <c r="V40" s="39"/>
      <c r="W40" s="39"/>
      <c r="X40" s="39"/>
      <c r="Y40" s="39"/>
      <c r="Z40" s="39"/>
    </row>
    <row r="41" spans="1:26" x14ac:dyDescent="0.25">
      <c r="A41" s="43" t="s">
        <v>31</v>
      </c>
      <c r="B41" s="43" t="s">
        <v>84</v>
      </c>
      <c r="C41" s="43" t="s">
        <v>85</v>
      </c>
      <c r="D41" s="43">
        <v>512</v>
      </c>
      <c r="E41" s="43">
        <v>365</v>
      </c>
      <c r="F41" s="43">
        <v>877</v>
      </c>
      <c r="G41" s="43">
        <v>4487</v>
      </c>
      <c r="H41" s="43">
        <v>1909</v>
      </c>
      <c r="I41" s="43">
        <v>6396</v>
      </c>
      <c r="J41" s="43">
        <v>7273</v>
      </c>
      <c r="K41" s="39"/>
      <c r="L41" s="39"/>
      <c r="M41" s="39"/>
      <c r="N41" s="39"/>
      <c r="O41" s="39"/>
      <c r="P41" s="39"/>
      <c r="Q41" s="39"/>
      <c r="R41" s="39"/>
      <c r="S41" s="39"/>
      <c r="T41" s="39"/>
      <c r="U41" s="39"/>
      <c r="V41" s="39"/>
      <c r="W41" s="39"/>
      <c r="X41" s="39"/>
      <c r="Y41" s="39"/>
      <c r="Z41" s="39"/>
    </row>
    <row r="42" spans="1:26" x14ac:dyDescent="0.25">
      <c r="A42" s="43" t="s">
        <v>63</v>
      </c>
      <c r="B42" s="43" t="s">
        <v>86</v>
      </c>
      <c r="C42" s="43" t="s">
        <v>87</v>
      </c>
      <c r="D42" s="43">
        <v>438</v>
      </c>
      <c r="E42" s="43">
        <v>285</v>
      </c>
      <c r="F42" s="43">
        <v>723</v>
      </c>
      <c r="G42" s="43">
        <v>3683</v>
      </c>
      <c r="H42" s="43">
        <v>1263</v>
      </c>
      <c r="I42" s="43">
        <v>4946</v>
      </c>
      <c r="J42" s="43">
        <v>5669</v>
      </c>
      <c r="K42" s="39"/>
      <c r="L42" s="39"/>
      <c r="M42" s="39"/>
      <c r="N42" s="39"/>
      <c r="O42" s="39"/>
      <c r="P42" s="39"/>
      <c r="Q42" s="39"/>
      <c r="R42" s="39"/>
      <c r="S42" s="39"/>
      <c r="T42" s="39"/>
      <c r="U42" s="39"/>
      <c r="V42" s="39"/>
      <c r="W42" s="39"/>
      <c r="X42" s="39"/>
      <c r="Y42" s="39"/>
      <c r="Z42" s="39"/>
    </row>
    <row r="43" spans="1:26" x14ac:dyDescent="0.25">
      <c r="A43" s="43" t="s">
        <v>52</v>
      </c>
      <c r="B43" s="43" t="s">
        <v>88</v>
      </c>
      <c r="C43" s="43" t="s">
        <v>89</v>
      </c>
      <c r="D43" s="43">
        <v>108</v>
      </c>
      <c r="E43" s="43">
        <v>97</v>
      </c>
      <c r="F43" s="43">
        <v>205</v>
      </c>
      <c r="G43" s="43">
        <v>854</v>
      </c>
      <c r="H43" s="43">
        <v>444</v>
      </c>
      <c r="I43" s="43">
        <v>1298</v>
      </c>
      <c r="J43" s="43">
        <v>1503</v>
      </c>
      <c r="K43" s="39"/>
      <c r="L43" s="39"/>
      <c r="M43" s="39"/>
      <c r="N43" s="39"/>
      <c r="O43" s="39"/>
      <c r="P43" s="39"/>
      <c r="Q43" s="39"/>
      <c r="R43" s="39"/>
      <c r="S43" s="39"/>
      <c r="T43" s="39"/>
      <c r="U43" s="39"/>
      <c r="V43" s="39"/>
      <c r="W43" s="39"/>
      <c r="X43" s="39"/>
      <c r="Y43" s="39"/>
      <c r="Z43" s="39"/>
    </row>
    <row r="44" spans="1:26" x14ac:dyDescent="0.25">
      <c r="A44" s="43" t="s">
        <v>52</v>
      </c>
      <c r="B44" s="43" t="s">
        <v>90</v>
      </c>
      <c r="C44" s="43" t="s">
        <v>91</v>
      </c>
      <c r="D44" s="43">
        <v>161</v>
      </c>
      <c r="E44" s="43">
        <v>95</v>
      </c>
      <c r="F44" s="43">
        <v>256</v>
      </c>
      <c r="G44" s="43">
        <v>2076</v>
      </c>
      <c r="H44" s="43">
        <v>710</v>
      </c>
      <c r="I44" s="43">
        <v>2786</v>
      </c>
      <c r="J44" s="43">
        <v>3042</v>
      </c>
      <c r="K44" s="39"/>
      <c r="L44" s="39"/>
      <c r="M44" s="39"/>
      <c r="N44" s="39"/>
      <c r="O44" s="39"/>
      <c r="P44" s="39"/>
      <c r="Q44" s="39"/>
      <c r="R44" s="39"/>
      <c r="S44" s="39"/>
      <c r="T44" s="39"/>
      <c r="U44" s="39"/>
      <c r="V44" s="39"/>
      <c r="W44" s="39"/>
      <c r="X44" s="39"/>
      <c r="Y44" s="39"/>
      <c r="Z44" s="39"/>
    </row>
    <row r="45" spans="1:26" x14ac:dyDescent="0.25">
      <c r="A45" s="43" t="s">
        <v>11</v>
      </c>
      <c r="B45" s="43" t="s">
        <v>92</v>
      </c>
      <c r="C45" s="43" t="s">
        <v>93</v>
      </c>
      <c r="D45" s="43">
        <v>427</v>
      </c>
      <c r="E45" s="43">
        <v>261</v>
      </c>
      <c r="F45" s="43">
        <v>688</v>
      </c>
      <c r="G45" s="43">
        <v>5841</v>
      </c>
      <c r="H45" s="43">
        <v>1927</v>
      </c>
      <c r="I45" s="43">
        <v>7768</v>
      </c>
      <c r="J45" s="43">
        <v>8456</v>
      </c>
      <c r="K45" s="39"/>
      <c r="L45" s="39"/>
      <c r="M45" s="39"/>
      <c r="N45" s="39"/>
      <c r="O45" s="39"/>
      <c r="P45" s="39"/>
      <c r="Q45" s="39"/>
      <c r="R45" s="39"/>
      <c r="S45" s="39"/>
      <c r="T45" s="39"/>
      <c r="U45" s="39"/>
      <c r="V45" s="39"/>
      <c r="W45" s="39"/>
      <c r="X45" s="39"/>
      <c r="Y45" s="39"/>
      <c r="Z45" s="39"/>
    </row>
    <row r="46" spans="1:26" x14ac:dyDescent="0.25">
      <c r="A46" s="43" t="s">
        <v>60</v>
      </c>
      <c r="B46" s="43" t="s">
        <v>94</v>
      </c>
      <c r="C46" s="43" t="s">
        <v>95</v>
      </c>
      <c r="D46" s="43">
        <v>62</v>
      </c>
      <c r="E46" s="43">
        <v>51</v>
      </c>
      <c r="F46" s="43">
        <v>113</v>
      </c>
      <c r="G46" s="43">
        <v>1395</v>
      </c>
      <c r="H46" s="43">
        <v>596</v>
      </c>
      <c r="I46" s="43">
        <v>1991</v>
      </c>
      <c r="J46" s="43">
        <v>2104</v>
      </c>
      <c r="K46" s="39"/>
      <c r="L46" s="39"/>
      <c r="M46" s="39"/>
      <c r="N46" s="39"/>
      <c r="O46" s="39"/>
      <c r="P46" s="39"/>
      <c r="Q46" s="39"/>
      <c r="R46" s="39"/>
      <c r="S46" s="39"/>
      <c r="T46" s="39"/>
      <c r="U46" s="39"/>
      <c r="V46" s="39"/>
      <c r="W46" s="39"/>
      <c r="X46" s="39"/>
      <c r="Y46" s="39"/>
      <c r="Z46" s="39"/>
    </row>
    <row r="47" spans="1:26" x14ac:dyDescent="0.25">
      <c r="A47" s="43" t="s">
        <v>47</v>
      </c>
      <c r="B47" s="43" t="s">
        <v>96</v>
      </c>
      <c r="C47" s="43" t="s">
        <v>97</v>
      </c>
      <c r="D47" s="43">
        <v>116</v>
      </c>
      <c r="E47" s="43">
        <v>85</v>
      </c>
      <c r="F47" s="43">
        <v>201</v>
      </c>
      <c r="G47" s="43">
        <v>1011</v>
      </c>
      <c r="H47" s="43">
        <v>390</v>
      </c>
      <c r="I47" s="43">
        <v>1401</v>
      </c>
      <c r="J47" s="43">
        <v>1602</v>
      </c>
      <c r="K47" s="39"/>
      <c r="L47" s="39"/>
      <c r="M47" s="39"/>
      <c r="N47" s="39"/>
      <c r="O47" s="39"/>
      <c r="P47" s="39"/>
      <c r="Q47" s="39"/>
      <c r="R47" s="39"/>
      <c r="S47" s="39"/>
      <c r="T47" s="39"/>
      <c r="U47" s="39"/>
      <c r="V47" s="39"/>
      <c r="W47" s="39"/>
      <c r="X47" s="39"/>
      <c r="Y47" s="39"/>
      <c r="Z47" s="39"/>
    </row>
    <row r="48" spans="1:26" x14ac:dyDescent="0.25">
      <c r="A48" s="43" t="s">
        <v>52</v>
      </c>
      <c r="B48" s="43" t="s">
        <v>98</v>
      </c>
      <c r="C48" s="43" t="s">
        <v>99</v>
      </c>
      <c r="D48" s="43">
        <v>119</v>
      </c>
      <c r="E48" s="43">
        <v>89</v>
      </c>
      <c r="F48" s="43">
        <v>208</v>
      </c>
      <c r="G48" s="43">
        <v>1571</v>
      </c>
      <c r="H48" s="43">
        <v>660</v>
      </c>
      <c r="I48" s="43">
        <v>2231</v>
      </c>
      <c r="J48" s="43">
        <v>2439</v>
      </c>
      <c r="K48" s="39"/>
      <c r="L48" s="39"/>
      <c r="M48" s="39"/>
      <c r="N48" s="39"/>
      <c r="O48" s="39"/>
      <c r="P48" s="39"/>
      <c r="Q48" s="39"/>
      <c r="R48" s="39"/>
      <c r="S48" s="39"/>
      <c r="T48" s="39"/>
      <c r="U48" s="39"/>
      <c r="V48" s="39"/>
      <c r="W48" s="39"/>
      <c r="X48" s="39"/>
      <c r="Y48" s="39"/>
      <c r="Z48" s="39"/>
    </row>
    <row r="49" spans="1:26" x14ac:dyDescent="0.25">
      <c r="A49" s="43" t="s">
        <v>11</v>
      </c>
      <c r="B49" s="43" t="s">
        <v>100</v>
      </c>
      <c r="C49" s="43" t="s">
        <v>101</v>
      </c>
      <c r="D49" s="43">
        <v>683</v>
      </c>
      <c r="E49" s="43">
        <v>418</v>
      </c>
      <c r="F49" s="43">
        <v>1101</v>
      </c>
      <c r="G49" s="43">
        <v>3141</v>
      </c>
      <c r="H49" s="43">
        <v>907</v>
      </c>
      <c r="I49" s="43">
        <v>4048</v>
      </c>
      <c r="J49" s="43">
        <v>5149</v>
      </c>
      <c r="K49" s="39"/>
      <c r="L49" s="39"/>
      <c r="M49" s="39"/>
      <c r="N49" s="39"/>
      <c r="O49" s="39"/>
      <c r="P49" s="39"/>
      <c r="Q49" s="39"/>
      <c r="R49" s="39"/>
      <c r="S49" s="39"/>
      <c r="T49" s="39"/>
      <c r="U49" s="39"/>
      <c r="V49" s="39"/>
      <c r="W49" s="39"/>
      <c r="X49" s="39"/>
      <c r="Y49" s="39"/>
      <c r="Z49" s="39"/>
    </row>
    <row r="50" spans="1:26" x14ac:dyDescent="0.25">
      <c r="A50" s="43" t="s">
        <v>11</v>
      </c>
      <c r="B50" s="43" t="s">
        <v>102</v>
      </c>
      <c r="C50" s="43" t="s">
        <v>103</v>
      </c>
      <c r="D50" s="43">
        <v>106</v>
      </c>
      <c r="E50" s="43">
        <v>92</v>
      </c>
      <c r="F50" s="43">
        <v>198</v>
      </c>
      <c r="G50" s="43">
        <v>1290</v>
      </c>
      <c r="H50" s="43">
        <v>624</v>
      </c>
      <c r="I50" s="43">
        <v>1914</v>
      </c>
      <c r="J50" s="43">
        <v>2112</v>
      </c>
      <c r="K50" s="39"/>
      <c r="L50" s="39"/>
      <c r="M50" s="39"/>
      <c r="N50" s="39"/>
      <c r="O50" s="39"/>
      <c r="P50" s="39"/>
      <c r="Q50" s="39"/>
      <c r="R50" s="39"/>
      <c r="S50" s="39"/>
      <c r="T50" s="39"/>
      <c r="U50" s="39"/>
      <c r="V50" s="39"/>
      <c r="W50" s="39"/>
      <c r="X50" s="39"/>
      <c r="Y50" s="39"/>
      <c r="Z50" s="39"/>
    </row>
    <row r="51" spans="1:26" x14ac:dyDescent="0.25">
      <c r="A51" s="43" t="s">
        <v>104</v>
      </c>
      <c r="B51" s="43" t="s">
        <v>28</v>
      </c>
      <c r="C51" s="43" t="s">
        <v>105</v>
      </c>
      <c r="D51" s="43">
        <v>352</v>
      </c>
      <c r="E51" s="43">
        <v>191</v>
      </c>
      <c r="F51" s="43">
        <v>543</v>
      </c>
      <c r="G51" s="43">
        <v>6441</v>
      </c>
      <c r="H51" s="43">
        <v>2235</v>
      </c>
      <c r="I51" s="43">
        <v>8676</v>
      </c>
      <c r="J51" s="43">
        <v>9219</v>
      </c>
      <c r="K51" s="39"/>
      <c r="L51" s="39"/>
      <c r="M51" s="39"/>
      <c r="N51" s="39"/>
      <c r="O51" s="39"/>
      <c r="P51" s="39"/>
      <c r="Q51" s="39"/>
      <c r="R51" s="39"/>
      <c r="S51" s="39"/>
      <c r="T51" s="39"/>
      <c r="U51" s="39"/>
      <c r="V51" s="39"/>
      <c r="W51" s="39"/>
      <c r="X51" s="39"/>
      <c r="Y51" s="39"/>
      <c r="Z51" s="39"/>
    </row>
    <row r="52" spans="1:26" x14ac:dyDescent="0.25">
      <c r="A52" s="43" t="s">
        <v>52</v>
      </c>
      <c r="B52" s="43" t="s">
        <v>106</v>
      </c>
      <c r="C52" s="43" t="s">
        <v>107</v>
      </c>
      <c r="D52" s="43">
        <v>318</v>
      </c>
      <c r="E52" s="43">
        <v>197</v>
      </c>
      <c r="F52" s="43">
        <v>515</v>
      </c>
      <c r="G52" s="43">
        <v>2105</v>
      </c>
      <c r="H52" s="43">
        <v>716</v>
      </c>
      <c r="I52" s="43">
        <v>2821</v>
      </c>
      <c r="J52" s="43">
        <v>3336</v>
      </c>
      <c r="K52" s="39"/>
      <c r="L52" s="39"/>
      <c r="M52" s="39"/>
      <c r="N52" s="39"/>
      <c r="O52" s="39"/>
      <c r="P52" s="39"/>
      <c r="Q52" s="39"/>
      <c r="R52" s="39"/>
      <c r="S52" s="39"/>
      <c r="T52" s="39"/>
      <c r="U52" s="39"/>
      <c r="V52" s="39"/>
      <c r="W52" s="39"/>
      <c r="X52" s="39"/>
      <c r="Y52" s="39"/>
      <c r="Z52" s="39"/>
    </row>
    <row r="53" spans="1:26" x14ac:dyDescent="0.25">
      <c r="A53" s="43" t="s">
        <v>31</v>
      </c>
      <c r="B53" s="43" t="s">
        <v>108</v>
      </c>
      <c r="C53" s="43" t="s">
        <v>109</v>
      </c>
      <c r="D53" s="43">
        <v>75</v>
      </c>
      <c r="E53" s="43">
        <v>48</v>
      </c>
      <c r="F53" s="43">
        <v>123</v>
      </c>
      <c r="G53" s="43">
        <v>553</v>
      </c>
      <c r="H53" s="43">
        <v>206</v>
      </c>
      <c r="I53" s="43">
        <v>759</v>
      </c>
      <c r="J53" s="43">
        <v>882</v>
      </c>
      <c r="K53" s="39"/>
      <c r="L53" s="39"/>
      <c r="M53" s="39"/>
      <c r="N53" s="39"/>
      <c r="O53" s="39"/>
      <c r="P53" s="39"/>
      <c r="Q53" s="39"/>
      <c r="R53" s="39"/>
      <c r="S53" s="39"/>
      <c r="T53" s="39"/>
      <c r="U53" s="39"/>
      <c r="V53" s="39"/>
      <c r="W53" s="39"/>
      <c r="X53" s="39"/>
      <c r="Y53" s="39"/>
      <c r="Z53" s="39"/>
    </row>
    <row r="54" spans="1:26" x14ac:dyDescent="0.25">
      <c r="A54" s="43" t="s">
        <v>47</v>
      </c>
      <c r="B54" s="43" t="s">
        <v>110</v>
      </c>
      <c r="C54" s="43" t="s">
        <v>111</v>
      </c>
      <c r="D54" s="43">
        <v>162</v>
      </c>
      <c r="E54" s="43">
        <v>111</v>
      </c>
      <c r="F54" s="43">
        <v>273</v>
      </c>
      <c r="G54" s="43">
        <v>1183</v>
      </c>
      <c r="H54" s="43">
        <v>306</v>
      </c>
      <c r="I54" s="43">
        <v>1489</v>
      </c>
      <c r="J54" s="43">
        <v>1762</v>
      </c>
      <c r="K54" s="39"/>
      <c r="L54" s="39"/>
      <c r="M54" s="39"/>
      <c r="N54" s="39"/>
      <c r="O54" s="39"/>
      <c r="P54" s="39"/>
      <c r="Q54" s="39"/>
      <c r="R54" s="39"/>
      <c r="S54" s="39"/>
      <c r="T54" s="39"/>
      <c r="U54" s="39"/>
      <c r="V54" s="39"/>
      <c r="W54" s="39"/>
      <c r="X54" s="39"/>
      <c r="Y54" s="39"/>
      <c r="Z54" s="39"/>
    </row>
    <row r="55" spans="1:26" x14ac:dyDescent="0.25">
      <c r="A55" s="43" t="s">
        <v>31</v>
      </c>
      <c r="B55" s="43" t="s">
        <v>112</v>
      </c>
      <c r="C55" s="43" t="s">
        <v>113</v>
      </c>
      <c r="D55" s="43">
        <v>46</v>
      </c>
      <c r="E55" s="43">
        <v>52</v>
      </c>
      <c r="F55" s="43">
        <v>98</v>
      </c>
      <c r="G55" s="43">
        <v>613</v>
      </c>
      <c r="H55" s="43">
        <v>229</v>
      </c>
      <c r="I55" s="43">
        <v>842</v>
      </c>
      <c r="J55" s="43">
        <v>940</v>
      </c>
      <c r="K55" s="39"/>
      <c r="L55" s="39"/>
      <c r="M55" s="39"/>
      <c r="N55" s="39"/>
      <c r="O55" s="39"/>
      <c r="P55" s="39"/>
      <c r="Q55" s="39"/>
      <c r="R55" s="39"/>
      <c r="S55" s="39"/>
      <c r="T55" s="39"/>
      <c r="U55" s="39"/>
      <c r="V55" s="39"/>
      <c r="W55" s="39"/>
      <c r="X55" s="39"/>
      <c r="Y55" s="39"/>
      <c r="Z55" s="39"/>
    </row>
    <row r="56" spans="1:26" x14ac:dyDescent="0.25">
      <c r="A56" s="43" t="s">
        <v>104</v>
      </c>
      <c r="B56" s="43" t="s">
        <v>114</v>
      </c>
      <c r="C56" s="43" t="s">
        <v>115</v>
      </c>
      <c r="D56" s="43">
        <v>216</v>
      </c>
      <c r="E56" s="43">
        <v>145</v>
      </c>
      <c r="F56" s="43">
        <v>361</v>
      </c>
      <c r="G56" s="43">
        <v>3081</v>
      </c>
      <c r="H56" s="43">
        <v>989</v>
      </c>
      <c r="I56" s="43">
        <v>4070</v>
      </c>
      <c r="J56" s="43">
        <v>4431</v>
      </c>
      <c r="K56" s="39"/>
      <c r="L56" s="39"/>
      <c r="M56" s="39"/>
      <c r="N56" s="39"/>
      <c r="O56" s="39"/>
      <c r="P56" s="39"/>
      <c r="Q56" s="39"/>
      <c r="R56" s="39"/>
      <c r="S56" s="39"/>
      <c r="T56" s="39"/>
      <c r="U56" s="39"/>
      <c r="V56" s="39"/>
      <c r="W56" s="39"/>
      <c r="X56" s="39"/>
      <c r="Y56" s="39"/>
      <c r="Z56" s="39"/>
    </row>
    <row r="57" spans="1:26" x14ac:dyDescent="0.25">
      <c r="A57" s="43" t="s">
        <v>42</v>
      </c>
      <c r="B57" s="43" t="s">
        <v>116</v>
      </c>
      <c r="C57" s="43" t="s">
        <v>117</v>
      </c>
      <c r="D57" s="43">
        <v>338</v>
      </c>
      <c r="E57" s="43">
        <v>236</v>
      </c>
      <c r="F57" s="43">
        <v>574</v>
      </c>
      <c r="G57" s="43">
        <v>1223</v>
      </c>
      <c r="H57" s="43">
        <v>608</v>
      </c>
      <c r="I57" s="43">
        <v>1831</v>
      </c>
      <c r="J57" s="43">
        <v>2405</v>
      </c>
      <c r="K57" s="39"/>
      <c r="L57" s="39"/>
      <c r="M57" s="39"/>
      <c r="N57" s="39"/>
      <c r="O57" s="39"/>
      <c r="P57" s="39"/>
      <c r="Q57" s="39"/>
      <c r="R57" s="39"/>
      <c r="S57" s="39"/>
      <c r="T57" s="39"/>
      <c r="U57" s="39"/>
      <c r="V57" s="39"/>
      <c r="W57" s="39"/>
      <c r="X57" s="39"/>
      <c r="Y57" s="39"/>
      <c r="Z57" s="39"/>
    </row>
    <row r="58" spans="1:26" x14ac:dyDescent="0.25">
      <c r="A58" s="43" t="s">
        <v>28</v>
      </c>
      <c r="B58" s="43" t="s">
        <v>118</v>
      </c>
      <c r="C58" s="43" t="s">
        <v>119</v>
      </c>
      <c r="D58" s="43">
        <v>465</v>
      </c>
      <c r="E58" s="43">
        <v>280</v>
      </c>
      <c r="F58" s="43">
        <v>745</v>
      </c>
      <c r="G58" s="43">
        <v>1691</v>
      </c>
      <c r="H58" s="43">
        <v>492</v>
      </c>
      <c r="I58" s="43">
        <v>2183</v>
      </c>
      <c r="J58" s="43">
        <v>2928</v>
      </c>
      <c r="K58" s="39"/>
      <c r="L58" s="39"/>
      <c r="M58" s="39"/>
      <c r="N58" s="39"/>
      <c r="O58" s="39"/>
      <c r="P58" s="39"/>
      <c r="Q58" s="39"/>
      <c r="R58" s="39"/>
      <c r="S58" s="39"/>
      <c r="T58" s="39"/>
      <c r="U58" s="39"/>
      <c r="V58" s="39"/>
      <c r="W58" s="39"/>
      <c r="X58" s="39"/>
      <c r="Y58" s="39"/>
      <c r="Z58" s="39"/>
    </row>
    <row r="59" spans="1:26" x14ac:dyDescent="0.25">
      <c r="A59" s="43" t="s">
        <v>28</v>
      </c>
      <c r="B59" s="43" t="s">
        <v>104</v>
      </c>
      <c r="C59" s="43" t="s">
        <v>120</v>
      </c>
      <c r="D59" s="43">
        <v>167</v>
      </c>
      <c r="E59" s="43">
        <v>134</v>
      </c>
      <c r="F59" s="43">
        <v>301</v>
      </c>
      <c r="G59" s="43">
        <v>745</v>
      </c>
      <c r="H59" s="43">
        <v>333</v>
      </c>
      <c r="I59" s="43">
        <v>1078</v>
      </c>
      <c r="J59" s="43">
        <v>1379</v>
      </c>
      <c r="K59" s="39"/>
      <c r="L59" s="39"/>
      <c r="M59" s="39"/>
      <c r="N59" s="39"/>
      <c r="O59" s="39"/>
      <c r="P59" s="39"/>
      <c r="Q59" s="39"/>
      <c r="R59" s="39"/>
      <c r="S59" s="39"/>
      <c r="T59" s="39"/>
      <c r="U59" s="39"/>
      <c r="V59" s="39"/>
      <c r="W59" s="39"/>
      <c r="X59" s="39"/>
      <c r="Y59" s="39"/>
      <c r="Z59" s="39"/>
    </row>
    <row r="60" spans="1:26" x14ac:dyDescent="0.25">
      <c r="A60" s="43" t="s">
        <v>104</v>
      </c>
      <c r="B60" s="43" t="s">
        <v>63</v>
      </c>
      <c r="C60" s="43" t="s">
        <v>121</v>
      </c>
      <c r="D60" s="43">
        <v>124</v>
      </c>
      <c r="E60" s="43">
        <v>95</v>
      </c>
      <c r="F60" s="43">
        <v>219</v>
      </c>
      <c r="G60" s="43">
        <v>1004</v>
      </c>
      <c r="H60" s="43">
        <v>302</v>
      </c>
      <c r="I60" s="43">
        <v>1306</v>
      </c>
      <c r="J60" s="43">
        <v>1525</v>
      </c>
      <c r="K60" s="39"/>
      <c r="L60" s="39"/>
      <c r="M60" s="39"/>
      <c r="N60" s="39"/>
      <c r="O60" s="39"/>
      <c r="P60" s="39"/>
      <c r="Q60" s="39"/>
      <c r="R60" s="39"/>
      <c r="S60" s="39"/>
      <c r="T60" s="39"/>
      <c r="U60" s="39"/>
      <c r="V60" s="39"/>
      <c r="W60" s="39"/>
      <c r="X60" s="39"/>
      <c r="Y60" s="39"/>
      <c r="Z60" s="39"/>
    </row>
    <row r="61" spans="1:26" x14ac:dyDescent="0.25">
      <c r="A61" s="43" t="s">
        <v>28</v>
      </c>
      <c r="B61" s="43" t="s">
        <v>122</v>
      </c>
      <c r="C61" s="43" t="s">
        <v>123</v>
      </c>
      <c r="D61" s="43">
        <v>378</v>
      </c>
      <c r="E61" s="43">
        <v>203</v>
      </c>
      <c r="F61" s="43">
        <v>581</v>
      </c>
      <c r="G61" s="43">
        <v>3540</v>
      </c>
      <c r="H61" s="43">
        <v>1513</v>
      </c>
      <c r="I61" s="43">
        <v>5053</v>
      </c>
      <c r="J61" s="43">
        <v>5634</v>
      </c>
      <c r="K61" s="39"/>
      <c r="L61" s="39"/>
      <c r="M61" s="39"/>
      <c r="N61" s="39"/>
      <c r="O61" s="39"/>
      <c r="P61" s="39"/>
      <c r="Q61" s="39"/>
      <c r="R61" s="39"/>
      <c r="S61" s="39"/>
      <c r="T61" s="39"/>
      <c r="U61" s="39"/>
      <c r="V61" s="39"/>
      <c r="W61" s="39"/>
      <c r="X61" s="39"/>
      <c r="Y61" s="39"/>
      <c r="Z61" s="39"/>
    </row>
    <row r="62" spans="1:26" x14ac:dyDescent="0.25">
      <c r="A62" s="43" t="s">
        <v>28</v>
      </c>
      <c r="B62" s="43" t="s">
        <v>124</v>
      </c>
      <c r="C62" s="43" t="s">
        <v>125</v>
      </c>
      <c r="D62" s="43">
        <v>64</v>
      </c>
      <c r="E62" s="43">
        <v>47</v>
      </c>
      <c r="F62" s="43">
        <v>111</v>
      </c>
      <c r="G62" s="43">
        <v>666</v>
      </c>
      <c r="H62" s="43">
        <v>304</v>
      </c>
      <c r="I62" s="43">
        <v>970</v>
      </c>
      <c r="J62" s="43">
        <v>1081</v>
      </c>
      <c r="K62" s="39"/>
      <c r="L62" s="39"/>
      <c r="M62" s="39"/>
      <c r="N62" s="39"/>
      <c r="O62" s="39"/>
      <c r="P62" s="39"/>
      <c r="Q62" s="39"/>
      <c r="R62" s="39"/>
      <c r="S62" s="39"/>
      <c r="T62" s="39"/>
      <c r="U62" s="39"/>
      <c r="V62" s="39"/>
      <c r="W62" s="39"/>
      <c r="X62" s="39"/>
      <c r="Y62" s="39"/>
      <c r="Z62" s="39"/>
    </row>
    <row r="63" spans="1:26" x14ac:dyDescent="0.25">
      <c r="A63" s="43" t="s">
        <v>63</v>
      </c>
      <c r="B63" s="43" t="s">
        <v>126</v>
      </c>
      <c r="C63" s="43" t="s">
        <v>127</v>
      </c>
      <c r="D63" s="43">
        <v>333</v>
      </c>
      <c r="E63" s="43">
        <v>182</v>
      </c>
      <c r="F63" s="43">
        <v>515</v>
      </c>
      <c r="G63" s="43">
        <v>2556</v>
      </c>
      <c r="H63" s="43">
        <v>862</v>
      </c>
      <c r="I63" s="43">
        <v>3418</v>
      </c>
      <c r="J63" s="43">
        <v>3933</v>
      </c>
      <c r="K63" s="39"/>
      <c r="L63" s="39"/>
      <c r="M63" s="39"/>
      <c r="N63" s="39"/>
      <c r="O63" s="39"/>
      <c r="P63" s="39"/>
      <c r="Q63" s="39"/>
      <c r="R63" s="39"/>
      <c r="S63" s="39"/>
      <c r="T63" s="39"/>
      <c r="U63" s="39"/>
      <c r="V63" s="39"/>
      <c r="W63" s="39"/>
      <c r="X63" s="39"/>
      <c r="Y63" s="39"/>
      <c r="Z63" s="39"/>
    </row>
    <row r="64" spans="1:26" x14ac:dyDescent="0.25">
      <c r="A64" s="43" t="s">
        <v>28</v>
      </c>
      <c r="B64" s="43" t="s">
        <v>128</v>
      </c>
      <c r="C64" s="43" t="s">
        <v>129</v>
      </c>
      <c r="D64" s="43">
        <v>532</v>
      </c>
      <c r="E64" s="43">
        <v>389</v>
      </c>
      <c r="F64" s="43">
        <v>921</v>
      </c>
      <c r="G64" s="43">
        <v>2770</v>
      </c>
      <c r="H64" s="43">
        <v>1073</v>
      </c>
      <c r="I64" s="43">
        <v>3843</v>
      </c>
      <c r="J64" s="43">
        <v>4764</v>
      </c>
      <c r="K64" s="39"/>
      <c r="L64" s="39"/>
      <c r="M64" s="39"/>
      <c r="N64" s="39"/>
      <c r="O64" s="39"/>
      <c r="P64" s="39"/>
      <c r="Q64" s="39"/>
      <c r="R64" s="39"/>
      <c r="S64" s="39"/>
      <c r="T64" s="39"/>
      <c r="U64" s="39"/>
      <c r="V64" s="39"/>
      <c r="W64" s="39"/>
      <c r="X64" s="39"/>
      <c r="Y64" s="39"/>
      <c r="Z64" s="39"/>
    </row>
    <row r="65" spans="1:26" x14ac:dyDescent="0.25">
      <c r="A65" s="43" t="s">
        <v>60</v>
      </c>
      <c r="B65" s="43" t="s">
        <v>130</v>
      </c>
      <c r="C65" s="43" t="s">
        <v>131</v>
      </c>
      <c r="D65" s="43">
        <v>152</v>
      </c>
      <c r="E65" s="43">
        <v>163</v>
      </c>
      <c r="F65" s="43">
        <v>315</v>
      </c>
      <c r="G65" s="43">
        <v>1085</v>
      </c>
      <c r="H65" s="43">
        <v>488</v>
      </c>
      <c r="I65" s="43">
        <v>1573</v>
      </c>
      <c r="J65" s="43">
        <v>1888</v>
      </c>
      <c r="K65" s="39"/>
      <c r="L65" s="39"/>
      <c r="M65" s="39"/>
      <c r="N65" s="39"/>
      <c r="O65" s="39"/>
      <c r="P65" s="39"/>
      <c r="Q65" s="39"/>
      <c r="R65" s="39"/>
      <c r="S65" s="39"/>
      <c r="T65" s="39"/>
      <c r="U65" s="39"/>
      <c r="V65" s="39"/>
      <c r="W65" s="39"/>
      <c r="X65" s="39"/>
      <c r="Y65" s="39"/>
      <c r="Z65" s="39"/>
    </row>
    <row r="66" spans="1:26" x14ac:dyDescent="0.25">
      <c r="A66" s="43" t="s">
        <v>14</v>
      </c>
      <c r="B66" s="43" t="s">
        <v>132</v>
      </c>
      <c r="C66" s="43" t="s">
        <v>133</v>
      </c>
      <c r="D66" s="43">
        <v>1251</v>
      </c>
      <c r="E66" s="43">
        <v>772</v>
      </c>
      <c r="F66" s="43">
        <v>2023</v>
      </c>
      <c r="G66" s="43">
        <v>11327</v>
      </c>
      <c r="H66" s="43">
        <v>4266</v>
      </c>
      <c r="I66" s="43">
        <v>15593</v>
      </c>
      <c r="J66" s="43">
        <v>17616</v>
      </c>
      <c r="K66" s="39"/>
      <c r="L66" s="39"/>
      <c r="M66" s="39"/>
      <c r="N66" s="39"/>
      <c r="O66" s="39"/>
      <c r="P66" s="39"/>
      <c r="Q66" s="39"/>
      <c r="R66" s="39"/>
      <c r="S66" s="39"/>
      <c r="T66" s="39"/>
      <c r="U66" s="39"/>
      <c r="V66" s="39"/>
      <c r="W66" s="39"/>
      <c r="X66" s="39"/>
      <c r="Y66" s="39"/>
      <c r="Z66" s="39"/>
    </row>
    <row r="67" spans="1:26" x14ac:dyDescent="0.25">
      <c r="A67" s="43" t="s">
        <v>14</v>
      </c>
      <c r="B67" s="43" t="s">
        <v>134</v>
      </c>
      <c r="C67" s="43" t="s">
        <v>135</v>
      </c>
      <c r="D67" s="43">
        <v>318</v>
      </c>
      <c r="E67" s="43">
        <v>208</v>
      </c>
      <c r="F67" s="43">
        <v>526</v>
      </c>
      <c r="G67" s="43">
        <v>3908</v>
      </c>
      <c r="H67" s="43">
        <v>1468</v>
      </c>
      <c r="I67" s="43">
        <v>5376</v>
      </c>
      <c r="J67" s="43">
        <v>5902</v>
      </c>
      <c r="K67" s="39"/>
      <c r="L67" s="39"/>
      <c r="M67" s="39"/>
      <c r="N67" s="39"/>
      <c r="O67" s="39"/>
      <c r="P67" s="39"/>
      <c r="Q67" s="39"/>
      <c r="R67" s="39"/>
      <c r="S67" s="39"/>
      <c r="T67" s="39"/>
      <c r="U67" s="39"/>
      <c r="V67" s="39"/>
      <c r="W67" s="39"/>
      <c r="X67" s="39"/>
      <c r="Y67" s="39"/>
      <c r="Z67" s="39"/>
    </row>
    <row r="68" spans="1:26" x14ac:dyDescent="0.25">
      <c r="A68" s="43" t="s">
        <v>42</v>
      </c>
      <c r="B68" s="43" t="s">
        <v>136</v>
      </c>
      <c r="C68" s="43" t="s">
        <v>137</v>
      </c>
      <c r="D68" s="43">
        <v>144</v>
      </c>
      <c r="E68" s="43">
        <v>109</v>
      </c>
      <c r="F68" s="43">
        <v>253</v>
      </c>
      <c r="G68" s="43">
        <v>1142</v>
      </c>
      <c r="H68" s="43">
        <v>440</v>
      </c>
      <c r="I68" s="43">
        <v>1582</v>
      </c>
      <c r="J68" s="43">
        <v>1835</v>
      </c>
      <c r="K68" s="39"/>
      <c r="L68" s="39"/>
      <c r="M68" s="39"/>
      <c r="N68" s="39"/>
      <c r="O68" s="39"/>
      <c r="P68" s="39"/>
      <c r="Q68" s="39"/>
      <c r="R68" s="39"/>
      <c r="S68" s="39"/>
      <c r="T68" s="39"/>
      <c r="U68" s="39"/>
      <c r="V68" s="39"/>
      <c r="W68" s="39"/>
      <c r="X68" s="39"/>
      <c r="Y68" s="39"/>
      <c r="Z68" s="39"/>
    </row>
    <row r="69" spans="1:26" x14ac:dyDescent="0.25">
      <c r="A69" s="43" t="s">
        <v>14</v>
      </c>
      <c r="B69" s="43" t="s">
        <v>138</v>
      </c>
      <c r="C69" s="43" t="s">
        <v>139</v>
      </c>
      <c r="D69" s="43">
        <v>813</v>
      </c>
      <c r="E69" s="43">
        <v>565</v>
      </c>
      <c r="F69" s="43">
        <v>1378</v>
      </c>
      <c r="G69" s="43">
        <v>4383</v>
      </c>
      <c r="H69" s="43">
        <v>2163</v>
      </c>
      <c r="I69" s="43">
        <v>6546</v>
      </c>
      <c r="J69" s="43">
        <v>7924</v>
      </c>
      <c r="K69" s="39"/>
      <c r="L69" s="39"/>
      <c r="M69" s="39"/>
      <c r="N69" s="39"/>
      <c r="O69" s="39"/>
      <c r="P69" s="39"/>
      <c r="Q69" s="39"/>
      <c r="R69" s="39"/>
      <c r="S69" s="39"/>
      <c r="T69" s="39"/>
      <c r="U69" s="39"/>
      <c r="V69" s="39"/>
      <c r="W69" s="39"/>
      <c r="X69" s="39"/>
      <c r="Y69" s="39"/>
      <c r="Z69" s="39"/>
    </row>
    <row r="70" spans="1:26" x14ac:dyDescent="0.25">
      <c r="A70" s="43" t="s">
        <v>11</v>
      </c>
      <c r="B70" s="43" t="s">
        <v>140</v>
      </c>
      <c r="C70" s="43" t="s">
        <v>141</v>
      </c>
      <c r="D70" s="43">
        <v>269</v>
      </c>
      <c r="E70" s="43">
        <v>166</v>
      </c>
      <c r="F70" s="43">
        <v>435</v>
      </c>
      <c r="G70" s="43">
        <v>2256</v>
      </c>
      <c r="H70" s="43">
        <v>709</v>
      </c>
      <c r="I70" s="43">
        <v>2965</v>
      </c>
      <c r="J70" s="43">
        <v>3400</v>
      </c>
      <c r="K70" s="39"/>
      <c r="L70" s="39"/>
      <c r="M70" s="39"/>
      <c r="N70" s="39"/>
      <c r="O70" s="39"/>
      <c r="P70" s="39"/>
      <c r="Q70" s="39"/>
      <c r="R70" s="39"/>
      <c r="S70" s="39"/>
      <c r="T70" s="39"/>
      <c r="U70" s="39"/>
      <c r="V70" s="39"/>
      <c r="W70" s="39"/>
      <c r="X70" s="39"/>
      <c r="Y70" s="39"/>
      <c r="Z70" s="39"/>
    </row>
    <row r="71" spans="1:26" x14ac:dyDescent="0.25">
      <c r="A71" s="43" t="s">
        <v>47</v>
      </c>
      <c r="B71" s="43" t="s">
        <v>142</v>
      </c>
      <c r="C71" s="43" t="s">
        <v>143</v>
      </c>
      <c r="D71" s="43">
        <v>266</v>
      </c>
      <c r="E71" s="43">
        <v>244</v>
      </c>
      <c r="F71" s="43">
        <v>510</v>
      </c>
      <c r="G71" s="43">
        <v>2187</v>
      </c>
      <c r="H71" s="43">
        <v>1017</v>
      </c>
      <c r="I71" s="43">
        <v>3204</v>
      </c>
      <c r="J71" s="43">
        <v>3714</v>
      </c>
      <c r="K71" s="39"/>
      <c r="L71" s="39"/>
      <c r="M71" s="39"/>
      <c r="N71" s="39"/>
      <c r="O71" s="39"/>
      <c r="P71" s="39"/>
      <c r="Q71" s="39"/>
      <c r="R71" s="39"/>
      <c r="S71" s="39"/>
      <c r="T71" s="39"/>
      <c r="U71" s="39"/>
      <c r="V71" s="39"/>
      <c r="W71" s="39"/>
      <c r="X71" s="39"/>
      <c r="Y71" s="39"/>
      <c r="Z71" s="39"/>
    </row>
    <row r="72" spans="1:26" x14ac:dyDescent="0.25">
      <c r="A72" s="43" t="s">
        <v>31</v>
      </c>
      <c r="B72" s="43" t="s">
        <v>144</v>
      </c>
      <c r="C72" s="43" t="s">
        <v>145</v>
      </c>
      <c r="D72" s="43">
        <v>164</v>
      </c>
      <c r="E72" s="43">
        <v>114</v>
      </c>
      <c r="F72" s="43">
        <v>278</v>
      </c>
      <c r="G72" s="43">
        <v>1157</v>
      </c>
      <c r="H72" s="43">
        <v>453</v>
      </c>
      <c r="I72" s="43">
        <v>1610</v>
      </c>
      <c r="J72" s="43">
        <v>1888</v>
      </c>
      <c r="K72" s="39"/>
      <c r="L72" s="39"/>
      <c r="M72" s="39"/>
      <c r="N72" s="39"/>
      <c r="O72" s="39"/>
      <c r="P72" s="39"/>
      <c r="Q72" s="39"/>
      <c r="R72" s="39"/>
      <c r="S72" s="39"/>
      <c r="T72" s="39"/>
      <c r="U72" s="39"/>
      <c r="V72" s="39"/>
      <c r="W72" s="39"/>
      <c r="X72" s="39"/>
      <c r="Y72" s="39"/>
      <c r="Z72" s="39"/>
    </row>
    <row r="73" spans="1:26" x14ac:dyDescent="0.25">
      <c r="A73" s="43" t="s">
        <v>31</v>
      </c>
      <c r="B73" s="43" t="s">
        <v>146</v>
      </c>
      <c r="C73" s="43" t="s">
        <v>147</v>
      </c>
      <c r="D73" s="43">
        <v>245</v>
      </c>
      <c r="E73" s="43">
        <v>178</v>
      </c>
      <c r="F73" s="43">
        <v>423</v>
      </c>
      <c r="G73" s="43">
        <v>1745</v>
      </c>
      <c r="H73" s="43">
        <v>629</v>
      </c>
      <c r="I73" s="43">
        <v>2374</v>
      </c>
      <c r="J73" s="43">
        <v>2797</v>
      </c>
      <c r="K73" s="39"/>
      <c r="L73" s="39"/>
      <c r="M73" s="39"/>
      <c r="N73" s="39"/>
      <c r="O73" s="39"/>
      <c r="P73" s="39"/>
      <c r="Q73" s="39"/>
      <c r="R73" s="39"/>
      <c r="S73" s="39"/>
      <c r="T73" s="39"/>
      <c r="U73" s="39"/>
      <c r="V73" s="39"/>
      <c r="W73" s="39"/>
      <c r="X73" s="39"/>
      <c r="Y73" s="39"/>
      <c r="Z73" s="39"/>
    </row>
    <row r="74" spans="1:26" x14ac:dyDescent="0.25">
      <c r="A74" s="43" t="s">
        <v>28</v>
      </c>
      <c r="B74" s="43" t="s">
        <v>148</v>
      </c>
      <c r="C74" s="43" t="s">
        <v>149</v>
      </c>
      <c r="D74" s="43">
        <v>618</v>
      </c>
      <c r="E74" s="43">
        <v>381</v>
      </c>
      <c r="F74" s="43">
        <v>999</v>
      </c>
      <c r="G74" s="43">
        <v>3731</v>
      </c>
      <c r="H74" s="43">
        <v>1389</v>
      </c>
      <c r="I74" s="43">
        <v>5120</v>
      </c>
      <c r="J74" s="43">
        <v>6119</v>
      </c>
      <c r="K74" s="39"/>
      <c r="L74" s="39"/>
      <c r="M74" s="39"/>
      <c r="N74" s="39"/>
      <c r="O74" s="39"/>
      <c r="P74" s="39"/>
      <c r="Q74" s="39"/>
      <c r="R74" s="39"/>
      <c r="S74" s="39"/>
      <c r="T74" s="39"/>
      <c r="U74" s="39"/>
      <c r="V74" s="39"/>
      <c r="W74" s="39"/>
      <c r="X74" s="39"/>
      <c r="Y74" s="39"/>
      <c r="Z74" s="39"/>
    </row>
    <row r="75" spans="1:26" x14ac:dyDescent="0.25">
      <c r="A75" s="43" t="s">
        <v>28</v>
      </c>
      <c r="B75" s="43" t="s">
        <v>150</v>
      </c>
      <c r="C75" s="43" t="s">
        <v>151</v>
      </c>
      <c r="D75" s="43">
        <v>452</v>
      </c>
      <c r="E75" s="43">
        <v>301</v>
      </c>
      <c r="F75" s="43">
        <v>753</v>
      </c>
      <c r="G75" s="43">
        <v>2856</v>
      </c>
      <c r="H75" s="43">
        <v>1248</v>
      </c>
      <c r="I75" s="43">
        <v>4104</v>
      </c>
      <c r="J75" s="43">
        <v>4857</v>
      </c>
      <c r="K75" s="39"/>
      <c r="L75" s="39"/>
      <c r="M75" s="39"/>
      <c r="N75" s="39"/>
      <c r="O75" s="39"/>
      <c r="P75" s="39"/>
      <c r="Q75" s="39"/>
      <c r="R75" s="39"/>
      <c r="S75" s="39"/>
      <c r="T75" s="39"/>
      <c r="U75" s="39"/>
      <c r="V75" s="39"/>
      <c r="W75" s="39"/>
      <c r="X75" s="39"/>
      <c r="Y75" s="39"/>
      <c r="Z75" s="39"/>
    </row>
    <row r="76" spans="1:26" x14ac:dyDescent="0.25">
      <c r="A76" s="43" t="s">
        <v>11</v>
      </c>
      <c r="B76" s="43" t="s">
        <v>152</v>
      </c>
      <c r="C76" s="43" t="s">
        <v>153</v>
      </c>
      <c r="D76" s="43">
        <v>958</v>
      </c>
      <c r="E76" s="43">
        <v>678</v>
      </c>
      <c r="F76" s="43">
        <v>1636</v>
      </c>
      <c r="G76" s="43">
        <v>7897</v>
      </c>
      <c r="H76" s="43">
        <v>2650</v>
      </c>
      <c r="I76" s="43">
        <v>10547</v>
      </c>
      <c r="J76" s="43">
        <v>12183</v>
      </c>
      <c r="K76" s="39"/>
      <c r="L76" s="39"/>
      <c r="M76" s="39"/>
      <c r="N76" s="39"/>
      <c r="O76" s="39"/>
      <c r="P76" s="39"/>
      <c r="Q76" s="39"/>
      <c r="R76" s="39"/>
      <c r="S76" s="39"/>
      <c r="T76" s="39"/>
      <c r="U76" s="39"/>
      <c r="V76" s="39"/>
      <c r="W76" s="39"/>
      <c r="X76" s="39"/>
      <c r="Y76" s="39"/>
      <c r="Z76" s="39"/>
    </row>
    <row r="77" spans="1:26" x14ac:dyDescent="0.25">
      <c r="A77" s="43" t="s">
        <v>11</v>
      </c>
      <c r="B77" s="43" t="s">
        <v>154</v>
      </c>
      <c r="C77" s="43" t="s">
        <v>155</v>
      </c>
      <c r="D77" s="43">
        <v>207</v>
      </c>
      <c r="E77" s="43">
        <v>196</v>
      </c>
      <c r="F77" s="43">
        <v>403</v>
      </c>
      <c r="G77" s="43">
        <v>1699</v>
      </c>
      <c r="H77" s="43">
        <v>595</v>
      </c>
      <c r="I77" s="43">
        <v>2294</v>
      </c>
      <c r="J77" s="43">
        <v>2697</v>
      </c>
      <c r="K77" s="39"/>
      <c r="L77" s="39"/>
      <c r="M77" s="39"/>
      <c r="N77" s="39"/>
      <c r="O77" s="39"/>
      <c r="P77" s="39"/>
      <c r="Q77" s="39"/>
      <c r="R77" s="39"/>
      <c r="S77" s="39"/>
      <c r="T77" s="39"/>
      <c r="U77" s="39"/>
      <c r="V77" s="39"/>
      <c r="W77" s="39"/>
      <c r="X77" s="39"/>
      <c r="Y77" s="39"/>
      <c r="Z77" s="39"/>
    </row>
    <row r="78" spans="1:26" x14ac:dyDescent="0.25">
      <c r="A78" s="43" t="s">
        <v>11</v>
      </c>
      <c r="B78" s="43" t="s">
        <v>156</v>
      </c>
      <c r="C78" s="43" t="s">
        <v>157</v>
      </c>
      <c r="D78" s="43">
        <v>751</v>
      </c>
      <c r="E78" s="43">
        <v>482</v>
      </c>
      <c r="F78" s="43">
        <v>1233</v>
      </c>
      <c r="G78" s="43">
        <v>6198</v>
      </c>
      <c r="H78" s="43">
        <v>2055</v>
      </c>
      <c r="I78" s="43">
        <v>8253</v>
      </c>
      <c r="J78" s="43">
        <v>9486</v>
      </c>
      <c r="K78" s="39"/>
      <c r="L78" s="39"/>
      <c r="M78" s="39"/>
      <c r="N78" s="39"/>
      <c r="O78" s="39"/>
      <c r="P78" s="39"/>
      <c r="Q78" s="39"/>
      <c r="R78" s="39"/>
      <c r="S78" s="39"/>
      <c r="T78" s="39"/>
      <c r="U78" s="39"/>
      <c r="V78" s="39"/>
      <c r="W78" s="39"/>
      <c r="X78" s="39"/>
      <c r="Y78" s="39"/>
      <c r="Z78" s="39"/>
    </row>
    <row r="79" spans="1:26" x14ac:dyDescent="0.25">
      <c r="A79" s="43" t="s">
        <v>60</v>
      </c>
      <c r="B79" s="43" t="s">
        <v>158</v>
      </c>
      <c r="C79" s="43" t="s">
        <v>159</v>
      </c>
      <c r="D79" s="43">
        <v>109</v>
      </c>
      <c r="E79" s="43">
        <v>53</v>
      </c>
      <c r="F79" s="43">
        <v>162</v>
      </c>
      <c r="G79" s="43">
        <v>1030</v>
      </c>
      <c r="H79" s="43">
        <v>480</v>
      </c>
      <c r="I79" s="43">
        <v>1510</v>
      </c>
      <c r="J79" s="43">
        <v>1672</v>
      </c>
      <c r="K79" s="39"/>
      <c r="L79" s="39"/>
      <c r="M79" s="39"/>
      <c r="N79" s="39"/>
      <c r="O79" s="39"/>
      <c r="P79" s="39"/>
      <c r="Q79" s="39"/>
      <c r="R79" s="39"/>
      <c r="S79" s="39"/>
      <c r="T79" s="39"/>
      <c r="U79" s="39"/>
      <c r="V79" s="39"/>
      <c r="W79" s="39"/>
      <c r="X79" s="39"/>
      <c r="Y79" s="39"/>
      <c r="Z79" s="39"/>
    </row>
    <row r="80" spans="1:26" x14ac:dyDescent="0.25">
      <c r="A80" s="43" t="s">
        <v>60</v>
      </c>
      <c r="B80" s="43" t="s">
        <v>160</v>
      </c>
      <c r="C80" s="43" t="s">
        <v>161</v>
      </c>
      <c r="D80" s="43">
        <v>209</v>
      </c>
      <c r="E80" s="43">
        <v>160</v>
      </c>
      <c r="F80" s="43">
        <v>369</v>
      </c>
      <c r="G80" s="43">
        <v>2624</v>
      </c>
      <c r="H80" s="43">
        <v>1055</v>
      </c>
      <c r="I80" s="43">
        <v>3679</v>
      </c>
      <c r="J80" s="43">
        <v>4048</v>
      </c>
      <c r="K80" s="39"/>
      <c r="L80" s="39"/>
      <c r="M80" s="39"/>
      <c r="N80" s="39"/>
      <c r="O80" s="39"/>
      <c r="P80" s="39"/>
      <c r="Q80" s="39"/>
      <c r="R80" s="39"/>
      <c r="S80" s="39"/>
      <c r="T80" s="39"/>
      <c r="U80" s="39"/>
      <c r="V80" s="39"/>
      <c r="W80" s="39"/>
      <c r="X80" s="39"/>
      <c r="Y80" s="39"/>
      <c r="Z80" s="39"/>
    </row>
    <row r="81" spans="1:26" x14ac:dyDescent="0.25">
      <c r="A81" s="43" t="s">
        <v>104</v>
      </c>
      <c r="B81" s="43" t="s">
        <v>162</v>
      </c>
      <c r="C81" s="43" t="s">
        <v>163</v>
      </c>
      <c r="D81" s="43">
        <v>229</v>
      </c>
      <c r="E81" s="43">
        <v>160</v>
      </c>
      <c r="F81" s="43">
        <v>389</v>
      </c>
      <c r="G81" s="43">
        <v>2082</v>
      </c>
      <c r="H81" s="43">
        <v>876</v>
      </c>
      <c r="I81" s="43">
        <v>2958</v>
      </c>
      <c r="J81" s="43">
        <v>3347</v>
      </c>
      <c r="K81" s="39"/>
      <c r="L81" s="39"/>
      <c r="M81" s="39"/>
      <c r="N81" s="39"/>
      <c r="O81" s="39"/>
      <c r="P81" s="39"/>
      <c r="Q81" s="39"/>
      <c r="R81" s="39"/>
      <c r="S81" s="39"/>
      <c r="T81" s="39"/>
      <c r="U81" s="39"/>
      <c r="V81" s="39"/>
      <c r="W81" s="39"/>
      <c r="X81" s="39"/>
      <c r="Y81" s="39"/>
      <c r="Z81" s="39"/>
    </row>
    <row r="82" spans="1:26" x14ac:dyDescent="0.25">
      <c r="A82" s="43" t="s">
        <v>11</v>
      </c>
      <c r="B82" s="43" t="s">
        <v>164</v>
      </c>
      <c r="C82" s="43" t="s">
        <v>165</v>
      </c>
      <c r="D82" s="43">
        <v>146</v>
      </c>
      <c r="E82" s="43">
        <v>90</v>
      </c>
      <c r="F82" s="43">
        <v>236</v>
      </c>
      <c r="G82" s="43">
        <v>1656</v>
      </c>
      <c r="H82" s="43">
        <v>640</v>
      </c>
      <c r="I82" s="43">
        <v>2296</v>
      </c>
      <c r="J82" s="43">
        <v>2532</v>
      </c>
      <c r="K82" s="39"/>
      <c r="L82" s="39"/>
      <c r="M82" s="39"/>
      <c r="N82" s="39"/>
      <c r="O82" s="39"/>
      <c r="P82" s="39"/>
      <c r="Q82" s="39"/>
      <c r="R82" s="39"/>
      <c r="S82" s="39"/>
      <c r="T82" s="39"/>
      <c r="U82" s="39"/>
      <c r="V82" s="39"/>
      <c r="W82" s="39"/>
      <c r="X82" s="39"/>
      <c r="Y82" s="39"/>
      <c r="Z82" s="39"/>
    </row>
    <row r="83" spans="1:26" x14ac:dyDescent="0.25">
      <c r="A83" s="43" t="s">
        <v>11</v>
      </c>
      <c r="B83" s="43" t="s">
        <v>166</v>
      </c>
      <c r="C83" s="43" t="s">
        <v>167</v>
      </c>
      <c r="D83" s="43">
        <v>82</v>
      </c>
      <c r="E83" s="43">
        <v>97</v>
      </c>
      <c r="F83" s="43">
        <v>179</v>
      </c>
      <c r="G83" s="43">
        <v>3349</v>
      </c>
      <c r="H83" s="43">
        <v>1010</v>
      </c>
      <c r="I83" s="43">
        <v>4359</v>
      </c>
      <c r="J83" s="43">
        <v>4538</v>
      </c>
      <c r="K83" s="39"/>
      <c r="L83" s="39"/>
      <c r="M83" s="39"/>
      <c r="N83" s="39"/>
      <c r="O83" s="39"/>
      <c r="P83" s="39"/>
      <c r="Q83" s="39"/>
      <c r="R83" s="39"/>
      <c r="S83" s="39"/>
      <c r="T83" s="39"/>
      <c r="U83" s="39"/>
      <c r="V83" s="39"/>
      <c r="W83" s="39"/>
      <c r="X83" s="39"/>
      <c r="Y83" s="39"/>
      <c r="Z83" s="39"/>
    </row>
    <row r="84" spans="1:26" x14ac:dyDescent="0.25">
      <c r="A84" s="43" t="s">
        <v>36</v>
      </c>
      <c r="B84" s="43" t="s">
        <v>47</v>
      </c>
      <c r="C84" s="43" t="s">
        <v>168</v>
      </c>
      <c r="D84" s="43">
        <v>1275</v>
      </c>
      <c r="E84" s="43">
        <v>794</v>
      </c>
      <c r="F84" s="43">
        <v>2069</v>
      </c>
      <c r="G84" s="43">
        <v>4630</v>
      </c>
      <c r="H84" s="43">
        <v>2097</v>
      </c>
      <c r="I84" s="43">
        <v>6727</v>
      </c>
      <c r="J84" s="43">
        <v>8796</v>
      </c>
      <c r="K84" s="39"/>
      <c r="L84" s="39"/>
      <c r="M84" s="39"/>
      <c r="N84" s="39"/>
      <c r="O84" s="39"/>
      <c r="P84" s="39"/>
      <c r="Q84" s="39"/>
      <c r="R84" s="39"/>
      <c r="S84" s="39"/>
      <c r="T84" s="39"/>
      <c r="U84" s="39"/>
      <c r="V84" s="39"/>
      <c r="W84" s="39"/>
      <c r="X84" s="39"/>
      <c r="Y84" s="39"/>
      <c r="Z84" s="39"/>
    </row>
    <row r="85" spans="1:26" x14ac:dyDescent="0.25">
      <c r="A85" s="43" t="s">
        <v>42</v>
      </c>
      <c r="B85" s="43" t="s">
        <v>31</v>
      </c>
      <c r="C85" s="43" t="s">
        <v>169</v>
      </c>
      <c r="D85" s="43">
        <v>594</v>
      </c>
      <c r="E85" s="43">
        <v>360</v>
      </c>
      <c r="F85" s="43">
        <v>954</v>
      </c>
      <c r="G85" s="43">
        <v>3830</v>
      </c>
      <c r="H85" s="43">
        <v>1143</v>
      </c>
      <c r="I85" s="43">
        <v>4973</v>
      </c>
      <c r="J85" s="43">
        <v>5927</v>
      </c>
      <c r="K85" s="39"/>
      <c r="L85" s="39"/>
      <c r="M85" s="39"/>
      <c r="N85" s="39"/>
      <c r="O85" s="39"/>
      <c r="P85" s="39"/>
      <c r="Q85" s="39"/>
      <c r="R85" s="39"/>
      <c r="S85" s="39"/>
      <c r="T85" s="39"/>
      <c r="U85" s="39"/>
      <c r="V85" s="39"/>
      <c r="W85" s="39"/>
      <c r="X85" s="39"/>
      <c r="Y85" s="39"/>
      <c r="Z85" s="39"/>
    </row>
    <row r="86" spans="1:26" x14ac:dyDescent="0.25">
      <c r="A86" s="43" t="s">
        <v>36</v>
      </c>
      <c r="B86" s="43" t="s">
        <v>170</v>
      </c>
      <c r="C86" s="43" t="s">
        <v>171</v>
      </c>
      <c r="D86" s="43">
        <v>548</v>
      </c>
      <c r="E86" s="43">
        <v>336</v>
      </c>
      <c r="F86" s="43">
        <v>884</v>
      </c>
      <c r="G86" s="43">
        <v>3879</v>
      </c>
      <c r="H86" s="43">
        <v>1302</v>
      </c>
      <c r="I86" s="43">
        <v>5181</v>
      </c>
      <c r="J86" s="43">
        <v>6065</v>
      </c>
      <c r="K86" s="39"/>
      <c r="L86" s="39"/>
      <c r="M86" s="39"/>
      <c r="N86" s="39"/>
      <c r="O86" s="39"/>
      <c r="P86" s="39"/>
      <c r="Q86" s="39"/>
      <c r="R86" s="39"/>
      <c r="S86" s="39"/>
      <c r="T86" s="39"/>
      <c r="U86" s="39"/>
      <c r="V86" s="39"/>
      <c r="W86" s="39"/>
      <c r="X86" s="39"/>
      <c r="Y86" s="39"/>
      <c r="Z86" s="39"/>
    </row>
    <row r="87" spans="1:26" x14ac:dyDescent="0.25">
      <c r="A87" s="43" t="s">
        <v>36</v>
      </c>
      <c r="B87" s="43" t="s">
        <v>172</v>
      </c>
      <c r="C87" s="43" t="s">
        <v>173</v>
      </c>
      <c r="D87" s="43">
        <v>588</v>
      </c>
      <c r="E87" s="43">
        <v>320</v>
      </c>
      <c r="F87" s="43">
        <v>908</v>
      </c>
      <c r="G87" s="43">
        <v>3867</v>
      </c>
      <c r="H87" s="43">
        <v>1467</v>
      </c>
      <c r="I87" s="43">
        <v>5334</v>
      </c>
      <c r="J87" s="43">
        <v>6242</v>
      </c>
      <c r="K87" s="39"/>
      <c r="L87" s="39"/>
      <c r="M87" s="39"/>
      <c r="N87" s="39"/>
      <c r="O87" s="39"/>
      <c r="P87" s="39"/>
      <c r="Q87" s="39"/>
      <c r="R87" s="39"/>
      <c r="S87" s="39"/>
      <c r="T87" s="39"/>
      <c r="U87" s="39"/>
      <c r="V87" s="39"/>
      <c r="W87" s="39"/>
      <c r="X87" s="39"/>
      <c r="Y87" s="39"/>
      <c r="Z87" s="39"/>
    </row>
    <row r="88" spans="1:26" x14ac:dyDescent="0.25">
      <c r="A88" s="43" t="s">
        <v>47</v>
      </c>
      <c r="B88" s="43" t="s">
        <v>174</v>
      </c>
      <c r="C88" s="43" t="s">
        <v>175</v>
      </c>
      <c r="D88" s="43">
        <v>187</v>
      </c>
      <c r="E88" s="43">
        <v>62</v>
      </c>
      <c r="F88" s="43">
        <v>249</v>
      </c>
      <c r="G88" s="43">
        <v>1568</v>
      </c>
      <c r="H88" s="43">
        <v>772</v>
      </c>
      <c r="I88" s="43">
        <v>2340</v>
      </c>
      <c r="J88" s="43">
        <v>2589</v>
      </c>
      <c r="K88" s="39"/>
      <c r="L88" s="39"/>
      <c r="M88" s="39"/>
      <c r="N88" s="39"/>
      <c r="O88" s="39"/>
      <c r="P88" s="39"/>
      <c r="Q88" s="39"/>
      <c r="R88" s="39"/>
      <c r="S88" s="39"/>
      <c r="T88" s="39"/>
      <c r="U88" s="39"/>
      <c r="V88" s="39"/>
      <c r="W88" s="39"/>
      <c r="X88" s="39"/>
      <c r="Y88" s="39"/>
      <c r="Z88" s="39"/>
    </row>
    <row r="89" spans="1:26" x14ac:dyDescent="0.25">
      <c r="A89" s="43" t="s">
        <v>14</v>
      </c>
      <c r="B89" s="43" t="s">
        <v>176</v>
      </c>
      <c r="C89" s="43" t="s">
        <v>177</v>
      </c>
      <c r="D89" s="43">
        <v>249</v>
      </c>
      <c r="E89" s="43">
        <v>230</v>
      </c>
      <c r="F89" s="43">
        <v>479</v>
      </c>
      <c r="G89" s="43">
        <v>1904</v>
      </c>
      <c r="H89" s="43">
        <v>702</v>
      </c>
      <c r="I89" s="43">
        <v>2606</v>
      </c>
      <c r="J89" s="43">
        <v>3085</v>
      </c>
      <c r="K89" s="39"/>
      <c r="L89" s="39"/>
      <c r="M89" s="39"/>
      <c r="N89" s="39"/>
      <c r="O89" s="39"/>
      <c r="P89" s="39"/>
      <c r="Q89" s="39"/>
      <c r="R89" s="39"/>
      <c r="S89" s="39"/>
      <c r="T89" s="39"/>
      <c r="U89" s="39"/>
      <c r="V89" s="39"/>
      <c r="W89" s="39"/>
      <c r="X89" s="39"/>
      <c r="Y89" s="39"/>
      <c r="Z89" s="39"/>
    </row>
    <row r="90" spans="1:26" x14ac:dyDescent="0.25">
      <c r="A90" s="43" t="s">
        <v>31</v>
      </c>
      <c r="B90" s="43" t="s">
        <v>178</v>
      </c>
      <c r="C90" s="43" t="s">
        <v>179</v>
      </c>
      <c r="D90" s="43">
        <v>230</v>
      </c>
      <c r="E90" s="43">
        <v>175</v>
      </c>
      <c r="F90" s="43">
        <v>405</v>
      </c>
      <c r="G90" s="43">
        <v>1251</v>
      </c>
      <c r="H90" s="43">
        <v>492</v>
      </c>
      <c r="I90" s="43">
        <v>1743</v>
      </c>
      <c r="J90" s="43">
        <v>2148</v>
      </c>
      <c r="K90" s="39"/>
      <c r="L90" s="39"/>
      <c r="M90" s="39"/>
      <c r="N90" s="39"/>
      <c r="O90" s="39"/>
      <c r="P90" s="39"/>
      <c r="Q90" s="39"/>
      <c r="R90" s="39"/>
      <c r="S90" s="39"/>
      <c r="T90" s="39"/>
      <c r="U90" s="39"/>
      <c r="V90" s="39"/>
      <c r="W90" s="39"/>
      <c r="X90" s="39"/>
      <c r="Y90" s="39"/>
      <c r="Z90" s="39"/>
    </row>
    <row r="91" spans="1:26" x14ac:dyDescent="0.25">
      <c r="A91" s="43" t="s">
        <v>31</v>
      </c>
      <c r="B91" s="43" t="s">
        <v>180</v>
      </c>
      <c r="C91" s="43" t="s">
        <v>181</v>
      </c>
      <c r="D91" s="43">
        <v>124</v>
      </c>
      <c r="E91" s="43">
        <v>91</v>
      </c>
      <c r="F91" s="43">
        <v>215</v>
      </c>
      <c r="G91" s="43">
        <v>1280</v>
      </c>
      <c r="H91" s="43">
        <v>337</v>
      </c>
      <c r="I91" s="43">
        <v>1617</v>
      </c>
      <c r="J91" s="43">
        <v>1832</v>
      </c>
      <c r="K91" s="39"/>
      <c r="L91" s="39"/>
      <c r="M91" s="39"/>
      <c r="N91" s="39"/>
      <c r="O91" s="39"/>
      <c r="P91" s="39"/>
      <c r="Q91" s="39"/>
      <c r="R91" s="39"/>
      <c r="S91" s="39"/>
      <c r="T91" s="39"/>
      <c r="U91" s="39"/>
      <c r="V91" s="39"/>
      <c r="W91" s="39"/>
      <c r="X91" s="39"/>
      <c r="Y91" s="39"/>
      <c r="Z91" s="39"/>
    </row>
    <row r="92" spans="1:26" x14ac:dyDescent="0.25">
      <c r="A92" s="43" t="s">
        <v>19</v>
      </c>
      <c r="B92" s="43" t="s">
        <v>182</v>
      </c>
      <c r="C92" s="43" t="s">
        <v>183</v>
      </c>
      <c r="D92" s="43">
        <v>418</v>
      </c>
      <c r="E92" s="43">
        <v>374</v>
      </c>
      <c r="F92" s="43">
        <v>792</v>
      </c>
      <c r="G92" s="43">
        <v>4251</v>
      </c>
      <c r="H92" s="43">
        <v>1823</v>
      </c>
      <c r="I92" s="43">
        <v>6074</v>
      </c>
      <c r="J92" s="43">
        <v>6866</v>
      </c>
      <c r="K92" s="39"/>
      <c r="L92" s="39"/>
      <c r="M92" s="39"/>
      <c r="N92" s="39"/>
      <c r="O92" s="39"/>
      <c r="P92" s="39"/>
      <c r="Q92" s="39"/>
      <c r="R92" s="39"/>
      <c r="S92" s="39"/>
      <c r="T92" s="39"/>
      <c r="U92" s="39"/>
      <c r="V92" s="39"/>
      <c r="W92" s="39"/>
      <c r="X92" s="39"/>
      <c r="Y92" s="39"/>
      <c r="Z92" s="39"/>
    </row>
    <row r="93" spans="1:26" x14ac:dyDescent="0.25">
      <c r="A93" s="43" t="s">
        <v>19</v>
      </c>
      <c r="B93" s="43" t="s">
        <v>11</v>
      </c>
      <c r="C93" s="43" t="s">
        <v>184</v>
      </c>
      <c r="D93" s="43">
        <v>199</v>
      </c>
      <c r="E93" s="43">
        <v>111</v>
      </c>
      <c r="F93" s="43">
        <v>310</v>
      </c>
      <c r="G93" s="43">
        <v>1832</v>
      </c>
      <c r="H93" s="43">
        <v>540</v>
      </c>
      <c r="I93" s="43">
        <v>2372</v>
      </c>
      <c r="J93" s="43">
        <v>2682</v>
      </c>
      <c r="K93" s="39"/>
      <c r="L93" s="39"/>
      <c r="M93" s="39"/>
      <c r="N93" s="39"/>
      <c r="O93" s="39"/>
      <c r="P93" s="39"/>
      <c r="Q93" s="39"/>
      <c r="R93" s="39"/>
      <c r="S93" s="39"/>
      <c r="T93" s="39"/>
      <c r="U93" s="39"/>
      <c r="V93" s="39"/>
      <c r="W93" s="39"/>
      <c r="X93" s="39"/>
      <c r="Y93" s="39"/>
      <c r="Z93" s="39"/>
    </row>
    <row r="94" spans="1:26" x14ac:dyDescent="0.25">
      <c r="A94" s="43" t="s">
        <v>104</v>
      </c>
      <c r="B94" s="43" t="s">
        <v>185</v>
      </c>
      <c r="C94" s="43" t="s">
        <v>186</v>
      </c>
      <c r="D94" s="43">
        <v>153</v>
      </c>
      <c r="E94" s="43">
        <v>132</v>
      </c>
      <c r="F94" s="43">
        <v>285</v>
      </c>
      <c r="G94" s="43">
        <v>2942</v>
      </c>
      <c r="H94" s="43">
        <v>1265</v>
      </c>
      <c r="I94" s="43">
        <v>4207</v>
      </c>
      <c r="J94" s="43">
        <v>4492</v>
      </c>
      <c r="K94" s="39"/>
      <c r="L94" s="39"/>
      <c r="M94" s="39"/>
      <c r="N94" s="39"/>
      <c r="O94" s="39"/>
      <c r="P94" s="39"/>
      <c r="Q94" s="39"/>
      <c r="R94" s="39"/>
      <c r="S94" s="39"/>
      <c r="T94" s="39"/>
      <c r="U94" s="39"/>
      <c r="V94" s="39"/>
      <c r="W94" s="39"/>
      <c r="X94" s="39"/>
      <c r="Y94" s="39"/>
      <c r="Z94" s="39"/>
    </row>
    <row r="95" spans="1:26" x14ac:dyDescent="0.25">
      <c r="A95" s="43" t="s">
        <v>47</v>
      </c>
      <c r="B95" s="43" t="s">
        <v>187</v>
      </c>
      <c r="C95" s="43" t="s">
        <v>188</v>
      </c>
      <c r="D95" s="43">
        <v>113</v>
      </c>
      <c r="E95" s="43">
        <v>97</v>
      </c>
      <c r="F95" s="43">
        <v>210</v>
      </c>
      <c r="G95" s="43">
        <v>1625</v>
      </c>
      <c r="H95" s="43">
        <v>474</v>
      </c>
      <c r="I95" s="43">
        <v>2099</v>
      </c>
      <c r="J95" s="43">
        <v>2309</v>
      </c>
      <c r="K95" s="39"/>
      <c r="L95" s="39"/>
      <c r="M95" s="39"/>
      <c r="N95" s="39"/>
      <c r="O95" s="39"/>
      <c r="P95" s="39"/>
      <c r="Q95" s="39"/>
      <c r="R95" s="39"/>
      <c r="S95" s="39"/>
      <c r="T95" s="39"/>
      <c r="U95" s="39"/>
      <c r="V95" s="39"/>
      <c r="W95" s="39"/>
      <c r="X95" s="39"/>
      <c r="Y95" s="39"/>
      <c r="Z95" s="39"/>
    </row>
    <row r="96" spans="1:26" x14ac:dyDescent="0.25">
      <c r="A96" s="43" t="s">
        <v>47</v>
      </c>
      <c r="B96" s="43" t="s">
        <v>189</v>
      </c>
      <c r="C96" s="43" t="s">
        <v>190</v>
      </c>
      <c r="D96" s="43">
        <v>187</v>
      </c>
      <c r="E96" s="43">
        <v>168</v>
      </c>
      <c r="F96" s="43">
        <v>355</v>
      </c>
      <c r="G96" s="43">
        <v>1389</v>
      </c>
      <c r="H96" s="43">
        <v>616</v>
      </c>
      <c r="I96" s="43">
        <v>2005</v>
      </c>
      <c r="J96" s="43">
        <v>2360</v>
      </c>
      <c r="K96" s="39"/>
      <c r="L96" s="39"/>
      <c r="M96" s="39"/>
      <c r="N96" s="39"/>
      <c r="O96" s="39"/>
      <c r="P96" s="39"/>
      <c r="Q96" s="39"/>
      <c r="R96" s="39"/>
      <c r="S96" s="39"/>
      <c r="T96" s="39"/>
      <c r="U96" s="39"/>
      <c r="V96" s="39"/>
      <c r="W96" s="39"/>
      <c r="X96" s="39"/>
      <c r="Y96" s="39"/>
      <c r="Z96" s="39"/>
    </row>
    <row r="97" spans="1:26" x14ac:dyDescent="0.25">
      <c r="A97" s="43" t="s">
        <v>28</v>
      </c>
      <c r="B97" s="43" t="s">
        <v>191</v>
      </c>
      <c r="C97" s="43" t="s">
        <v>192</v>
      </c>
      <c r="D97" s="43">
        <v>222</v>
      </c>
      <c r="E97" s="43">
        <v>1</v>
      </c>
      <c r="F97" s="43">
        <v>223</v>
      </c>
      <c r="G97" s="43">
        <v>1528</v>
      </c>
      <c r="H97" s="43">
        <v>556</v>
      </c>
      <c r="I97" s="43">
        <v>2084</v>
      </c>
      <c r="J97" s="43">
        <v>2307</v>
      </c>
      <c r="K97" s="39"/>
      <c r="L97" s="39"/>
      <c r="M97" s="39"/>
      <c r="N97" s="39"/>
      <c r="O97" s="39"/>
      <c r="P97" s="39"/>
      <c r="Q97" s="39"/>
      <c r="R97" s="39"/>
      <c r="S97" s="39"/>
      <c r="T97" s="39"/>
      <c r="U97" s="39"/>
      <c r="V97" s="39"/>
      <c r="W97" s="39"/>
      <c r="X97" s="39"/>
      <c r="Y97" s="39"/>
      <c r="Z97" s="39"/>
    </row>
    <row r="98" spans="1:26" x14ac:dyDescent="0.25">
      <c r="A98" s="43" t="s">
        <v>60</v>
      </c>
      <c r="B98" s="43" t="s">
        <v>193</v>
      </c>
      <c r="C98" s="43" t="s">
        <v>194</v>
      </c>
      <c r="D98" s="43">
        <v>140</v>
      </c>
      <c r="E98" s="43">
        <v>100</v>
      </c>
      <c r="F98" s="43">
        <v>240</v>
      </c>
      <c r="G98" s="43">
        <v>1266</v>
      </c>
      <c r="H98" s="43">
        <v>505</v>
      </c>
      <c r="I98" s="43">
        <v>1771</v>
      </c>
      <c r="J98" s="43">
        <v>2011</v>
      </c>
      <c r="K98" s="39"/>
      <c r="L98" s="39"/>
      <c r="M98" s="39"/>
      <c r="N98" s="39"/>
      <c r="O98" s="39"/>
      <c r="P98" s="39"/>
      <c r="Q98" s="39"/>
      <c r="R98" s="39"/>
      <c r="S98" s="39"/>
      <c r="T98" s="39"/>
      <c r="U98" s="39"/>
      <c r="V98" s="39"/>
      <c r="W98" s="39"/>
      <c r="X98" s="39"/>
      <c r="Y98" s="39"/>
      <c r="Z98" s="39"/>
    </row>
    <row r="99" spans="1:26" x14ac:dyDescent="0.25">
      <c r="A99" s="43" t="s">
        <v>60</v>
      </c>
      <c r="B99" s="43" t="s">
        <v>195</v>
      </c>
      <c r="C99" s="43" t="s">
        <v>196</v>
      </c>
      <c r="D99" s="43">
        <v>43</v>
      </c>
      <c r="E99" s="43">
        <v>14</v>
      </c>
      <c r="F99" s="43">
        <v>57</v>
      </c>
      <c r="G99" s="43">
        <v>678</v>
      </c>
      <c r="H99" s="43">
        <v>291</v>
      </c>
      <c r="I99" s="43">
        <v>969</v>
      </c>
      <c r="J99" s="43">
        <v>1026</v>
      </c>
      <c r="K99" s="39"/>
      <c r="L99" s="39"/>
      <c r="M99" s="39"/>
      <c r="N99" s="39"/>
      <c r="O99" s="39"/>
      <c r="P99" s="39"/>
      <c r="Q99" s="39"/>
      <c r="R99" s="39"/>
      <c r="S99" s="39"/>
      <c r="T99" s="39"/>
      <c r="U99" s="39"/>
      <c r="V99" s="39"/>
      <c r="W99" s="39"/>
      <c r="X99" s="39"/>
      <c r="Y99" s="39"/>
      <c r="Z99" s="39"/>
    </row>
    <row r="100" spans="1:26" x14ac:dyDescent="0.25">
      <c r="A100" s="43" t="s">
        <v>36</v>
      </c>
      <c r="B100" s="43" t="s">
        <v>197</v>
      </c>
      <c r="C100" s="43" t="s">
        <v>198</v>
      </c>
      <c r="D100" s="43">
        <v>489</v>
      </c>
      <c r="E100" s="43">
        <v>254</v>
      </c>
      <c r="F100" s="43">
        <v>743</v>
      </c>
      <c r="G100" s="43">
        <v>4415</v>
      </c>
      <c r="H100" s="43">
        <v>1191</v>
      </c>
      <c r="I100" s="43">
        <v>5606</v>
      </c>
      <c r="J100" s="43">
        <v>6349</v>
      </c>
      <c r="K100" s="39"/>
      <c r="L100" s="39"/>
      <c r="M100" s="39"/>
      <c r="N100" s="39"/>
      <c r="O100" s="39"/>
      <c r="P100" s="39"/>
      <c r="Q100" s="39"/>
      <c r="R100" s="39"/>
      <c r="S100" s="39"/>
      <c r="T100" s="39"/>
      <c r="U100" s="39"/>
      <c r="V100" s="39"/>
      <c r="W100" s="39"/>
      <c r="X100" s="39"/>
      <c r="Y100" s="39"/>
      <c r="Z100" s="39"/>
    </row>
    <row r="101" spans="1:26" x14ac:dyDescent="0.25">
      <c r="A101" s="43" t="s">
        <v>36</v>
      </c>
      <c r="B101" s="43" t="s">
        <v>199</v>
      </c>
      <c r="C101" s="43" t="s">
        <v>200</v>
      </c>
      <c r="D101" s="43">
        <v>895</v>
      </c>
      <c r="E101" s="43">
        <v>533</v>
      </c>
      <c r="F101" s="43">
        <v>1428</v>
      </c>
      <c r="G101" s="43">
        <v>3602</v>
      </c>
      <c r="H101" s="43">
        <v>1453</v>
      </c>
      <c r="I101" s="43">
        <v>5055</v>
      </c>
      <c r="J101" s="43">
        <v>6483</v>
      </c>
      <c r="K101" s="39"/>
      <c r="L101" s="39"/>
      <c r="M101" s="39"/>
      <c r="N101" s="39"/>
      <c r="O101" s="39"/>
      <c r="P101" s="39"/>
      <c r="Q101" s="39"/>
      <c r="R101" s="39"/>
      <c r="S101" s="39"/>
      <c r="T101" s="39"/>
      <c r="U101" s="39"/>
      <c r="V101" s="39"/>
      <c r="W101" s="39"/>
      <c r="X101" s="39"/>
      <c r="Y101" s="39"/>
      <c r="Z101" s="39"/>
    </row>
    <row r="102" spans="1:26" x14ac:dyDescent="0.25">
      <c r="A102" s="43" t="s">
        <v>36</v>
      </c>
      <c r="B102" s="43" t="s">
        <v>19</v>
      </c>
      <c r="C102" s="43" t="s">
        <v>201</v>
      </c>
      <c r="D102" s="43">
        <v>883</v>
      </c>
      <c r="E102" s="43">
        <v>538</v>
      </c>
      <c r="F102" s="43">
        <v>1421</v>
      </c>
      <c r="G102" s="43">
        <v>6269</v>
      </c>
      <c r="H102" s="43">
        <v>1916</v>
      </c>
      <c r="I102" s="43">
        <v>8185</v>
      </c>
      <c r="J102" s="43">
        <v>9606</v>
      </c>
      <c r="K102" s="39"/>
      <c r="L102" s="39"/>
      <c r="M102" s="39"/>
      <c r="N102" s="39"/>
      <c r="O102" s="39"/>
      <c r="P102" s="39"/>
      <c r="Q102" s="39"/>
      <c r="R102" s="39"/>
      <c r="S102" s="39"/>
      <c r="T102" s="39"/>
      <c r="U102" s="39"/>
      <c r="V102" s="39"/>
      <c r="W102" s="39"/>
      <c r="X102" s="39"/>
      <c r="Y102" s="39"/>
      <c r="Z102" s="39"/>
    </row>
    <row r="103" spans="1:26" x14ac:dyDescent="0.25">
      <c r="A103" s="43" t="s">
        <v>36</v>
      </c>
      <c r="B103" s="43" t="s">
        <v>57</v>
      </c>
      <c r="C103" s="43" t="s">
        <v>202</v>
      </c>
      <c r="D103" s="43">
        <v>1017</v>
      </c>
      <c r="E103" s="43">
        <v>651</v>
      </c>
      <c r="F103" s="43">
        <v>1668</v>
      </c>
      <c r="G103" s="43">
        <v>2482</v>
      </c>
      <c r="H103" s="43">
        <v>787</v>
      </c>
      <c r="I103" s="43">
        <v>3269</v>
      </c>
      <c r="J103" s="43">
        <v>4937</v>
      </c>
      <c r="K103" s="39"/>
      <c r="L103" s="39"/>
      <c r="M103" s="39"/>
      <c r="N103" s="39"/>
      <c r="O103" s="39"/>
      <c r="P103" s="39"/>
      <c r="Q103" s="39"/>
      <c r="R103" s="39"/>
      <c r="S103" s="39"/>
      <c r="T103" s="39"/>
      <c r="U103" s="39"/>
      <c r="V103" s="39"/>
      <c r="W103" s="39"/>
      <c r="X103" s="39"/>
      <c r="Y103" s="39"/>
      <c r="Z103" s="39"/>
    </row>
    <row r="104" spans="1:26" x14ac:dyDescent="0.25">
      <c r="A104" s="43" t="s">
        <v>36</v>
      </c>
      <c r="B104" s="43" t="s">
        <v>203</v>
      </c>
      <c r="C104" s="43" t="s">
        <v>204</v>
      </c>
      <c r="D104" s="43">
        <v>487</v>
      </c>
      <c r="E104" s="43">
        <v>257</v>
      </c>
      <c r="F104" s="43">
        <v>744</v>
      </c>
      <c r="G104" s="43">
        <v>3989</v>
      </c>
      <c r="H104" s="43">
        <v>1504</v>
      </c>
      <c r="I104" s="43">
        <v>5493</v>
      </c>
      <c r="J104" s="43">
        <v>6237</v>
      </c>
      <c r="K104" s="39"/>
      <c r="L104" s="39"/>
      <c r="M104" s="39"/>
      <c r="N104" s="39"/>
      <c r="O104" s="39"/>
      <c r="P104" s="39"/>
      <c r="Q104" s="39"/>
      <c r="R104" s="39"/>
      <c r="S104" s="39"/>
      <c r="T104" s="39"/>
      <c r="U104" s="39"/>
      <c r="V104" s="39"/>
      <c r="W104" s="39"/>
      <c r="X104" s="39"/>
      <c r="Y104" s="39"/>
      <c r="Z104" s="39"/>
    </row>
    <row r="105" spans="1:26" x14ac:dyDescent="0.25">
      <c r="A105" s="43" t="s">
        <v>205</v>
      </c>
      <c r="B105" s="43" t="s">
        <v>206</v>
      </c>
      <c r="C105" s="43" t="s">
        <v>207</v>
      </c>
      <c r="D105" s="43">
        <v>256</v>
      </c>
      <c r="E105" s="43">
        <v>261</v>
      </c>
      <c r="F105" s="43">
        <v>517</v>
      </c>
      <c r="G105" s="43">
        <v>2100</v>
      </c>
      <c r="H105" s="43">
        <v>997</v>
      </c>
      <c r="I105" s="43">
        <v>3097</v>
      </c>
      <c r="J105" s="43">
        <v>3614</v>
      </c>
      <c r="K105" s="39"/>
      <c r="L105" s="39"/>
      <c r="M105" s="39"/>
      <c r="N105" s="39"/>
      <c r="O105" s="39"/>
      <c r="P105" s="39"/>
      <c r="Q105" s="39"/>
      <c r="R105" s="39"/>
      <c r="S105" s="39"/>
      <c r="T105" s="39"/>
      <c r="U105" s="39"/>
      <c r="V105" s="39"/>
      <c r="W105" s="39"/>
      <c r="X105" s="39"/>
      <c r="Y105" s="39"/>
      <c r="Z105" s="39"/>
    </row>
    <row r="106" spans="1:26" x14ac:dyDescent="0.25">
      <c r="A106" s="43" t="s">
        <v>208</v>
      </c>
      <c r="B106" s="43" t="s">
        <v>209</v>
      </c>
      <c r="C106" s="43" t="s">
        <v>210</v>
      </c>
      <c r="D106" s="43">
        <v>320</v>
      </c>
      <c r="E106" s="43">
        <v>162</v>
      </c>
      <c r="F106" s="43">
        <v>482</v>
      </c>
      <c r="G106" s="43">
        <v>2193</v>
      </c>
      <c r="H106" s="43">
        <v>780</v>
      </c>
      <c r="I106" s="43">
        <v>2973</v>
      </c>
      <c r="J106" s="43">
        <v>3455</v>
      </c>
      <c r="K106" s="39"/>
      <c r="L106" s="39"/>
      <c r="M106" s="39"/>
      <c r="N106" s="39"/>
      <c r="O106" s="39"/>
      <c r="P106" s="39"/>
      <c r="Q106" s="39"/>
      <c r="R106" s="39"/>
      <c r="S106" s="39"/>
      <c r="T106" s="39"/>
      <c r="U106" s="39"/>
      <c r="V106" s="39"/>
      <c r="W106" s="39"/>
      <c r="X106" s="39"/>
      <c r="Y106" s="39"/>
      <c r="Z106" s="39"/>
    </row>
    <row r="107" spans="1:26" x14ac:dyDescent="0.25">
      <c r="A107" s="43" t="s">
        <v>211</v>
      </c>
      <c r="B107" s="43" t="s">
        <v>212</v>
      </c>
      <c r="C107" s="43" t="s">
        <v>213</v>
      </c>
      <c r="D107" s="43">
        <v>51</v>
      </c>
      <c r="E107" s="43">
        <v>39</v>
      </c>
      <c r="F107" s="43">
        <v>90</v>
      </c>
      <c r="G107" s="43">
        <v>411</v>
      </c>
      <c r="H107" s="43">
        <v>110</v>
      </c>
      <c r="I107" s="43">
        <v>521</v>
      </c>
      <c r="J107" s="43">
        <v>611</v>
      </c>
      <c r="K107" s="39"/>
      <c r="L107" s="39"/>
      <c r="M107" s="39"/>
      <c r="N107" s="39"/>
      <c r="O107" s="39"/>
      <c r="P107" s="39"/>
      <c r="Q107" s="39"/>
      <c r="R107" s="39"/>
      <c r="S107" s="39"/>
      <c r="T107" s="39"/>
      <c r="U107" s="39"/>
      <c r="V107" s="39"/>
      <c r="W107" s="39"/>
      <c r="X107" s="39"/>
      <c r="Y107" s="39"/>
      <c r="Z107" s="39"/>
    </row>
    <row r="108" spans="1:26" x14ac:dyDescent="0.25">
      <c r="A108" s="43" t="s">
        <v>214</v>
      </c>
      <c r="B108" s="43" t="s">
        <v>215</v>
      </c>
      <c r="C108" s="43" t="s">
        <v>216</v>
      </c>
      <c r="D108" s="43">
        <v>821</v>
      </c>
      <c r="E108" s="43">
        <v>464</v>
      </c>
      <c r="F108" s="43">
        <v>1285</v>
      </c>
      <c r="G108" s="43">
        <v>4026</v>
      </c>
      <c r="H108" s="43">
        <v>985</v>
      </c>
      <c r="I108" s="43">
        <v>5011</v>
      </c>
      <c r="J108" s="43">
        <v>6296</v>
      </c>
      <c r="K108" s="39"/>
      <c r="L108" s="39"/>
      <c r="M108" s="39"/>
      <c r="N108" s="39"/>
      <c r="O108" s="39"/>
      <c r="P108" s="39"/>
      <c r="Q108" s="39"/>
      <c r="R108" s="39"/>
      <c r="S108" s="39"/>
      <c r="T108" s="39"/>
      <c r="U108" s="39"/>
      <c r="V108" s="39"/>
      <c r="W108" s="39"/>
      <c r="X108" s="39"/>
      <c r="Y108" s="39"/>
      <c r="Z108" s="39"/>
    </row>
    <row r="109" spans="1:26" x14ac:dyDescent="0.25">
      <c r="A109" s="132" t="s">
        <v>269</v>
      </c>
      <c r="B109" s="132"/>
      <c r="C109" s="132"/>
      <c r="D109" s="44">
        <v>29893</v>
      </c>
      <c r="E109" s="44">
        <v>19601</v>
      </c>
      <c r="F109" s="44">
        <v>49494</v>
      </c>
      <c r="G109" s="44">
        <v>244180</v>
      </c>
      <c r="H109" s="44">
        <v>91339</v>
      </c>
      <c r="I109" s="44">
        <v>335519</v>
      </c>
      <c r="J109" s="44">
        <v>385013</v>
      </c>
      <c r="K109" s="39"/>
      <c r="L109" s="39"/>
      <c r="M109" s="39"/>
      <c r="N109" s="39"/>
      <c r="O109" s="39"/>
      <c r="P109" s="39"/>
      <c r="Q109" s="39"/>
      <c r="R109" s="39"/>
      <c r="S109" s="39"/>
      <c r="T109" s="39"/>
      <c r="U109" s="39"/>
      <c r="V109" s="39"/>
      <c r="W109" s="39"/>
      <c r="X109" s="39"/>
      <c r="Y109" s="39"/>
      <c r="Z109" s="39"/>
    </row>
    <row r="110" spans="1:26" x14ac:dyDescent="0.25">
      <c r="A110" s="132" t="s">
        <v>270</v>
      </c>
      <c r="B110" s="132"/>
      <c r="C110" s="132"/>
      <c r="D110" s="44">
        <v>1448</v>
      </c>
      <c r="E110" s="44">
        <v>926</v>
      </c>
      <c r="F110" s="44">
        <v>2374</v>
      </c>
      <c r="G110" s="44">
        <v>8730</v>
      </c>
      <c r="H110" s="44">
        <v>2872</v>
      </c>
      <c r="I110" s="44">
        <v>11602</v>
      </c>
      <c r="J110" s="44">
        <v>13976</v>
      </c>
      <c r="K110" s="39"/>
      <c r="L110" s="39"/>
      <c r="M110" s="39"/>
      <c r="N110" s="39"/>
      <c r="O110" s="39"/>
      <c r="P110" s="39"/>
      <c r="Q110" s="39"/>
      <c r="R110" s="39"/>
      <c r="S110" s="39"/>
      <c r="T110" s="39"/>
      <c r="U110" s="39"/>
      <c r="V110" s="39"/>
      <c r="W110" s="39"/>
      <c r="X110" s="39"/>
      <c r="Y110" s="39"/>
      <c r="Z110" s="39"/>
    </row>
    <row r="111" spans="1:26" x14ac:dyDescent="0.25">
      <c r="A111" s="132" t="s">
        <v>271</v>
      </c>
      <c r="B111" s="132"/>
      <c r="C111" s="132"/>
      <c r="D111" s="44">
        <v>31341</v>
      </c>
      <c r="E111" s="44">
        <v>20527</v>
      </c>
      <c r="F111" s="44">
        <v>51868</v>
      </c>
      <c r="G111" s="44">
        <v>252910</v>
      </c>
      <c r="H111" s="44">
        <v>94211</v>
      </c>
      <c r="I111" s="44">
        <v>347121</v>
      </c>
      <c r="J111" s="44">
        <v>398989</v>
      </c>
      <c r="K111" s="39"/>
      <c r="L111" s="39"/>
      <c r="M111" s="39"/>
      <c r="N111" s="39"/>
      <c r="O111" s="39"/>
      <c r="P111" s="39"/>
      <c r="Q111" s="39"/>
      <c r="R111" s="39"/>
      <c r="S111" s="39"/>
      <c r="T111" s="39"/>
      <c r="U111" s="39"/>
      <c r="V111" s="39"/>
      <c r="W111" s="39"/>
      <c r="X111" s="39"/>
      <c r="Y111" s="39"/>
      <c r="Z111" s="39"/>
    </row>
    <row r="112" spans="1:26"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x14ac:dyDescent="0.25">
      <c r="A114" s="38" t="s">
        <v>260</v>
      </c>
      <c r="B114" s="39"/>
      <c r="C114" s="39"/>
      <c r="D114" s="39"/>
      <c r="E114" s="39"/>
      <c r="F114" s="39"/>
      <c r="G114" s="39"/>
      <c r="H114" s="39"/>
      <c r="I114" s="39"/>
      <c r="J114" s="45" t="s">
        <v>272</v>
      </c>
      <c r="K114" s="39"/>
      <c r="L114" s="39"/>
      <c r="M114" s="39"/>
      <c r="N114" s="39"/>
      <c r="O114" s="39"/>
      <c r="P114" s="39"/>
      <c r="Q114" s="39"/>
      <c r="R114" s="39"/>
      <c r="S114" s="39"/>
      <c r="T114" s="39"/>
      <c r="U114" s="39"/>
      <c r="V114" s="39"/>
      <c r="W114" s="39"/>
      <c r="X114" s="39"/>
      <c r="Y114" s="39"/>
      <c r="Z114" s="39"/>
    </row>
    <row r="115" spans="1:26"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s="41" customFormat="1" ht="12.75" customHeight="1" x14ac:dyDescent="0.25">
      <c r="A116" s="138" t="s">
        <v>262</v>
      </c>
      <c r="B116" s="138" t="s">
        <v>263</v>
      </c>
      <c r="C116" s="138" t="s">
        <v>10</v>
      </c>
      <c r="D116" s="133" t="s">
        <v>253</v>
      </c>
      <c r="E116" s="134"/>
      <c r="F116" s="135"/>
      <c r="G116" s="133" t="s">
        <v>252</v>
      </c>
      <c r="H116" s="134"/>
      <c r="I116" s="135"/>
      <c r="J116" s="136" t="s">
        <v>264</v>
      </c>
    </row>
    <row r="117" spans="1:26" s="41" customFormat="1" ht="32.25" customHeight="1" x14ac:dyDescent="0.25">
      <c r="A117" s="139"/>
      <c r="B117" s="139"/>
      <c r="C117" s="139"/>
      <c r="D117" s="42" t="s">
        <v>265</v>
      </c>
      <c r="E117" s="42" t="s">
        <v>266</v>
      </c>
      <c r="F117" s="42" t="s">
        <v>267</v>
      </c>
      <c r="G117" s="42" t="s">
        <v>265</v>
      </c>
      <c r="H117" s="42" t="s">
        <v>266</v>
      </c>
      <c r="I117" s="42" t="s">
        <v>268</v>
      </c>
      <c r="J117" s="137"/>
    </row>
    <row r="118" spans="1:26" x14ac:dyDescent="0.25">
      <c r="A118" s="43" t="s">
        <v>11</v>
      </c>
      <c r="B118" s="131" t="s">
        <v>273</v>
      </c>
      <c r="C118" s="131"/>
      <c r="D118" s="43">
        <v>3371</v>
      </c>
      <c r="E118" s="43">
        <v>2285</v>
      </c>
      <c r="F118" s="43">
        <v>5656</v>
      </c>
      <c r="G118" s="43">
        <v>34291</v>
      </c>
      <c r="H118" s="43">
        <v>11885</v>
      </c>
      <c r="I118" s="43">
        <v>46176</v>
      </c>
      <c r="J118" s="43">
        <v>51832</v>
      </c>
      <c r="K118" s="39"/>
      <c r="L118" s="39"/>
      <c r="M118" s="39"/>
      <c r="N118" s="39"/>
      <c r="O118" s="39"/>
      <c r="P118" s="39"/>
      <c r="Q118" s="39"/>
      <c r="R118" s="39"/>
      <c r="S118" s="39"/>
      <c r="T118" s="39"/>
      <c r="U118" s="39"/>
      <c r="V118" s="39"/>
      <c r="W118" s="39"/>
      <c r="X118" s="39"/>
      <c r="Y118" s="39"/>
      <c r="Z118" s="39"/>
    </row>
    <row r="119" spans="1:26" x14ac:dyDescent="0.25">
      <c r="A119" s="43" t="s">
        <v>60</v>
      </c>
      <c r="B119" s="131" t="s">
        <v>274</v>
      </c>
      <c r="C119" s="131"/>
      <c r="D119" s="43">
        <v>1083</v>
      </c>
      <c r="E119" s="43">
        <v>782</v>
      </c>
      <c r="F119" s="43">
        <v>1865</v>
      </c>
      <c r="G119" s="43">
        <v>13794</v>
      </c>
      <c r="H119" s="43">
        <v>5399</v>
      </c>
      <c r="I119" s="43">
        <v>19193</v>
      </c>
      <c r="J119" s="43">
        <v>21058</v>
      </c>
      <c r="K119" s="39"/>
      <c r="L119" s="39"/>
      <c r="M119" s="39"/>
      <c r="N119" s="39"/>
      <c r="O119" s="39"/>
      <c r="P119" s="39"/>
      <c r="Q119" s="39"/>
      <c r="R119" s="39"/>
      <c r="S119" s="39"/>
      <c r="T119" s="39"/>
      <c r="U119" s="39"/>
      <c r="V119" s="39"/>
      <c r="W119" s="39"/>
      <c r="X119" s="39"/>
      <c r="Y119" s="39"/>
      <c r="Z119" s="39"/>
    </row>
    <row r="120" spans="1:26" x14ac:dyDescent="0.25">
      <c r="A120" s="43" t="s">
        <v>63</v>
      </c>
      <c r="B120" s="131" t="s">
        <v>275</v>
      </c>
      <c r="C120" s="131"/>
      <c r="D120" s="43">
        <v>1382</v>
      </c>
      <c r="E120" s="43">
        <v>907</v>
      </c>
      <c r="F120" s="43">
        <v>2289</v>
      </c>
      <c r="G120" s="43">
        <v>13266</v>
      </c>
      <c r="H120" s="43">
        <v>5083</v>
      </c>
      <c r="I120" s="43">
        <v>18349</v>
      </c>
      <c r="J120" s="43">
        <v>20638</v>
      </c>
      <c r="K120" s="39"/>
      <c r="L120" s="39"/>
      <c r="M120" s="39"/>
      <c r="N120" s="39"/>
      <c r="O120" s="39"/>
      <c r="P120" s="39"/>
      <c r="Q120" s="39"/>
      <c r="R120" s="39"/>
      <c r="S120" s="39"/>
      <c r="T120" s="39"/>
      <c r="U120" s="39"/>
      <c r="V120" s="39"/>
      <c r="W120" s="39"/>
      <c r="X120" s="39"/>
      <c r="Y120" s="39"/>
      <c r="Z120" s="39"/>
    </row>
    <row r="121" spans="1:26" x14ac:dyDescent="0.25">
      <c r="A121" s="43" t="s">
        <v>52</v>
      </c>
      <c r="B121" s="131" t="s">
        <v>276</v>
      </c>
      <c r="C121" s="131"/>
      <c r="D121" s="43">
        <v>1041</v>
      </c>
      <c r="E121" s="43">
        <v>775</v>
      </c>
      <c r="F121" s="43">
        <v>1816</v>
      </c>
      <c r="G121" s="43">
        <v>9802</v>
      </c>
      <c r="H121" s="43">
        <v>3869</v>
      </c>
      <c r="I121" s="43">
        <v>13671</v>
      </c>
      <c r="J121" s="43">
        <v>15487</v>
      </c>
      <c r="K121" s="39"/>
      <c r="L121" s="39"/>
      <c r="M121" s="39"/>
      <c r="N121" s="39"/>
      <c r="O121" s="39"/>
      <c r="P121" s="39"/>
      <c r="Q121" s="39"/>
      <c r="R121" s="39"/>
      <c r="S121" s="39"/>
      <c r="T121" s="39"/>
      <c r="U121" s="39"/>
      <c r="V121" s="39"/>
      <c r="W121" s="39"/>
      <c r="X121" s="39"/>
      <c r="Y121" s="39"/>
      <c r="Z121" s="39"/>
    </row>
    <row r="122" spans="1:26" x14ac:dyDescent="0.25">
      <c r="A122" s="43" t="s">
        <v>57</v>
      </c>
      <c r="B122" s="131" t="s">
        <v>277</v>
      </c>
      <c r="C122" s="131"/>
      <c r="D122" s="43">
        <v>367</v>
      </c>
      <c r="E122" s="43">
        <v>422</v>
      </c>
      <c r="F122" s="43">
        <v>789</v>
      </c>
      <c r="G122" s="43">
        <v>1887</v>
      </c>
      <c r="H122" s="43">
        <v>1024</v>
      </c>
      <c r="I122" s="43">
        <v>2911</v>
      </c>
      <c r="J122" s="43">
        <v>3700</v>
      </c>
      <c r="K122" s="39"/>
      <c r="L122" s="39"/>
      <c r="M122" s="39"/>
      <c r="N122" s="39"/>
      <c r="O122" s="39"/>
      <c r="P122" s="39"/>
      <c r="Q122" s="39"/>
      <c r="R122" s="39"/>
      <c r="S122" s="39"/>
      <c r="T122" s="39"/>
      <c r="U122" s="39"/>
      <c r="V122" s="39"/>
      <c r="W122" s="39"/>
      <c r="X122" s="39"/>
      <c r="Y122" s="39"/>
      <c r="Z122" s="39"/>
    </row>
    <row r="123" spans="1:26" x14ac:dyDescent="0.25">
      <c r="A123" s="43" t="s">
        <v>28</v>
      </c>
      <c r="B123" s="131" t="s">
        <v>278</v>
      </c>
      <c r="C123" s="131"/>
      <c r="D123" s="43">
        <v>3263</v>
      </c>
      <c r="E123" s="43">
        <v>2006</v>
      </c>
      <c r="F123" s="43">
        <v>5269</v>
      </c>
      <c r="G123" s="43">
        <v>19795</v>
      </c>
      <c r="H123" s="43">
        <v>7707</v>
      </c>
      <c r="I123" s="43">
        <v>27502</v>
      </c>
      <c r="J123" s="43">
        <v>32771</v>
      </c>
      <c r="K123" s="39"/>
      <c r="L123" s="39"/>
      <c r="M123" s="39"/>
      <c r="N123" s="39"/>
      <c r="O123" s="39"/>
      <c r="P123" s="39"/>
      <c r="Q123" s="39"/>
      <c r="R123" s="39"/>
      <c r="S123" s="39"/>
      <c r="T123" s="39"/>
      <c r="U123" s="39"/>
      <c r="V123" s="39"/>
      <c r="W123" s="39"/>
      <c r="X123" s="39"/>
      <c r="Y123" s="39"/>
      <c r="Z123" s="39"/>
    </row>
    <row r="124" spans="1:26" x14ac:dyDescent="0.25">
      <c r="A124" s="43" t="s">
        <v>14</v>
      </c>
      <c r="B124" s="131" t="s">
        <v>279</v>
      </c>
      <c r="C124" s="131"/>
      <c r="D124" s="43">
        <v>2886</v>
      </c>
      <c r="E124" s="43">
        <v>2093</v>
      </c>
      <c r="F124" s="43">
        <v>4979</v>
      </c>
      <c r="G124" s="43">
        <v>23557</v>
      </c>
      <c r="H124" s="43">
        <v>9418</v>
      </c>
      <c r="I124" s="43">
        <v>32975</v>
      </c>
      <c r="J124" s="43">
        <v>37954</v>
      </c>
      <c r="K124" s="39"/>
      <c r="L124" s="39"/>
      <c r="M124" s="39"/>
      <c r="N124" s="39"/>
      <c r="O124" s="39"/>
      <c r="P124" s="39"/>
      <c r="Q124" s="39"/>
      <c r="R124" s="39"/>
      <c r="S124" s="39"/>
      <c r="T124" s="39"/>
      <c r="U124" s="39"/>
      <c r="V124" s="39"/>
      <c r="W124" s="39"/>
      <c r="X124" s="39"/>
      <c r="Y124" s="39"/>
      <c r="Z124" s="39"/>
    </row>
    <row r="125" spans="1:26" x14ac:dyDescent="0.25">
      <c r="A125" s="43" t="s">
        <v>36</v>
      </c>
      <c r="B125" s="131" t="s">
        <v>280</v>
      </c>
      <c r="C125" s="131"/>
      <c r="D125" s="43">
        <v>6182</v>
      </c>
      <c r="E125" s="43">
        <v>3683</v>
      </c>
      <c r="F125" s="43">
        <v>9865</v>
      </c>
      <c r="G125" s="43">
        <v>33133</v>
      </c>
      <c r="H125" s="43">
        <v>11717</v>
      </c>
      <c r="I125" s="43">
        <v>44850</v>
      </c>
      <c r="J125" s="43">
        <v>54715</v>
      </c>
      <c r="K125" s="39"/>
      <c r="L125" s="39"/>
      <c r="M125" s="39"/>
      <c r="N125" s="39"/>
      <c r="O125" s="39"/>
      <c r="P125" s="39"/>
      <c r="Q125" s="39"/>
      <c r="R125" s="39"/>
      <c r="S125" s="39"/>
      <c r="T125" s="39"/>
      <c r="U125" s="39"/>
      <c r="V125" s="39"/>
      <c r="W125" s="39"/>
      <c r="X125" s="39"/>
      <c r="Y125" s="39"/>
      <c r="Z125" s="39"/>
    </row>
    <row r="126" spans="1:26" x14ac:dyDescent="0.25">
      <c r="A126" s="43" t="s">
        <v>42</v>
      </c>
      <c r="B126" s="131" t="s">
        <v>281</v>
      </c>
      <c r="C126" s="131"/>
      <c r="D126" s="43">
        <v>1813</v>
      </c>
      <c r="E126" s="43">
        <v>1172</v>
      </c>
      <c r="F126" s="43">
        <v>2985</v>
      </c>
      <c r="G126" s="43">
        <v>10579</v>
      </c>
      <c r="H126" s="43">
        <v>3819</v>
      </c>
      <c r="I126" s="43">
        <v>14398</v>
      </c>
      <c r="J126" s="43">
        <v>17383</v>
      </c>
      <c r="K126" s="39"/>
      <c r="L126" s="39"/>
      <c r="M126" s="39"/>
      <c r="N126" s="39"/>
      <c r="O126" s="39"/>
      <c r="P126" s="39"/>
      <c r="Q126" s="39"/>
      <c r="R126" s="39"/>
      <c r="S126" s="39"/>
      <c r="T126" s="39"/>
      <c r="U126" s="39"/>
      <c r="V126" s="39"/>
      <c r="W126" s="39"/>
      <c r="X126" s="39"/>
      <c r="Y126" s="39"/>
      <c r="Z126" s="39"/>
    </row>
    <row r="127" spans="1:26" x14ac:dyDescent="0.25">
      <c r="A127" s="43" t="s">
        <v>47</v>
      </c>
      <c r="B127" s="131" t="s">
        <v>282</v>
      </c>
      <c r="C127" s="131"/>
      <c r="D127" s="43">
        <v>2378</v>
      </c>
      <c r="E127" s="43">
        <v>1668</v>
      </c>
      <c r="F127" s="43">
        <v>4046</v>
      </c>
      <c r="G127" s="43">
        <v>22526</v>
      </c>
      <c r="H127" s="43">
        <v>8789</v>
      </c>
      <c r="I127" s="43">
        <v>31315</v>
      </c>
      <c r="J127" s="43">
        <v>35361</v>
      </c>
      <c r="K127" s="39"/>
      <c r="L127" s="39"/>
      <c r="M127" s="39"/>
      <c r="N127" s="39"/>
      <c r="O127" s="39"/>
      <c r="P127" s="39"/>
      <c r="Q127" s="39"/>
      <c r="R127" s="39"/>
      <c r="S127" s="39"/>
      <c r="T127" s="39"/>
      <c r="U127" s="39"/>
      <c r="V127" s="39"/>
      <c r="W127" s="39"/>
      <c r="X127" s="39"/>
      <c r="Y127" s="39"/>
      <c r="Z127" s="39"/>
    </row>
    <row r="128" spans="1:26" x14ac:dyDescent="0.25">
      <c r="A128" s="43" t="s">
        <v>31</v>
      </c>
      <c r="B128" s="131" t="s">
        <v>283</v>
      </c>
      <c r="C128" s="131"/>
      <c r="D128" s="43">
        <v>2652</v>
      </c>
      <c r="E128" s="43">
        <v>1784</v>
      </c>
      <c r="F128" s="43">
        <v>4436</v>
      </c>
      <c r="G128" s="43">
        <v>25730</v>
      </c>
      <c r="H128" s="43">
        <v>9665</v>
      </c>
      <c r="I128" s="43">
        <v>35395</v>
      </c>
      <c r="J128" s="43">
        <v>39831</v>
      </c>
      <c r="K128" s="39"/>
      <c r="L128" s="39"/>
      <c r="M128" s="39"/>
      <c r="N128" s="39"/>
      <c r="O128" s="39"/>
      <c r="P128" s="39"/>
      <c r="Q128" s="39"/>
      <c r="R128" s="39"/>
      <c r="S128" s="39"/>
      <c r="T128" s="39"/>
      <c r="U128" s="39"/>
      <c r="V128" s="39"/>
      <c r="W128" s="39"/>
      <c r="X128" s="39"/>
      <c r="Y128" s="39"/>
      <c r="Z128" s="39"/>
    </row>
    <row r="129" spans="1:26" x14ac:dyDescent="0.25">
      <c r="A129" s="43" t="s">
        <v>104</v>
      </c>
      <c r="B129" s="131" t="s">
        <v>284</v>
      </c>
      <c r="C129" s="131"/>
      <c r="D129" s="43">
        <v>1074</v>
      </c>
      <c r="E129" s="43">
        <v>723</v>
      </c>
      <c r="F129" s="43">
        <v>1797</v>
      </c>
      <c r="G129" s="43">
        <v>15550</v>
      </c>
      <c r="H129" s="43">
        <v>5667</v>
      </c>
      <c r="I129" s="43">
        <v>21217</v>
      </c>
      <c r="J129" s="43">
        <v>23014</v>
      </c>
      <c r="K129" s="39"/>
      <c r="L129" s="39"/>
      <c r="M129" s="39"/>
      <c r="N129" s="39"/>
      <c r="O129" s="39"/>
      <c r="P129" s="39"/>
      <c r="Q129" s="39"/>
      <c r="R129" s="39"/>
      <c r="S129" s="39"/>
      <c r="T129" s="39"/>
      <c r="U129" s="39"/>
      <c r="V129" s="39"/>
      <c r="W129" s="39"/>
      <c r="X129" s="39"/>
      <c r="Y129" s="39"/>
      <c r="Z129" s="39"/>
    </row>
    <row r="130" spans="1:26" x14ac:dyDescent="0.25">
      <c r="A130" s="43" t="s">
        <v>19</v>
      </c>
      <c r="B130" s="131" t="s">
        <v>285</v>
      </c>
      <c r="C130" s="131"/>
      <c r="D130" s="43">
        <v>2401</v>
      </c>
      <c r="E130" s="43">
        <v>1301</v>
      </c>
      <c r="F130" s="43">
        <v>3702</v>
      </c>
      <c r="G130" s="43">
        <v>20270</v>
      </c>
      <c r="H130" s="43">
        <v>7297</v>
      </c>
      <c r="I130" s="43">
        <v>27567</v>
      </c>
      <c r="J130" s="43">
        <v>31269</v>
      </c>
      <c r="K130" s="39"/>
      <c r="L130" s="39"/>
      <c r="M130" s="39"/>
      <c r="N130" s="39"/>
      <c r="O130" s="39"/>
      <c r="P130" s="39"/>
      <c r="Q130" s="39"/>
      <c r="R130" s="39"/>
      <c r="S130" s="39"/>
      <c r="T130" s="39"/>
      <c r="U130" s="39"/>
      <c r="V130" s="39"/>
      <c r="W130" s="39"/>
      <c r="X130" s="39"/>
      <c r="Y130" s="39"/>
      <c r="Z130" s="39"/>
    </row>
    <row r="131" spans="1:26" x14ac:dyDescent="0.25">
      <c r="A131" s="132" t="s">
        <v>269</v>
      </c>
      <c r="B131" s="132" t="s">
        <v>269</v>
      </c>
      <c r="C131" s="132"/>
      <c r="D131" s="44">
        <v>29893</v>
      </c>
      <c r="E131" s="44">
        <v>19601</v>
      </c>
      <c r="F131" s="44">
        <v>49494</v>
      </c>
      <c r="G131" s="44">
        <v>244180</v>
      </c>
      <c r="H131" s="44">
        <v>91339</v>
      </c>
      <c r="I131" s="44">
        <v>335519</v>
      </c>
      <c r="J131" s="44">
        <v>385013</v>
      </c>
      <c r="K131" s="39"/>
      <c r="L131" s="39"/>
      <c r="M131" s="39"/>
      <c r="N131" s="39"/>
      <c r="O131" s="39"/>
      <c r="P131" s="39"/>
      <c r="Q131" s="39"/>
      <c r="R131" s="39"/>
      <c r="S131" s="39"/>
      <c r="T131" s="39"/>
      <c r="U131" s="39"/>
      <c r="V131" s="39"/>
      <c r="W131" s="39"/>
      <c r="X131" s="39"/>
      <c r="Y131" s="39"/>
      <c r="Z131" s="39"/>
    </row>
    <row r="132" spans="1:26" x14ac:dyDescent="0.25">
      <c r="A132" s="43" t="s">
        <v>205</v>
      </c>
      <c r="B132" s="131" t="s">
        <v>207</v>
      </c>
      <c r="C132" s="131"/>
      <c r="D132" s="43">
        <v>256</v>
      </c>
      <c r="E132" s="43">
        <v>261</v>
      </c>
      <c r="F132" s="43">
        <v>517</v>
      </c>
      <c r="G132" s="43">
        <v>2100</v>
      </c>
      <c r="H132" s="43">
        <v>997</v>
      </c>
      <c r="I132" s="43">
        <v>3097</v>
      </c>
      <c r="J132" s="43">
        <v>3614</v>
      </c>
      <c r="K132" s="39"/>
      <c r="L132" s="39"/>
      <c r="M132" s="39"/>
      <c r="N132" s="39"/>
      <c r="O132" s="39"/>
      <c r="P132" s="39"/>
      <c r="Q132" s="39"/>
      <c r="R132" s="39"/>
      <c r="S132" s="39"/>
      <c r="T132" s="39"/>
      <c r="U132" s="39"/>
      <c r="V132" s="39"/>
      <c r="W132" s="39"/>
      <c r="X132" s="39"/>
      <c r="Y132" s="39"/>
      <c r="Z132" s="39"/>
    </row>
    <row r="133" spans="1:26" x14ac:dyDescent="0.25">
      <c r="A133" s="43" t="s">
        <v>208</v>
      </c>
      <c r="B133" s="131" t="s">
        <v>210</v>
      </c>
      <c r="C133" s="131"/>
      <c r="D133" s="43">
        <v>320</v>
      </c>
      <c r="E133" s="43">
        <v>162</v>
      </c>
      <c r="F133" s="43">
        <v>482</v>
      </c>
      <c r="G133" s="43">
        <v>2193</v>
      </c>
      <c r="H133" s="43">
        <v>780</v>
      </c>
      <c r="I133" s="43">
        <v>2973</v>
      </c>
      <c r="J133" s="43">
        <v>3455</v>
      </c>
      <c r="K133" s="39"/>
      <c r="L133" s="39"/>
      <c r="M133" s="39"/>
      <c r="N133" s="39"/>
      <c r="O133" s="39"/>
      <c r="P133" s="39"/>
      <c r="Q133" s="39"/>
      <c r="R133" s="39"/>
      <c r="S133" s="39"/>
      <c r="T133" s="39"/>
      <c r="U133" s="39"/>
      <c r="V133" s="39"/>
      <c r="W133" s="39"/>
      <c r="X133" s="39"/>
      <c r="Y133" s="39"/>
      <c r="Z133" s="39"/>
    </row>
    <row r="134" spans="1:26" x14ac:dyDescent="0.25">
      <c r="A134" s="43" t="s">
        <v>211</v>
      </c>
      <c r="B134" s="131" t="s">
        <v>213</v>
      </c>
      <c r="C134" s="131"/>
      <c r="D134" s="43">
        <v>51</v>
      </c>
      <c r="E134" s="43">
        <v>39</v>
      </c>
      <c r="F134" s="43">
        <v>90</v>
      </c>
      <c r="G134" s="43">
        <v>411</v>
      </c>
      <c r="H134" s="43">
        <v>110</v>
      </c>
      <c r="I134" s="43">
        <v>521</v>
      </c>
      <c r="J134" s="43">
        <v>611</v>
      </c>
      <c r="K134" s="39"/>
      <c r="L134" s="39"/>
      <c r="M134" s="39"/>
      <c r="N134" s="39"/>
      <c r="O134" s="39"/>
      <c r="P134" s="39"/>
      <c r="Q134" s="39"/>
      <c r="R134" s="39"/>
      <c r="S134" s="39"/>
      <c r="T134" s="39"/>
      <c r="U134" s="39"/>
      <c r="V134" s="39"/>
      <c r="W134" s="39"/>
      <c r="X134" s="39"/>
      <c r="Y134" s="39"/>
      <c r="Z134" s="39"/>
    </row>
    <row r="135" spans="1:26" x14ac:dyDescent="0.25">
      <c r="A135" s="43" t="s">
        <v>214</v>
      </c>
      <c r="B135" s="131" t="s">
        <v>216</v>
      </c>
      <c r="C135" s="131"/>
      <c r="D135" s="43">
        <v>821</v>
      </c>
      <c r="E135" s="43">
        <v>464</v>
      </c>
      <c r="F135" s="43">
        <v>1285</v>
      </c>
      <c r="G135" s="43">
        <v>4026</v>
      </c>
      <c r="H135" s="43">
        <v>985</v>
      </c>
      <c r="I135" s="43">
        <v>5011</v>
      </c>
      <c r="J135" s="43">
        <v>6296</v>
      </c>
      <c r="K135" s="39"/>
      <c r="L135" s="39"/>
      <c r="M135" s="39"/>
      <c r="N135" s="39"/>
      <c r="O135" s="39"/>
      <c r="P135" s="39"/>
      <c r="Q135" s="39"/>
      <c r="R135" s="39"/>
      <c r="S135" s="39"/>
      <c r="T135" s="39"/>
      <c r="U135" s="39"/>
      <c r="V135" s="39"/>
      <c r="W135" s="39"/>
      <c r="X135" s="39"/>
      <c r="Y135" s="39"/>
      <c r="Z135" s="39"/>
    </row>
    <row r="136" spans="1:26" x14ac:dyDescent="0.25">
      <c r="A136" s="132" t="s">
        <v>270</v>
      </c>
      <c r="B136" s="132" t="s">
        <v>270</v>
      </c>
      <c r="C136" s="132"/>
      <c r="D136" s="44">
        <v>1448</v>
      </c>
      <c r="E136" s="44">
        <v>926</v>
      </c>
      <c r="F136" s="44">
        <v>2374</v>
      </c>
      <c r="G136" s="44">
        <v>8730</v>
      </c>
      <c r="H136" s="44">
        <v>2872</v>
      </c>
      <c r="I136" s="44">
        <v>11602</v>
      </c>
      <c r="J136" s="44">
        <v>13976</v>
      </c>
      <c r="K136" s="39"/>
      <c r="L136" s="39"/>
      <c r="M136" s="39"/>
      <c r="N136" s="39"/>
      <c r="O136" s="39"/>
      <c r="P136" s="39"/>
      <c r="Q136" s="39"/>
      <c r="R136" s="39"/>
      <c r="S136" s="39"/>
      <c r="T136" s="39"/>
      <c r="U136" s="39"/>
      <c r="V136" s="39"/>
      <c r="W136" s="39"/>
      <c r="X136" s="39"/>
      <c r="Y136" s="39"/>
      <c r="Z136" s="39"/>
    </row>
    <row r="137" spans="1:26" x14ac:dyDescent="0.25">
      <c r="A137" s="132" t="s">
        <v>271</v>
      </c>
      <c r="B137" s="132" t="s">
        <v>271</v>
      </c>
      <c r="C137" s="132"/>
      <c r="D137" s="44">
        <v>31341</v>
      </c>
      <c r="E137" s="44">
        <v>20527</v>
      </c>
      <c r="F137" s="44">
        <v>51868</v>
      </c>
      <c r="G137" s="44">
        <v>252910</v>
      </c>
      <c r="H137" s="44">
        <v>94211</v>
      </c>
      <c r="I137" s="44">
        <v>347121</v>
      </c>
      <c r="J137" s="44">
        <v>398989</v>
      </c>
      <c r="K137" s="39"/>
      <c r="L137" s="39"/>
      <c r="M137" s="39"/>
      <c r="N137" s="39"/>
      <c r="O137" s="39"/>
      <c r="P137" s="39"/>
      <c r="Q137" s="39"/>
      <c r="R137" s="39"/>
      <c r="S137" s="39"/>
      <c r="T137" s="39"/>
      <c r="U137" s="39"/>
      <c r="V137" s="39"/>
      <c r="W137" s="39"/>
      <c r="X137" s="39"/>
      <c r="Y137" s="39"/>
      <c r="Z137" s="39"/>
    </row>
    <row r="138" spans="1:26"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sheetData>
  <mergeCells count="37">
    <mergeCell ref="J1:L1"/>
    <mergeCell ref="A4:O4"/>
    <mergeCell ref="A6:A7"/>
    <mergeCell ref="B6:B7"/>
    <mergeCell ref="C6:C7"/>
    <mergeCell ref="D6:F6"/>
    <mergeCell ref="G6:I6"/>
    <mergeCell ref="J6:J7"/>
    <mergeCell ref="B120:C120"/>
    <mergeCell ref="A109:C109"/>
    <mergeCell ref="A110:C110"/>
    <mergeCell ref="A111:C111"/>
    <mergeCell ref="A116:A117"/>
    <mergeCell ref="B116:B117"/>
    <mergeCell ref="C116:C117"/>
    <mergeCell ref="D116:F116"/>
    <mergeCell ref="G116:I116"/>
    <mergeCell ref="J116:J117"/>
    <mergeCell ref="B118:C118"/>
    <mergeCell ref="B119:C119"/>
    <mergeCell ref="B132:C132"/>
    <mergeCell ref="B121:C121"/>
    <mergeCell ref="B122:C122"/>
    <mergeCell ref="B123:C123"/>
    <mergeCell ref="B124:C124"/>
    <mergeCell ref="B125:C125"/>
    <mergeCell ref="B126:C126"/>
    <mergeCell ref="B127:C127"/>
    <mergeCell ref="B128:C128"/>
    <mergeCell ref="B129:C129"/>
    <mergeCell ref="B130:C130"/>
    <mergeCell ref="A131:C131"/>
    <mergeCell ref="B133:C133"/>
    <mergeCell ref="B134:C134"/>
    <mergeCell ref="B135:C135"/>
    <mergeCell ref="A136:C136"/>
    <mergeCell ref="A137:C137"/>
  </mergeCells>
  <hyperlinks>
    <hyperlink ref="J1" location="Sommaire!A1" display="Retour au sommaire"/>
    <hyperlink ref="J114" location="'Tab1-PCH-ACTP'!A1" display="Retour en haut de la page"/>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194"/>
  <sheetViews>
    <sheetView workbookViewId="0"/>
  </sheetViews>
  <sheetFormatPr baseColWidth="10" defaultRowHeight="15" x14ac:dyDescent="0.25"/>
  <cols>
    <col min="1" max="1" width="7.7109375" customWidth="1"/>
    <col min="2" max="2" width="14.7109375" customWidth="1"/>
    <col min="3" max="3" width="27.7109375" customWidth="1"/>
    <col min="4" max="7" width="15.7109375" customWidth="1"/>
  </cols>
  <sheetData>
    <row r="1" spans="1:26" x14ac:dyDescent="0.25">
      <c r="A1" s="3" t="s">
        <v>4</v>
      </c>
      <c r="B1" s="1"/>
      <c r="C1" s="1"/>
      <c r="D1" s="1"/>
      <c r="E1" s="1"/>
      <c r="F1" s="1"/>
      <c r="G1" s="1"/>
      <c r="H1" s="1"/>
      <c r="I1" s="1"/>
      <c r="J1" s="2"/>
      <c r="K1" s="1"/>
      <c r="L1" s="1"/>
      <c r="M1" s="1"/>
      <c r="N1" s="1"/>
      <c r="O1" s="1"/>
      <c r="P1" s="1"/>
      <c r="Q1" s="1"/>
      <c r="R1" s="1"/>
      <c r="S1" s="1"/>
      <c r="T1" s="1"/>
      <c r="U1" s="1"/>
      <c r="V1" s="1"/>
      <c r="W1" s="1"/>
      <c r="X1" s="1"/>
      <c r="Y1" s="1"/>
      <c r="Z1" s="1"/>
    </row>
    <row r="2" spans="1:26" x14ac:dyDescent="0.25">
      <c r="A2" s="4" t="s">
        <v>5</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6</v>
      </c>
      <c r="B3" s="1"/>
      <c r="C3" s="1"/>
      <c r="D3" s="1"/>
      <c r="E3" s="1"/>
      <c r="F3" s="1"/>
      <c r="G3" s="143" t="s">
        <v>224</v>
      </c>
      <c r="H3" s="143"/>
      <c r="I3" s="1"/>
      <c r="J3" s="1"/>
      <c r="K3" s="1"/>
      <c r="L3" s="1"/>
      <c r="M3" s="1"/>
      <c r="N3" s="1"/>
      <c r="O3" s="1"/>
      <c r="P3" s="1"/>
      <c r="Q3" s="1"/>
      <c r="R3" s="1"/>
      <c r="S3" s="1"/>
      <c r="T3" s="1"/>
      <c r="U3" s="1"/>
      <c r="V3" s="1"/>
      <c r="W3" s="1"/>
      <c r="X3" s="1"/>
      <c r="Y3" s="1"/>
      <c r="Z3" s="1"/>
    </row>
    <row r="4" spans="1:26" ht="15" customHeight="1" x14ac:dyDescent="0.25">
      <c r="A4" s="15" t="s">
        <v>7</v>
      </c>
      <c r="B4" s="14"/>
      <c r="C4" s="14"/>
      <c r="D4" s="14"/>
      <c r="E4" s="14"/>
      <c r="F4" s="14"/>
      <c r="G4" s="14"/>
      <c r="H4" s="14"/>
      <c r="I4" s="14"/>
      <c r="J4" s="14"/>
      <c r="K4" s="14"/>
      <c r="L4" s="14"/>
      <c r="M4" s="14"/>
      <c r="N4" s="14"/>
      <c r="O4" s="1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8</v>
      </c>
      <c r="B6" s="5" t="s">
        <v>9</v>
      </c>
      <c r="C6" s="5" t="s">
        <v>10</v>
      </c>
      <c r="D6" s="5" t="s">
        <v>0</v>
      </c>
      <c r="E6" s="5" t="s">
        <v>1</v>
      </c>
      <c r="F6" s="5" t="s">
        <v>2</v>
      </c>
      <c r="G6" s="5" t="s">
        <v>3</v>
      </c>
      <c r="H6" s="1"/>
      <c r="I6" s="1"/>
      <c r="J6" s="1"/>
      <c r="K6" s="1"/>
      <c r="L6" s="1"/>
      <c r="M6" s="1"/>
      <c r="N6" s="1"/>
      <c r="O6" s="1"/>
      <c r="P6" s="1"/>
      <c r="Q6" s="1"/>
      <c r="R6" s="1"/>
      <c r="S6" s="1"/>
      <c r="T6" s="1"/>
      <c r="U6" s="1"/>
      <c r="V6" s="1"/>
      <c r="W6" s="1"/>
      <c r="X6" s="1"/>
      <c r="Y6" s="1"/>
      <c r="Z6" s="1"/>
    </row>
    <row r="7" spans="1:26" x14ac:dyDescent="0.25">
      <c r="A7" s="6" t="s">
        <v>11</v>
      </c>
      <c r="B7" s="6" t="s">
        <v>12</v>
      </c>
      <c r="C7" s="6" t="s">
        <v>13</v>
      </c>
      <c r="D7" s="10">
        <v>1705</v>
      </c>
      <c r="E7" s="10">
        <v>1582</v>
      </c>
      <c r="F7" s="10">
        <v>541</v>
      </c>
      <c r="G7" s="70">
        <v>3828</v>
      </c>
      <c r="H7" s="1"/>
      <c r="I7" s="1"/>
      <c r="J7" s="1"/>
      <c r="K7" s="1"/>
      <c r="L7" s="1"/>
      <c r="M7" s="1"/>
      <c r="N7" s="1"/>
      <c r="O7" s="1"/>
      <c r="P7" s="1"/>
      <c r="Q7" s="1"/>
      <c r="R7" s="1"/>
      <c r="S7" s="1"/>
      <c r="T7" s="1"/>
      <c r="U7" s="1"/>
      <c r="V7" s="1"/>
      <c r="W7" s="1"/>
      <c r="X7" s="1"/>
      <c r="Y7" s="1"/>
      <c r="Z7" s="1"/>
    </row>
    <row r="8" spans="1:26" x14ac:dyDescent="0.25">
      <c r="A8" s="6" t="s">
        <v>14</v>
      </c>
      <c r="B8" s="6" t="s">
        <v>15</v>
      </c>
      <c r="C8" s="6" t="s">
        <v>16</v>
      </c>
      <c r="D8" s="10" t="s">
        <v>223</v>
      </c>
      <c r="E8" s="10" t="s">
        <v>223</v>
      </c>
      <c r="F8" s="10" t="s">
        <v>223</v>
      </c>
      <c r="G8" s="22" t="s">
        <v>223</v>
      </c>
      <c r="H8" s="1"/>
      <c r="I8" s="1"/>
      <c r="J8" s="1"/>
      <c r="K8" s="1"/>
      <c r="L8" s="1"/>
      <c r="M8" s="1"/>
      <c r="N8" s="1"/>
      <c r="O8" s="1"/>
      <c r="P8" s="1"/>
      <c r="Q8" s="1"/>
      <c r="R8" s="1"/>
      <c r="S8" s="1"/>
      <c r="T8" s="1"/>
      <c r="U8" s="1"/>
      <c r="V8" s="1"/>
      <c r="W8" s="1"/>
      <c r="X8" s="1"/>
      <c r="Y8" s="1"/>
      <c r="Z8" s="1"/>
    </row>
    <row r="9" spans="1:26" x14ac:dyDescent="0.25">
      <c r="A9" s="6" t="s">
        <v>11</v>
      </c>
      <c r="B9" s="6" t="s">
        <v>17</v>
      </c>
      <c r="C9" s="6" t="s">
        <v>18</v>
      </c>
      <c r="D9" s="10">
        <v>1003</v>
      </c>
      <c r="E9" s="10">
        <v>1011</v>
      </c>
      <c r="F9" s="10">
        <v>0</v>
      </c>
      <c r="G9" s="21">
        <v>2014</v>
      </c>
      <c r="H9" s="1"/>
      <c r="I9" s="1"/>
      <c r="J9" s="1"/>
      <c r="K9" s="1"/>
      <c r="L9" s="1"/>
      <c r="M9" s="1"/>
      <c r="N9" s="1"/>
      <c r="O9" s="1"/>
      <c r="P9" s="1"/>
      <c r="Q9" s="1"/>
      <c r="R9" s="1"/>
      <c r="S9" s="1"/>
      <c r="T9" s="1"/>
      <c r="U9" s="1"/>
      <c r="V9" s="1"/>
      <c r="W9" s="1"/>
      <c r="X9" s="1"/>
      <c r="Y9" s="1"/>
      <c r="Z9" s="1"/>
    </row>
    <row r="10" spans="1:26" x14ac:dyDescent="0.25">
      <c r="A10" s="6" t="s">
        <v>19</v>
      </c>
      <c r="B10" s="6" t="s">
        <v>20</v>
      </c>
      <c r="C10" s="6" t="s">
        <v>21</v>
      </c>
      <c r="D10" s="10">
        <v>393</v>
      </c>
      <c r="E10" s="10">
        <v>411</v>
      </c>
      <c r="F10" s="10">
        <v>0</v>
      </c>
      <c r="G10" s="21">
        <v>804</v>
      </c>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10" t="s">
        <v>223</v>
      </c>
      <c r="E11" s="10" t="s">
        <v>223</v>
      </c>
      <c r="F11" s="10" t="s">
        <v>223</v>
      </c>
      <c r="G11" s="22" t="s">
        <v>223</v>
      </c>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10">
        <v>4372</v>
      </c>
      <c r="E12" s="10">
        <v>3970</v>
      </c>
      <c r="F12" s="10">
        <v>0</v>
      </c>
      <c r="G12" s="21">
        <v>8342</v>
      </c>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10" t="s">
        <v>223</v>
      </c>
      <c r="E13" s="10" t="s">
        <v>223</v>
      </c>
      <c r="F13" s="10" t="s">
        <v>223</v>
      </c>
      <c r="G13" s="22" t="s">
        <v>223</v>
      </c>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10">
        <v>745</v>
      </c>
      <c r="E14" s="10">
        <v>703</v>
      </c>
      <c r="F14" s="10">
        <v>0</v>
      </c>
      <c r="G14" s="21">
        <v>1448</v>
      </c>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10">
        <v>430</v>
      </c>
      <c r="E15" s="10">
        <v>417</v>
      </c>
      <c r="F15" s="10">
        <v>0</v>
      </c>
      <c r="G15" s="21">
        <v>847</v>
      </c>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10">
        <v>759</v>
      </c>
      <c r="E16" s="10">
        <v>860</v>
      </c>
      <c r="F16" s="10">
        <v>0</v>
      </c>
      <c r="G16" s="21">
        <v>1619</v>
      </c>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10">
        <v>2295</v>
      </c>
      <c r="E17" s="10">
        <v>2206</v>
      </c>
      <c r="F17" s="10">
        <v>0</v>
      </c>
      <c r="G17" s="21">
        <v>4501</v>
      </c>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10">
        <v>1026</v>
      </c>
      <c r="E18" s="10">
        <v>847</v>
      </c>
      <c r="F18" s="10">
        <v>2</v>
      </c>
      <c r="G18" s="21">
        <v>1875</v>
      </c>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10" t="s">
        <v>223</v>
      </c>
      <c r="E19" s="10" t="s">
        <v>223</v>
      </c>
      <c r="F19" s="10" t="s">
        <v>223</v>
      </c>
      <c r="G19" s="22" t="s">
        <v>223</v>
      </c>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10">
        <v>1345</v>
      </c>
      <c r="E20" s="10">
        <v>1395</v>
      </c>
      <c r="F20" s="10">
        <v>0</v>
      </c>
      <c r="G20" s="21">
        <v>2740</v>
      </c>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10">
        <v>415</v>
      </c>
      <c r="E21" s="10">
        <v>420</v>
      </c>
      <c r="F21" s="10">
        <v>0</v>
      </c>
      <c r="G21" s="21">
        <v>835</v>
      </c>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10">
        <v>1124</v>
      </c>
      <c r="E22" s="10">
        <v>1011</v>
      </c>
      <c r="F22" s="10">
        <v>0</v>
      </c>
      <c r="G22" s="21">
        <v>2135</v>
      </c>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10">
        <v>1824</v>
      </c>
      <c r="E23" s="10">
        <v>1838</v>
      </c>
      <c r="F23" s="10">
        <v>0</v>
      </c>
      <c r="G23" s="21">
        <v>3662</v>
      </c>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10">
        <v>1105</v>
      </c>
      <c r="E24" s="10">
        <v>1239</v>
      </c>
      <c r="F24" s="10">
        <v>0</v>
      </c>
      <c r="G24" s="21">
        <v>2344</v>
      </c>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10">
        <v>332</v>
      </c>
      <c r="E25" s="10">
        <v>340</v>
      </c>
      <c r="F25" s="10">
        <v>0</v>
      </c>
      <c r="G25" s="21">
        <v>672</v>
      </c>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10">
        <v>1372</v>
      </c>
      <c r="E26" s="10">
        <v>1538</v>
      </c>
      <c r="F26" s="10">
        <v>1</v>
      </c>
      <c r="G26" s="21">
        <v>2911</v>
      </c>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10">
        <v>1638</v>
      </c>
      <c r="E27" s="10">
        <v>1490</v>
      </c>
      <c r="F27" s="10">
        <v>0</v>
      </c>
      <c r="G27" s="21">
        <v>3128</v>
      </c>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10">
        <v>1494</v>
      </c>
      <c r="E28" s="10">
        <v>1350</v>
      </c>
      <c r="F28" s="10">
        <v>0</v>
      </c>
      <c r="G28" s="21">
        <v>2844</v>
      </c>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10" t="s">
        <v>223</v>
      </c>
      <c r="E29" s="10" t="s">
        <v>223</v>
      </c>
      <c r="F29" s="10" t="s">
        <v>223</v>
      </c>
      <c r="G29" s="22" t="s">
        <v>223</v>
      </c>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10">
        <v>964</v>
      </c>
      <c r="E30" s="10">
        <v>894</v>
      </c>
      <c r="F30" s="10">
        <v>0</v>
      </c>
      <c r="G30" s="21">
        <v>1858</v>
      </c>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10">
        <v>2172</v>
      </c>
      <c r="E31" s="10">
        <v>2400</v>
      </c>
      <c r="F31" s="10">
        <v>0</v>
      </c>
      <c r="G31" s="21">
        <v>4572</v>
      </c>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10">
        <v>1922</v>
      </c>
      <c r="E32" s="10">
        <v>1938</v>
      </c>
      <c r="F32" s="10">
        <v>0</v>
      </c>
      <c r="G32" s="21">
        <v>3860</v>
      </c>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10">
        <v>1621</v>
      </c>
      <c r="E33" s="10">
        <v>1651</v>
      </c>
      <c r="F33" s="10">
        <v>0</v>
      </c>
      <c r="G33" s="21">
        <v>3272</v>
      </c>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10">
        <v>1072</v>
      </c>
      <c r="E34" s="10">
        <v>1119</v>
      </c>
      <c r="F34" s="10">
        <v>0</v>
      </c>
      <c r="G34" s="21">
        <v>2191</v>
      </c>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10">
        <v>3810</v>
      </c>
      <c r="E35" s="10">
        <v>3331</v>
      </c>
      <c r="F35" s="10">
        <v>0</v>
      </c>
      <c r="G35" s="21">
        <v>7141</v>
      </c>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10">
        <v>1608</v>
      </c>
      <c r="E36" s="10">
        <v>1543</v>
      </c>
      <c r="F36" s="10">
        <v>0</v>
      </c>
      <c r="G36" s="21">
        <v>3151</v>
      </c>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10" t="s">
        <v>223</v>
      </c>
      <c r="E37" s="10" t="s">
        <v>223</v>
      </c>
      <c r="F37" s="10" t="s">
        <v>223</v>
      </c>
      <c r="G37" s="22" t="s">
        <v>223</v>
      </c>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10">
        <v>801</v>
      </c>
      <c r="E38" s="10">
        <v>807</v>
      </c>
      <c r="F38" s="10">
        <v>0</v>
      </c>
      <c r="G38" s="21">
        <v>1608</v>
      </c>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10" t="s">
        <v>223</v>
      </c>
      <c r="E39" s="10" t="s">
        <v>223</v>
      </c>
      <c r="F39" s="10" t="s">
        <v>223</v>
      </c>
      <c r="G39" s="22" t="s">
        <v>223</v>
      </c>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10">
        <v>3127</v>
      </c>
      <c r="E40" s="10">
        <v>3269</v>
      </c>
      <c r="F40" s="10">
        <v>0</v>
      </c>
      <c r="G40" s="21">
        <v>6396</v>
      </c>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10">
        <v>2653</v>
      </c>
      <c r="E41" s="10">
        <v>2293</v>
      </c>
      <c r="F41" s="10">
        <v>0</v>
      </c>
      <c r="G41" s="21">
        <v>4946</v>
      </c>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10">
        <v>628</v>
      </c>
      <c r="E42" s="10">
        <v>670</v>
      </c>
      <c r="F42" s="10">
        <v>0</v>
      </c>
      <c r="G42" s="21">
        <v>1298</v>
      </c>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10">
        <v>1443</v>
      </c>
      <c r="E43" s="10">
        <v>1343</v>
      </c>
      <c r="F43" s="10">
        <v>0</v>
      </c>
      <c r="G43" s="21">
        <v>2786</v>
      </c>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10">
        <v>4002</v>
      </c>
      <c r="E44" s="10">
        <v>3766</v>
      </c>
      <c r="F44" s="10">
        <v>0</v>
      </c>
      <c r="G44" s="21">
        <v>7768</v>
      </c>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10" t="s">
        <v>223</v>
      </c>
      <c r="E45" s="10" t="s">
        <v>223</v>
      </c>
      <c r="F45" s="10" t="s">
        <v>223</v>
      </c>
      <c r="G45" s="22" t="s">
        <v>223</v>
      </c>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10">
        <v>707</v>
      </c>
      <c r="E46" s="10">
        <v>694</v>
      </c>
      <c r="F46" s="10">
        <v>0</v>
      </c>
      <c r="G46" s="21">
        <v>1401</v>
      </c>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10">
        <v>1119</v>
      </c>
      <c r="E47" s="10">
        <v>1112</v>
      </c>
      <c r="F47" s="10">
        <v>0</v>
      </c>
      <c r="G47" s="21">
        <v>2231</v>
      </c>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10">
        <v>2164</v>
      </c>
      <c r="E48" s="10">
        <v>1883</v>
      </c>
      <c r="F48" s="10">
        <v>1</v>
      </c>
      <c r="G48" s="21">
        <v>4048</v>
      </c>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10">
        <v>950</v>
      </c>
      <c r="E49" s="10">
        <v>964</v>
      </c>
      <c r="F49" s="10">
        <v>0</v>
      </c>
      <c r="G49" s="21">
        <v>1914</v>
      </c>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10">
        <v>4583</v>
      </c>
      <c r="E50" s="10">
        <v>4093</v>
      </c>
      <c r="F50" s="10">
        <v>0</v>
      </c>
      <c r="G50" s="21">
        <v>8676</v>
      </c>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10">
        <v>1430</v>
      </c>
      <c r="E51" s="10">
        <v>1390</v>
      </c>
      <c r="F51" s="10">
        <v>1</v>
      </c>
      <c r="G51" s="21">
        <v>2821</v>
      </c>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10" t="s">
        <v>223</v>
      </c>
      <c r="E52" s="10" t="s">
        <v>223</v>
      </c>
      <c r="F52" s="10" t="s">
        <v>223</v>
      </c>
      <c r="G52" s="22" t="s">
        <v>223</v>
      </c>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10">
        <v>790</v>
      </c>
      <c r="E53" s="10">
        <v>699</v>
      </c>
      <c r="F53" s="10">
        <v>0</v>
      </c>
      <c r="G53" s="21">
        <v>1489</v>
      </c>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10" t="s">
        <v>223</v>
      </c>
      <c r="E54" s="10" t="s">
        <v>223</v>
      </c>
      <c r="F54" s="10" t="s">
        <v>223</v>
      </c>
      <c r="G54" s="22" t="s">
        <v>223</v>
      </c>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10">
        <v>2155</v>
      </c>
      <c r="E55" s="10">
        <v>1915</v>
      </c>
      <c r="F55" s="10">
        <v>0</v>
      </c>
      <c r="G55" s="21">
        <v>4070</v>
      </c>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10" t="s">
        <v>223</v>
      </c>
      <c r="E56" s="10" t="s">
        <v>223</v>
      </c>
      <c r="F56" s="10" t="s">
        <v>223</v>
      </c>
      <c r="G56" s="22" t="s">
        <v>223</v>
      </c>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10">
        <v>1157</v>
      </c>
      <c r="E57" s="10">
        <v>1026</v>
      </c>
      <c r="F57" s="10">
        <v>0</v>
      </c>
      <c r="G57" s="21">
        <v>2183</v>
      </c>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10">
        <v>569</v>
      </c>
      <c r="E58" s="10">
        <v>509</v>
      </c>
      <c r="F58" s="10">
        <v>0</v>
      </c>
      <c r="G58" s="21">
        <v>1078</v>
      </c>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10" t="s">
        <v>223</v>
      </c>
      <c r="E59" s="10" t="s">
        <v>223</v>
      </c>
      <c r="F59" s="10" t="s">
        <v>223</v>
      </c>
      <c r="G59" s="22" t="s">
        <v>223</v>
      </c>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10">
        <v>2464</v>
      </c>
      <c r="E60" s="10">
        <v>2589</v>
      </c>
      <c r="F60" s="10">
        <v>0</v>
      </c>
      <c r="G60" s="21">
        <v>5053</v>
      </c>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10">
        <v>489</v>
      </c>
      <c r="E61" s="10">
        <v>481</v>
      </c>
      <c r="F61" s="10">
        <v>0</v>
      </c>
      <c r="G61" s="21">
        <v>970</v>
      </c>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10">
        <v>1760</v>
      </c>
      <c r="E62" s="10">
        <v>1658</v>
      </c>
      <c r="F62" s="10">
        <v>0</v>
      </c>
      <c r="G62" s="21">
        <v>3418</v>
      </c>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10">
        <v>2002</v>
      </c>
      <c r="E63" s="10">
        <v>1841</v>
      </c>
      <c r="F63" s="10">
        <v>0</v>
      </c>
      <c r="G63" s="21">
        <v>3843</v>
      </c>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10">
        <v>799</v>
      </c>
      <c r="E64" s="10">
        <v>774</v>
      </c>
      <c r="F64" s="10">
        <v>0</v>
      </c>
      <c r="G64" s="21">
        <v>1573</v>
      </c>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10">
        <v>7629</v>
      </c>
      <c r="E65" s="10">
        <v>7963</v>
      </c>
      <c r="F65" s="10">
        <v>1</v>
      </c>
      <c r="G65" s="21">
        <v>15593</v>
      </c>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10">
        <v>2628</v>
      </c>
      <c r="E66" s="10">
        <v>2748</v>
      </c>
      <c r="F66" s="10">
        <v>0</v>
      </c>
      <c r="G66" s="21">
        <v>5376</v>
      </c>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10">
        <v>872</v>
      </c>
      <c r="E67" s="10">
        <v>710</v>
      </c>
      <c r="F67" s="10">
        <v>0</v>
      </c>
      <c r="G67" s="21">
        <v>1582</v>
      </c>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10">
        <v>3392</v>
      </c>
      <c r="E68" s="10">
        <v>3154</v>
      </c>
      <c r="F68" s="10">
        <v>0</v>
      </c>
      <c r="G68" s="21">
        <v>6546</v>
      </c>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10">
        <v>1614</v>
      </c>
      <c r="E69" s="10">
        <v>1351</v>
      </c>
      <c r="F69" s="10">
        <v>0</v>
      </c>
      <c r="G69" s="21">
        <v>2965</v>
      </c>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10">
        <v>1609</v>
      </c>
      <c r="E70" s="10">
        <v>1595</v>
      </c>
      <c r="F70" s="10">
        <v>0</v>
      </c>
      <c r="G70" s="21">
        <v>3204</v>
      </c>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10">
        <v>798</v>
      </c>
      <c r="E71" s="10">
        <v>810</v>
      </c>
      <c r="F71" s="10">
        <v>2</v>
      </c>
      <c r="G71" s="21">
        <v>1610</v>
      </c>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10">
        <v>1233</v>
      </c>
      <c r="E72" s="10">
        <v>1141</v>
      </c>
      <c r="F72" s="10">
        <v>0</v>
      </c>
      <c r="G72" s="21">
        <v>2374</v>
      </c>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11">
        <v>2582</v>
      </c>
      <c r="E73" s="11">
        <v>2538</v>
      </c>
      <c r="F73" s="11">
        <v>0</v>
      </c>
      <c r="G73" s="21">
        <v>5120</v>
      </c>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11">
        <v>2147</v>
      </c>
      <c r="E74" s="11">
        <v>1957</v>
      </c>
      <c r="F74" s="11">
        <v>0</v>
      </c>
      <c r="G74" s="21">
        <v>4104</v>
      </c>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10">
        <f>D76+D77</f>
        <v>5473</v>
      </c>
      <c r="E75" s="10">
        <f t="shared" ref="E75:G75" si="0">E76+E77</f>
        <v>5074</v>
      </c>
      <c r="F75" s="10">
        <f t="shared" si="0"/>
        <v>0</v>
      </c>
      <c r="G75" s="21">
        <f t="shared" si="0"/>
        <v>10547</v>
      </c>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10">
        <v>1209</v>
      </c>
      <c r="E76" s="10">
        <v>1085</v>
      </c>
      <c r="F76" s="10">
        <v>0</v>
      </c>
      <c r="G76" s="21">
        <v>2294</v>
      </c>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10">
        <v>4264</v>
      </c>
      <c r="E77" s="10">
        <v>3989</v>
      </c>
      <c r="F77" s="10">
        <v>0</v>
      </c>
      <c r="G77" s="21">
        <v>8253</v>
      </c>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10">
        <v>738</v>
      </c>
      <c r="E78" s="10">
        <v>772</v>
      </c>
      <c r="F78" s="10">
        <v>0</v>
      </c>
      <c r="G78" s="21">
        <v>1510</v>
      </c>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10">
        <v>1864</v>
      </c>
      <c r="E79" s="10">
        <v>1815</v>
      </c>
      <c r="F79" s="10">
        <v>0</v>
      </c>
      <c r="G79" s="21">
        <v>3679</v>
      </c>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10">
        <v>1443</v>
      </c>
      <c r="E80" s="10">
        <v>1515</v>
      </c>
      <c r="F80" s="10">
        <v>0</v>
      </c>
      <c r="G80" s="21">
        <v>2958</v>
      </c>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10">
        <v>1232</v>
      </c>
      <c r="E81" s="10">
        <v>1064</v>
      </c>
      <c r="F81" s="10">
        <v>0</v>
      </c>
      <c r="G81" s="21">
        <v>2296</v>
      </c>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10">
        <v>2320</v>
      </c>
      <c r="E82" s="10">
        <v>2039</v>
      </c>
      <c r="F82" s="10">
        <v>0</v>
      </c>
      <c r="G82" s="21">
        <v>4359</v>
      </c>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10">
        <v>3319</v>
      </c>
      <c r="E83" s="10">
        <v>3408</v>
      </c>
      <c r="F83" s="10">
        <v>0</v>
      </c>
      <c r="G83" s="21">
        <v>6727</v>
      </c>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10">
        <v>2524</v>
      </c>
      <c r="E84" s="10">
        <v>2449</v>
      </c>
      <c r="F84" s="10">
        <v>0</v>
      </c>
      <c r="G84" s="21">
        <v>4973</v>
      </c>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10">
        <v>2765</v>
      </c>
      <c r="E85" s="10">
        <v>2416</v>
      </c>
      <c r="F85" s="10">
        <v>0</v>
      </c>
      <c r="G85" s="21">
        <v>5181</v>
      </c>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10" t="s">
        <v>223</v>
      </c>
      <c r="E86" s="10" t="s">
        <v>223</v>
      </c>
      <c r="F86" s="10" t="s">
        <v>223</v>
      </c>
      <c r="G86" s="22" t="s">
        <v>223</v>
      </c>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10">
        <v>1238</v>
      </c>
      <c r="E87" s="10">
        <v>1102</v>
      </c>
      <c r="F87" s="10">
        <v>0</v>
      </c>
      <c r="G87" s="21">
        <v>2340</v>
      </c>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10">
        <v>1368</v>
      </c>
      <c r="E88" s="10">
        <v>1238</v>
      </c>
      <c r="F88" s="10">
        <v>0</v>
      </c>
      <c r="G88" s="21">
        <v>2606</v>
      </c>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10">
        <v>844</v>
      </c>
      <c r="E89" s="10">
        <v>899</v>
      </c>
      <c r="F89" s="10">
        <v>0</v>
      </c>
      <c r="G89" s="21">
        <v>1743</v>
      </c>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10" t="s">
        <v>223</v>
      </c>
      <c r="E90" s="10" t="s">
        <v>223</v>
      </c>
      <c r="F90" s="10" t="s">
        <v>223</v>
      </c>
      <c r="G90" s="22" t="s">
        <v>223</v>
      </c>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10">
        <v>3080</v>
      </c>
      <c r="E91" s="10">
        <v>2994</v>
      </c>
      <c r="F91" s="10">
        <v>0</v>
      </c>
      <c r="G91" s="21">
        <v>6074</v>
      </c>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10">
        <v>1271</v>
      </c>
      <c r="E92" s="10">
        <v>1101</v>
      </c>
      <c r="F92" s="10">
        <v>0</v>
      </c>
      <c r="G92" s="21">
        <v>2372</v>
      </c>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10">
        <v>2169</v>
      </c>
      <c r="E93" s="10">
        <v>2038</v>
      </c>
      <c r="F93" s="10">
        <v>0</v>
      </c>
      <c r="G93" s="21">
        <v>4207</v>
      </c>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10">
        <v>1094</v>
      </c>
      <c r="E94" s="10">
        <v>1005</v>
      </c>
      <c r="F94" s="10">
        <v>0</v>
      </c>
      <c r="G94" s="21">
        <v>2099</v>
      </c>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10">
        <v>1074</v>
      </c>
      <c r="E95" s="10">
        <v>931</v>
      </c>
      <c r="F95" s="10">
        <v>0</v>
      </c>
      <c r="G95" s="21">
        <v>2005</v>
      </c>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10">
        <v>1083</v>
      </c>
      <c r="E96" s="10">
        <v>1001</v>
      </c>
      <c r="F96" s="10">
        <v>0</v>
      </c>
      <c r="G96" s="21">
        <v>2084</v>
      </c>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10">
        <v>940</v>
      </c>
      <c r="E97" s="10">
        <v>831</v>
      </c>
      <c r="F97" s="10">
        <v>0</v>
      </c>
      <c r="G97" s="21">
        <v>1771</v>
      </c>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10">
        <v>510</v>
      </c>
      <c r="E98" s="10">
        <v>459</v>
      </c>
      <c r="F98" s="10">
        <v>0</v>
      </c>
      <c r="G98" s="21">
        <v>969</v>
      </c>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10">
        <v>2940</v>
      </c>
      <c r="E99" s="10">
        <v>2666</v>
      </c>
      <c r="F99" s="10">
        <v>0</v>
      </c>
      <c r="G99" s="21">
        <v>5606</v>
      </c>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10">
        <v>2530</v>
      </c>
      <c r="E100" s="10">
        <v>2525</v>
      </c>
      <c r="F100" s="10">
        <v>0</v>
      </c>
      <c r="G100" s="21">
        <v>5055</v>
      </c>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10">
        <v>4248</v>
      </c>
      <c r="E101" s="10">
        <v>3934</v>
      </c>
      <c r="F101" s="10">
        <v>3</v>
      </c>
      <c r="G101" s="21">
        <v>8185</v>
      </c>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10">
        <v>1682</v>
      </c>
      <c r="E102" s="10">
        <v>1587</v>
      </c>
      <c r="F102" s="10">
        <v>0</v>
      </c>
      <c r="G102" s="21">
        <v>3269</v>
      </c>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10">
        <v>2761</v>
      </c>
      <c r="E103" s="10">
        <v>2732</v>
      </c>
      <c r="F103" s="10">
        <v>0</v>
      </c>
      <c r="G103" s="21">
        <v>5493</v>
      </c>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10">
        <v>1603</v>
      </c>
      <c r="E104" s="10">
        <v>1494</v>
      </c>
      <c r="F104" s="10">
        <v>0</v>
      </c>
      <c r="G104" s="21">
        <v>3097</v>
      </c>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10">
        <v>1474</v>
      </c>
      <c r="E105" s="10">
        <v>1499</v>
      </c>
      <c r="F105" s="10">
        <v>0</v>
      </c>
      <c r="G105" s="21">
        <v>2973</v>
      </c>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10">
        <v>278</v>
      </c>
      <c r="E106" s="10">
        <v>243</v>
      </c>
      <c r="F106" s="10">
        <v>0</v>
      </c>
      <c r="G106" s="21">
        <v>521</v>
      </c>
      <c r="H106" s="1"/>
      <c r="I106" s="1"/>
      <c r="J106" s="1"/>
      <c r="K106" s="1"/>
      <c r="L106" s="1"/>
      <c r="M106" s="1"/>
      <c r="N106" s="1"/>
      <c r="O106" s="1"/>
      <c r="P106" s="1"/>
      <c r="Q106" s="1"/>
      <c r="R106" s="1"/>
      <c r="S106" s="1"/>
      <c r="T106" s="1"/>
      <c r="U106" s="1"/>
      <c r="V106" s="1"/>
      <c r="W106" s="1"/>
      <c r="X106" s="1"/>
      <c r="Y106" s="1"/>
      <c r="Z106" s="1"/>
    </row>
    <row r="107" spans="1:26" x14ac:dyDescent="0.25">
      <c r="A107" s="13" t="s">
        <v>214</v>
      </c>
      <c r="B107" s="13" t="s">
        <v>215</v>
      </c>
      <c r="C107" s="13" t="s">
        <v>216</v>
      </c>
      <c r="D107" s="12">
        <v>2706</v>
      </c>
      <c r="E107" s="12">
        <v>2305</v>
      </c>
      <c r="F107" s="12">
        <v>0</v>
      </c>
      <c r="G107" s="18">
        <v>5011</v>
      </c>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sheetData>
  <mergeCells count="1">
    <mergeCell ref="G3:H3"/>
  </mergeCells>
  <conditionalFormatting sqref="D7:F107 G8">
    <cfRule type="cellIs" dxfId="126" priority="14" operator="equal">
      <formula>"NR"</formula>
    </cfRule>
  </conditionalFormatting>
  <conditionalFormatting sqref="G11">
    <cfRule type="cellIs" dxfId="125" priority="13" operator="equal">
      <formula>"NR"</formula>
    </cfRule>
  </conditionalFormatting>
  <conditionalFormatting sqref="G13">
    <cfRule type="cellIs" dxfId="124" priority="12" operator="equal">
      <formula>"NR"</formula>
    </cfRule>
  </conditionalFormatting>
  <conditionalFormatting sqref="G19">
    <cfRule type="cellIs" dxfId="123" priority="11" operator="equal">
      <formula>"NR"</formula>
    </cfRule>
  </conditionalFormatting>
  <conditionalFormatting sqref="G29">
    <cfRule type="cellIs" dxfId="122" priority="10" operator="equal">
      <formula>"NR"</formula>
    </cfRule>
  </conditionalFormatting>
  <conditionalFormatting sqref="G37">
    <cfRule type="cellIs" dxfId="121" priority="9" operator="equal">
      <formula>"NR"</formula>
    </cfRule>
  </conditionalFormatting>
  <conditionalFormatting sqref="G39">
    <cfRule type="cellIs" dxfId="120" priority="8" operator="equal">
      <formula>"NR"</formula>
    </cfRule>
  </conditionalFormatting>
  <conditionalFormatting sqref="G45">
    <cfRule type="cellIs" dxfId="119" priority="7" operator="equal">
      <formula>"NR"</formula>
    </cfRule>
  </conditionalFormatting>
  <conditionalFormatting sqref="G52">
    <cfRule type="cellIs" dxfId="118" priority="6" operator="equal">
      <formula>"NR"</formula>
    </cfRule>
  </conditionalFormatting>
  <conditionalFormatting sqref="G54">
    <cfRule type="cellIs" dxfId="117" priority="5" operator="equal">
      <formula>"NR"</formula>
    </cfRule>
  </conditionalFormatting>
  <conditionalFormatting sqref="G56">
    <cfRule type="cellIs" dxfId="116" priority="4" operator="equal">
      <formula>"NR"</formula>
    </cfRule>
  </conditionalFormatting>
  <conditionalFormatting sqref="G59">
    <cfRule type="cellIs" dxfId="115" priority="3" operator="equal">
      <formula>"NR"</formula>
    </cfRule>
  </conditionalFormatting>
  <conditionalFormatting sqref="G86">
    <cfRule type="cellIs" dxfId="114" priority="2" operator="equal">
      <formula>"NR"</formula>
    </cfRule>
  </conditionalFormatting>
  <conditionalFormatting sqref="G90">
    <cfRule type="cellIs" dxfId="113" priority="1" operator="equal">
      <formula>"NR"</formula>
    </cfRule>
  </conditionalFormatting>
  <hyperlinks>
    <hyperlink ref="G3:H3" location="Sommaire!A1" display="Retour au sommaire"/>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186"/>
  <sheetViews>
    <sheetView workbookViewId="0"/>
  </sheetViews>
  <sheetFormatPr baseColWidth="10" defaultRowHeight="15" x14ac:dyDescent="0.25"/>
  <cols>
    <col min="1" max="1" width="7.7109375" customWidth="1"/>
    <col min="2" max="2" width="14.7109375" customWidth="1"/>
    <col min="3" max="3" width="27.7109375" customWidth="1"/>
    <col min="4" max="21" width="15.7109375" customWidth="1"/>
  </cols>
  <sheetData>
    <row r="1" spans="1:26" x14ac:dyDescent="0.25">
      <c r="A1" s="3" t="s">
        <v>217</v>
      </c>
      <c r="B1" s="1"/>
      <c r="C1" s="1"/>
      <c r="D1" s="1"/>
      <c r="E1" s="1"/>
      <c r="F1" s="1"/>
      <c r="G1" s="1"/>
      <c r="H1" s="143" t="s">
        <v>224</v>
      </c>
      <c r="I1" s="143"/>
      <c r="J1" s="2"/>
      <c r="K1" s="1"/>
      <c r="L1" s="1"/>
      <c r="M1" s="1"/>
      <c r="N1" s="1"/>
      <c r="O1" s="1"/>
      <c r="P1" s="1"/>
      <c r="Q1" s="1"/>
      <c r="R1" s="1"/>
      <c r="S1" s="1"/>
      <c r="T1" s="1"/>
      <c r="U1" s="1"/>
      <c r="V1" s="1"/>
      <c r="W1" s="1"/>
      <c r="X1" s="1"/>
      <c r="Y1" s="1"/>
      <c r="Z1" s="1"/>
    </row>
    <row r="2" spans="1:26" x14ac:dyDescent="0.25">
      <c r="A2" s="4" t="s">
        <v>5</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6</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15" t="s">
        <v>7</v>
      </c>
      <c r="B4" s="14"/>
      <c r="C4" s="14"/>
      <c r="D4" s="14"/>
      <c r="E4" s="14"/>
      <c r="F4" s="14"/>
      <c r="G4" s="14"/>
      <c r="H4" s="14"/>
      <c r="I4" s="14"/>
      <c r="J4" s="14"/>
      <c r="K4" s="14"/>
      <c r="L4" s="14"/>
      <c r="M4" s="14"/>
      <c r="N4" s="14"/>
      <c r="O4" s="1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8</v>
      </c>
      <c r="B6" s="5" t="s">
        <v>9</v>
      </c>
      <c r="C6" s="5" t="s">
        <v>10</v>
      </c>
      <c r="D6" s="16" t="s">
        <v>225</v>
      </c>
      <c r="E6" s="17" t="s">
        <v>226</v>
      </c>
      <c r="F6" s="17" t="s">
        <v>227</v>
      </c>
      <c r="G6" s="17" t="s">
        <v>228</v>
      </c>
      <c r="H6" s="17" t="s">
        <v>229</v>
      </c>
      <c r="I6" s="17" t="s">
        <v>230</v>
      </c>
      <c r="J6" s="17" t="s">
        <v>231</v>
      </c>
      <c r="K6" s="17" t="s">
        <v>232</v>
      </c>
      <c r="L6" s="17" t="s">
        <v>233</v>
      </c>
      <c r="M6" s="17" t="s">
        <v>234</v>
      </c>
      <c r="N6" s="17" t="s">
        <v>235</v>
      </c>
      <c r="O6" s="17" t="s">
        <v>236</v>
      </c>
      <c r="P6" s="17" t="s">
        <v>237</v>
      </c>
      <c r="Q6" s="17" t="s">
        <v>238</v>
      </c>
      <c r="R6" s="17" t="s">
        <v>239</v>
      </c>
      <c r="S6" s="17" t="s">
        <v>240</v>
      </c>
      <c r="T6" s="17" t="s">
        <v>241</v>
      </c>
      <c r="U6" s="17" t="s">
        <v>242</v>
      </c>
      <c r="V6" s="1"/>
      <c r="W6" s="1"/>
      <c r="X6" s="1"/>
      <c r="Y6" s="1"/>
      <c r="Z6" s="1"/>
    </row>
    <row r="7" spans="1:26" x14ac:dyDescent="0.25">
      <c r="A7" s="6" t="s">
        <v>11</v>
      </c>
      <c r="B7" s="6" t="s">
        <v>12</v>
      </c>
      <c r="C7" s="6" t="s">
        <v>13</v>
      </c>
      <c r="D7" s="6">
        <v>7</v>
      </c>
      <c r="E7" s="6">
        <v>74</v>
      </c>
      <c r="F7" s="6">
        <v>112</v>
      </c>
      <c r="G7" s="6">
        <v>121</v>
      </c>
      <c r="H7" s="6">
        <v>193</v>
      </c>
      <c r="I7" s="6">
        <v>185</v>
      </c>
      <c r="J7" s="6">
        <v>221</v>
      </c>
      <c r="K7" s="6">
        <v>232</v>
      </c>
      <c r="L7" s="6">
        <v>209</v>
      </c>
      <c r="M7" s="6">
        <v>268</v>
      </c>
      <c r="N7" s="6">
        <v>376</v>
      </c>
      <c r="O7" s="6">
        <v>428</v>
      </c>
      <c r="P7" s="6">
        <v>436</v>
      </c>
      <c r="Q7" s="6">
        <v>247</v>
      </c>
      <c r="R7" s="6">
        <v>105</v>
      </c>
      <c r="S7" s="6">
        <v>52</v>
      </c>
      <c r="T7" s="6">
        <v>0</v>
      </c>
      <c r="U7" s="6">
        <v>3828</v>
      </c>
      <c r="V7" s="1"/>
      <c r="W7" s="1"/>
      <c r="X7" s="1"/>
      <c r="Y7" s="1"/>
      <c r="Z7" s="1"/>
    </row>
    <row r="8" spans="1:26" x14ac:dyDescent="0.25">
      <c r="A8" s="6" t="s">
        <v>14</v>
      </c>
      <c r="B8" s="6" t="s">
        <v>15</v>
      </c>
      <c r="C8" s="6" t="s">
        <v>16</v>
      </c>
      <c r="D8" s="10" t="s">
        <v>223</v>
      </c>
      <c r="E8" s="10" t="s">
        <v>223</v>
      </c>
      <c r="F8" s="10" t="s">
        <v>223</v>
      </c>
      <c r="G8" s="10" t="s">
        <v>223</v>
      </c>
      <c r="H8" s="10" t="s">
        <v>223</v>
      </c>
      <c r="I8" s="10" t="s">
        <v>223</v>
      </c>
      <c r="J8" s="10" t="s">
        <v>223</v>
      </c>
      <c r="K8" s="10" t="s">
        <v>223</v>
      </c>
      <c r="L8" s="10" t="s">
        <v>223</v>
      </c>
      <c r="M8" s="10" t="s">
        <v>223</v>
      </c>
      <c r="N8" s="10" t="s">
        <v>223</v>
      </c>
      <c r="O8" s="10" t="s">
        <v>223</v>
      </c>
      <c r="P8" s="10" t="s">
        <v>223</v>
      </c>
      <c r="Q8" s="10" t="s">
        <v>223</v>
      </c>
      <c r="R8" s="10" t="s">
        <v>223</v>
      </c>
      <c r="S8" s="10" t="s">
        <v>223</v>
      </c>
      <c r="T8" s="10" t="s">
        <v>223</v>
      </c>
      <c r="U8" s="22" t="s">
        <v>223</v>
      </c>
      <c r="V8" s="1"/>
      <c r="W8" s="1"/>
      <c r="X8" s="1"/>
      <c r="Y8" s="1"/>
      <c r="Z8" s="1"/>
    </row>
    <row r="9" spans="1:26" x14ac:dyDescent="0.25">
      <c r="A9" s="6" t="s">
        <v>11</v>
      </c>
      <c r="B9" s="6" t="s">
        <v>17</v>
      </c>
      <c r="C9" s="6" t="s">
        <v>18</v>
      </c>
      <c r="D9" s="10">
        <v>6</v>
      </c>
      <c r="E9" s="10">
        <v>20</v>
      </c>
      <c r="F9" s="10">
        <v>37</v>
      </c>
      <c r="G9" s="10">
        <v>53</v>
      </c>
      <c r="H9" s="10">
        <v>108</v>
      </c>
      <c r="I9" s="10">
        <v>90</v>
      </c>
      <c r="J9" s="10">
        <v>131</v>
      </c>
      <c r="K9" s="10">
        <v>109</v>
      </c>
      <c r="L9" s="10">
        <v>133</v>
      </c>
      <c r="M9" s="10">
        <v>195</v>
      </c>
      <c r="N9" s="10">
        <v>232</v>
      </c>
      <c r="O9" s="10">
        <v>308</v>
      </c>
      <c r="P9" s="10">
        <v>303</v>
      </c>
      <c r="Q9" s="10">
        <v>193</v>
      </c>
      <c r="R9" s="10">
        <v>76</v>
      </c>
      <c r="S9" s="10">
        <v>20</v>
      </c>
      <c r="T9" s="10">
        <v>0</v>
      </c>
      <c r="U9" s="6">
        <v>2014</v>
      </c>
      <c r="V9" s="1"/>
      <c r="W9" s="1"/>
      <c r="X9" s="1"/>
      <c r="Y9" s="1"/>
      <c r="Z9" s="1"/>
    </row>
    <row r="10" spans="1:26" x14ac:dyDescent="0.25">
      <c r="A10" s="6" t="s">
        <v>19</v>
      </c>
      <c r="B10" s="6" t="s">
        <v>20</v>
      </c>
      <c r="C10" s="6" t="s">
        <v>21</v>
      </c>
      <c r="D10" s="10" t="s">
        <v>223</v>
      </c>
      <c r="E10" s="10" t="s">
        <v>223</v>
      </c>
      <c r="F10" s="10" t="s">
        <v>223</v>
      </c>
      <c r="G10" s="10" t="s">
        <v>223</v>
      </c>
      <c r="H10" s="10" t="s">
        <v>223</v>
      </c>
      <c r="I10" s="10" t="s">
        <v>223</v>
      </c>
      <c r="J10" s="10" t="s">
        <v>223</v>
      </c>
      <c r="K10" s="10" t="s">
        <v>223</v>
      </c>
      <c r="L10" s="10" t="s">
        <v>223</v>
      </c>
      <c r="M10" s="10" t="s">
        <v>223</v>
      </c>
      <c r="N10" s="10" t="s">
        <v>223</v>
      </c>
      <c r="O10" s="10" t="s">
        <v>223</v>
      </c>
      <c r="P10" s="10" t="s">
        <v>223</v>
      </c>
      <c r="Q10" s="10" t="s">
        <v>223</v>
      </c>
      <c r="R10" s="10" t="s">
        <v>223</v>
      </c>
      <c r="S10" s="10" t="s">
        <v>223</v>
      </c>
      <c r="T10" s="10" t="s">
        <v>223</v>
      </c>
      <c r="U10" s="22" t="s">
        <v>223</v>
      </c>
      <c r="V10" s="1"/>
      <c r="W10" s="1"/>
      <c r="X10" s="1"/>
      <c r="Y10" s="1"/>
      <c r="Z10" s="1"/>
    </row>
    <row r="11" spans="1:26" x14ac:dyDescent="0.25">
      <c r="A11" s="6" t="s">
        <v>19</v>
      </c>
      <c r="B11" s="6" t="s">
        <v>22</v>
      </c>
      <c r="C11" s="6" t="s">
        <v>23</v>
      </c>
      <c r="D11" s="10" t="s">
        <v>223</v>
      </c>
      <c r="E11" s="10" t="s">
        <v>223</v>
      </c>
      <c r="F11" s="10" t="s">
        <v>223</v>
      </c>
      <c r="G11" s="10" t="s">
        <v>223</v>
      </c>
      <c r="H11" s="10" t="s">
        <v>223</v>
      </c>
      <c r="I11" s="10" t="s">
        <v>223</v>
      </c>
      <c r="J11" s="10" t="s">
        <v>223</v>
      </c>
      <c r="K11" s="10" t="s">
        <v>223</v>
      </c>
      <c r="L11" s="10" t="s">
        <v>223</v>
      </c>
      <c r="M11" s="10" t="s">
        <v>223</v>
      </c>
      <c r="N11" s="10" t="s">
        <v>223</v>
      </c>
      <c r="O11" s="10" t="s">
        <v>223</v>
      </c>
      <c r="P11" s="10" t="s">
        <v>223</v>
      </c>
      <c r="Q11" s="10" t="s">
        <v>223</v>
      </c>
      <c r="R11" s="10" t="s">
        <v>223</v>
      </c>
      <c r="S11" s="10" t="s">
        <v>223</v>
      </c>
      <c r="T11" s="10" t="s">
        <v>223</v>
      </c>
      <c r="U11" s="22" t="s">
        <v>223</v>
      </c>
      <c r="V11" s="1"/>
      <c r="W11" s="1"/>
      <c r="X11" s="1"/>
      <c r="Y11" s="1"/>
      <c r="Z11" s="1"/>
    </row>
    <row r="12" spans="1:26" x14ac:dyDescent="0.25">
      <c r="A12" s="6" t="s">
        <v>19</v>
      </c>
      <c r="B12" s="6" t="s">
        <v>24</v>
      </c>
      <c r="C12" s="6" t="s">
        <v>25</v>
      </c>
      <c r="D12" s="10" t="s">
        <v>223</v>
      </c>
      <c r="E12" s="10" t="s">
        <v>223</v>
      </c>
      <c r="F12" s="10" t="s">
        <v>223</v>
      </c>
      <c r="G12" s="10" t="s">
        <v>223</v>
      </c>
      <c r="H12" s="10" t="s">
        <v>223</v>
      </c>
      <c r="I12" s="10" t="s">
        <v>223</v>
      </c>
      <c r="J12" s="10" t="s">
        <v>223</v>
      </c>
      <c r="K12" s="10" t="s">
        <v>223</v>
      </c>
      <c r="L12" s="10" t="s">
        <v>223</v>
      </c>
      <c r="M12" s="10" t="s">
        <v>223</v>
      </c>
      <c r="N12" s="10" t="s">
        <v>223</v>
      </c>
      <c r="O12" s="10" t="s">
        <v>223</v>
      </c>
      <c r="P12" s="10" t="s">
        <v>223</v>
      </c>
      <c r="Q12" s="10" t="s">
        <v>223</v>
      </c>
      <c r="R12" s="10" t="s">
        <v>223</v>
      </c>
      <c r="S12" s="10" t="s">
        <v>223</v>
      </c>
      <c r="T12" s="10" t="s">
        <v>223</v>
      </c>
      <c r="U12" s="22" t="s">
        <v>223</v>
      </c>
      <c r="V12" s="1"/>
      <c r="W12" s="1"/>
      <c r="X12" s="1"/>
      <c r="Y12" s="1"/>
      <c r="Z12" s="1"/>
    </row>
    <row r="13" spans="1:26" x14ac:dyDescent="0.25">
      <c r="A13" s="6" t="s">
        <v>11</v>
      </c>
      <c r="B13" s="6" t="s">
        <v>26</v>
      </c>
      <c r="C13" s="6" t="s">
        <v>27</v>
      </c>
      <c r="D13" s="10" t="s">
        <v>223</v>
      </c>
      <c r="E13" s="10" t="s">
        <v>223</v>
      </c>
      <c r="F13" s="10" t="s">
        <v>223</v>
      </c>
      <c r="G13" s="10" t="s">
        <v>223</v>
      </c>
      <c r="H13" s="10" t="s">
        <v>223</v>
      </c>
      <c r="I13" s="10" t="s">
        <v>223</v>
      </c>
      <c r="J13" s="10" t="s">
        <v>223</v>
      </c>
      <c r="K13" s="10" t="s">
        <v>223</v>
      </c>
      <c r="L13" s="10" t="s">
        <v>223</v>
      </c>
      <c r="M13" s="10" t="s">
        <v>223</v>
      </c>
      <c r="N13" s="10" t="s">
        <v>223</v>
      </c>
      <c r="O13" s="10" t="s">
        <v>223</v>
      </c>
      <c r="P13" s="10" t="s">
        <v>223</v>
      </c>
      <c r="Q13" s="10" t="s">
        <v>223</v>
      </c>
      <c r="R13" s="10" t="s">
        <v>223</v>
      </c>
      <c r="S13" s="10" t="s">
        <v>223</v>
      </c>
      <c r="T13" s="10" t="s">
        <v>223</v>
      </c>
      <c r="U13" s="22" t="s">
        <v>223</v>
      </c>
      <c r="V13" s="1"/>
      <c r="W13" s="1"/>
      <c r="X13" s="1"/>
      <c r="Y13" s="1"/>
      <c r="Z13" s="1"/>
    </row>
    <row r="14" spans="1:26" x14ac:dyDescent="0.25">
      <c r="A14" s="6" t="s">
        <v>28</v>
      </c>
      <c r="B14" s="6" t="s">
        <v>29</v>
      </c>
      <c r="C14" s="6" t="s">
        <v>30</v>
      </c>
      <c r="D14" s="10">
        <v>4</v>
      </c>
      <c r="E14" s="10">
        <v>25</v>
      </c>
      <c r="F14" s="10">
        <v>40</v>
      </c>
      <c r="G14" s="10">
        <v>29</v>
      </c>
      <c r="H14" s="10">
        <v>64</v>
      </c>
      <c r="I14" s="10">
        <v>86</v>
      </c>
      <c r="J14" s="10">
        <v>94</v>
      </c>
      <c r="K14" s="10">
        <v>81</v>
      </c>
      <c r="L14" s="10">
        <v>99</v>
      </c>
      <c r="M14" s="10">
        <v>124</v>
      </c>
      <c r="N14" s="10">
        <v>177</v>
      </c>
      <c r="O14" s="10">
        <v>231</v>
      </c>
      <c r="P14" s="10">
        <v>222</v>
      </c>
      <c r="Q14" s="10">
        <v>118</v>
      </c>
      <c r="R14" s="10">
        <v>40</v>
      </c>
      <c r="S14" s="10">
        <v>14</v>
      </c>
      <c r="T14" s="10">
        <v>0</v>
      </c>
      <c r="U14" s="6">
        <v>1448</v>
      </c>
      <c r="V14" s="1"/>
      <c r="W14" s="1"/>
      <c r="X14" s="1"/>
      <c r="Y14" s="1"/>
      <c r="Z14" s="1"/>
    </row>
    <row r="15" spans="1:26" x14ac:dyDescent="0.25">
      <c r="A15" s="6" t="s">
        <v>31</v>
      </c>
      <c r="B15" s="6" t="s">
        <v>32</v>
      </c>
      <c r="C15" s="6" t="s">
        <v>33</v>
      </c>
      <c r="D15" s="10">
        <v>5</v>
      </c>
      <c r="E15" s="10">
        <v>20</v>
      </c>
      <c r="F15" s="10">
        <v>29</v>
      </c>
      <c r="G15" s="10">
        <v>29</v>
      </c>
      <c r="H15" s="10">
        <v>44</v>
      </c>
      <c r="I15" s="10">
        <v>30</v>
      </c>
      <c r="J15" s="10">
        <v>39</v>
      </c>
      <c r="K15" s="10">
        <v>39</v>
      </c>
      <c r="L15" s="10">
        <v>50</v>
      </c>
      <c r="M15" s="10">
        <v>68</v>
      </c>
      <c r="N15" s="10">
        <v>104</v>
      </c>
      <c r="O15" s="10">
        <v>119</v>
      </c>
      <c r="P15" s="10">
        <v>124</v>
      </c>
      <c r="Q15" s="10">
        <v>78</v>
      </c>
      <c r="R15" s="10">
        <v>51</v>
      </c>
      <c r="S15" s="10">
        <v>18</v>
      </c>
      <c r="T15" s="10">
        <v>0</v>
      </c>
      <c r="U15" s="6">
        <v>847</v>
      </c>
      <c r="V15" s="1"/>
      <c r="W15" s="1"/>
      <c r="X15" s="1"/>
      <c r="Y15" s="1"/>
      <c r="Z15" s="1"/>
    </row>
    <row r="16" spans="1:26" x14ac:dyDescent="0.25">
      <c r="A16" s="6" t="s">
        <v>28</v>
      </c>
      <c r="B16" s="6" t="s">
        <v>34</v>
      </c>
      <c r="C16" s="6" t="s">
        <v>35</v>
      </c>
      <c r="D16" s="10">
        <v>3</v>
      </c>
      <c r="E16" s="10">
        <v>18</v>
      </c>
      <c r="F16" s="10">
        <v>30</v>
      </c>
      <c r="G16" s="10">
        <v>20</v>
      </c>
      <c r="H16" s="10">
        <v>54</v>
      </c>
      <c r="I16" s="10">
        <v>71</v>
      </c>
      <c r="J16" s="10">
        <v>115</v>
      </c>
      <c r="K16" s="10">
        <v>105</v>
      </c>
      <c r="L16" s="10">
        <v>105</v>
      </c>
      <c r="M16" s="10">
        <v>163</v>
      </c>
      <c r="N16" s="10">
        <v>193</v>
      </c>
      <c r="O16" s="10">
        <v>258</v>
      </c>
      <c r="P16" s="10">
        <v>234</v>
      </c>
      <c r="Q16" s="10">
        <v>163</v>
      </c>
      <c r="R16" s="10">
        <v>62</v>
      </c>
      <c r="S16" s="10">
        <v>25</v>
      </c>
      <c r="T16" s="10">
        <v>0</v>
      </c>
      <c r="U16" s="6">
        <v>1619</v>
      </c>
      <c r="V16" s="1"/>
      <c r="W16" s="1"/>
      <c r="X16" s="1"/>
      <c r="Y16" s="1"/>
      <c r="Z16" s="1"/>
    </row>
    <row r="17" spans="1:26" x14ac:dyDescent="0.25">
      <c r="A17" s="6" t="s">
        <v>31</v>
      </c>
      <c r="B17" s="6" t="s">
        <v>36</v>
      </c>
      <c r="C17" s="6" t="s">
        <v>37</v>
      </c>
      <c r="D17" s="10">
        <v>1</v>
      </c>
      <c r="E17" s="10">
        <v>45</v>
      </c>
      <c r="F17" s="10">
        <v>76</v>
      </c>
      <c r="G17" s="10">
        <v>88</v>
      </c>
      <c r="H17" s="10">
        <v>210</v>
      </c>
      <c r="I17" s="10">
        <v>178</v>
      </c>
      <c r="J17" s="10">
        <v>178</v>
      </c>
      <c r="K17" s="10">
        <v>181</v>
      </c>
      <c r="L17" s="10">
        <v>332</v>
      </c>
      <c r="M17" s="10">
        <v>446</v>
      </c>
      <c r="N17" s="10">
        <v>536</v>
      </c>
      <c r="O17" s="10">
        <v>737</v>
      </c>
      <c r="P17" s="10">
        <v>727</v>
      </c>
      <c r="Q17" s="10">
        <v>456</v>
      </c>
      <c r="R17" s="10">
        <v>211</v>
      </c>
      <c r="S17" s="10">
        <v>99</v>
      </c>
      <c r="T17" s="10">
        <v>0</v>
      </c>
      <c r="U17" s="6">
        <v>4501</v>
      </c>
      <c r="V17" s="1"/>
      <c r="W17" s="1"/>
      <c r="X17" s="1"/>
      <c r="Y17" s="1"/>
      <c r="Z17" s="1"/>
    </row>
    <row r="18" spans="1:26" x14ac:dyDescent="0.25">
      <c r="A18" s="6" t="s">
        <v>31</v>
      </c>
      <c r="B18" s="6" t="s">
        <v>38</v>
      </c>
      <c r="C18" s="6" t="s">
        <v>39</v>
      </c>
      <c r="D18" s="10">
        <v>10</v>
      </c>
      <c r="E18" s="10">
        <v>79</v>
      </c>
      <c r="F18" s="10">
        <v>78</v>
      </c>
      <c r="G18" s="10">
        <v>93</v>
      </c>
      <c r="H18" s="10">
        <v>88</v>
      </c>
      <c r="I18" s="10">
        <v>91</v>
      </c>
      <c r="J18" s="10">
        <v>85</v>
      </c>
      <c r="K18" s="10">
        <v>87</v>
      </c>
      <c r="L18" s="10">
        <v>106</v>
      </c>
      <c r="M18" s="10">
        <v>147</v>
      </c>
      <c r="N18" s="10">
        <v>212</v>
      </c>
      <c r="O18" s="10">
        <v>258</v>
      </c>
      <c r="P18" s="10">
        <v>236</v>
      </c>
      <c r="Q18" s="10">
        <v>182</v>
      </c>
      <c r="R18" s="10">
        <v>72</v>
      </c>
      <c r="S18" s="10">
        <v>51</v>
      </c>
      <c r="T18" s="10">
        <v>0</v>
      </c>
      <c r="U18" s="6">
        <v>1875</v>
      </c>
      <c r="V18" s="1"/>
      <c r="W18" s="1"/>
      <c r="X18" s="1"/>
      <c r="Y18" s="1"/>
      <c r="Z18" s="1"/>
    </row>
    <row r="19" spans="1:26" x14ac:dyDescent="0.25">
      <c r="A19" s="6" t="s">
        <v>19</v>
      </c>
      <c r="B19" s="6" t="s">
        <v>40</v>
      </c>
      <c r="C19" s="6" t="s">
        <v>41</v>
      </c>
      <c r="D19" s="10" t="s">
        <v>223</v>
      </c>
      <c r="E19" s="10" t="s">
        <v>223</v>
      </c>
      <c r="F19" s="10" t="s">
        <v>223</v>
      </c>
      <c r="G19" s="10" t="s">
        <v>223</v>
      </c>
      <c r="H19" s="10" t="s">
        <v>223</v>
      </c>
      <c r="I19" s="10" t="s">
        <v>223</v>
      </c>
      <c r="J19" s="10" t="s">
        <v>223</v>
      </c>
      <c r="K19" s="10" t="s">
        <v>223</v>
      </c>
      <c r="L19" s="10" t="s">
        <v>223</v>
      </c>
      <c r="M19" s="10" t="s">
        <v>223</v>
      </c>
      <c r="N19" s="10" t="s">
        <v>223</v>
      </c>
      <c r="O19" s="10" t="s">
        <v>223</v>
      </c>
      <c r="P19" s="10" t="s">
        <v>223</v>
      </c>
      <c r="Q19" s="10" t="s">
        <v>223</v>
      </c>
      <c r="R19" s="10" t="s">
        <v>223</v>
      </c>
      <c r="S19" s="10" t="s">
        <v>223</v>
      </c>
      <c r="T19" s="10" t="s">
        <v>223</v>
      </c>
      <c r="U19" s="22" t="s">
        <v>223</v>
      </c>
      <c r="V19" s="1"/>
      <c r="W19" s="1"/>
      <c r="X19" s="1"/>
      <c r="Y19" s="1"/>
      <c r="Z19" s="1"/>
    </row>
    <row r="20" spans="1:26" x14ac:dyDescent="0.25">
      <c r="A20" s="6" t="s">
        <v>42</v>
      </c>
      <c r="B20" s="6" t="s">
        <v>43</v>
      </c>
      <c r="C20" s="6" t="s">
        <v>44</v>
      </c>
      <c r="D20" s="10">
        <v>4</v>
      </c>
      <c r="E20" s="10">
        <v>51</v>
      </c>
      <c r="F20" s="10">
        <v>97</v>
      </c>
      <c r="G20" s="10">
        <v>113</v>
      </c>
      <c r="H20" s="10">
        <v>162</v>
      </c>
      <c r="I20" s="10">
        <v>187</v>
      </c>
      <c r="J20" s="10">
        <v>205</v>
      </c>
      <c r="K20" s="10">
        <v>146</v>
      </c>
      <c r="L20" s="10">
        <v>154</v>
      </c>
      <c r="M20" s="10">
        <v>225</v>
      </c>
      <c r="N20" s="10">
        <v>300</v>
      </c>
      <c r="O20" s="10">
        <v>391</v>
      </c>
      <c r="P20" s="10">
        <v>358</v>
      </c>
      <c r="Q20" s="10">
        <v>202</v>
      </c>
      <c r="R20" s="10">
        <v>103</v>
      </c>
      <c r="S20" s="10">
        <v>42</v>
      </c>
      <c r="T20" s="10">
        <v>0</v>
      </c>
      <c r="U20" s="6">
        <v>2740</v>
      </c>
      <c r="V20" s="1"/>
      <c r="W20" s="1"/>
      <c r="X20" s="1"/>
      <c r="Y20" s="1"/>
      <c r="Z20" s="1"/>
    </row>
    <row r="21" spans="1:26" x14ac:dyDescent="0.25">
      <c r="A21" s="6" t="s">
        <v>11</v>
      </c>
      <c r="B21" s="6" t="s">
        <v>45</v>
      </c>
      <c r="C21" s="6" t="s">
        <v>46</v>
      </c>
      <c r="D21" s="10">
        <v>3</v>
      </c>
      <c r="E21" s="10">
        <v>6</v>
      </c>
      <c r="F21" s="10">
        <v>16</v>
      </c>
      <c r="G21" s="10">
        <v>13</v>
      </c>
      <c r="H21" s="10">
        <v>40</v>
      </c>
      <c r="I21" s="10">
        <v>44</v>
      </c>
      <c r="J21" s="10">
        <v>36</v>
      </c>
      <c r="K21" s="10">
        <v>38</v>
      </c>
      <c r="L21" s="10">
        <v>63</v>
      </c>
      <c r="M21" s="10">
        <v>69</v>
      </c>
      <c r="N21" s="10">
        <v>88</v>
      </c>
      <c r="O21" s="10">
        <v>142</v>
      </c>
      <c r="P21" s="10">
        <v>134</v>
      </c>
      <c r="Q21" s="10">
        <v>89</v>
      </c>
      <c r="R21" s="10">
        <v>32</v>
      </c>
      <c r="S21" s="10">
        <v>22</v>
      </c>
      <c r="T21" s="10">
        <v>0</v>
      </c>
      <c r="U21" s="6">
        <v>835</v>
      </c>
      <c r="V21" s="1"/>
      <c r="W21" s="1"/>
      <c r="X21" s="1"/>
      <c r="Y21" s="1"/>
      <c r="Z21" s="1"/>
    </row>
    <row r="22" spans="1:26" x14ac:dyDescent="0.25">
      <c r="A22" s="6" t="s">
        <v>47</v>
      </c>
      <c r="B22" s="6" t="s">
        <v>48</v>
      </c>
      <c r="C22" s="6" t="s">
        <v>49</v>
      </c>
      <c r="D22" s="10">
        <v>1</v>
      </c>
      <c r="E22" s="10">
        <v>17</v>
      </c>
      <c r="F22" s="10">
        <v>40</v>
      </c>
      <c r="G22" s="10">
        <v>42</v>
      </c>
      <c r="H22" s="10">
        <v>101</v>
      </c>
      <c r="I22" s="10">
        <v>134</v>
      </c>
      <c r="J22" s="10">
        <v>141</v>
      </c>
      <c r="K22" s="10">
        <v>141</v>
      </c>
      <c r="L22" s="10">
        <v>134</v>
      </c>
      <c r="M22" s="10">
        <v>208</v>
      </c>
      <c r="N22" s="10">
        <v>265</v>
      </c>
      <c r="O22" s="10">
        <v>324</v>
      </c>
      <c r="P22" s="10">
        <v>273</v>
      </c>
      <c r="Q22" s="10">
        <v>184</v>
      </c>
      <c r="R22" s="10">
        <v>94</v>
      </c>
      <c r="S22" s="10">
        <v>36</v>
      </c>
      <c r="T22" s="10">
        <v>0</v>
      </c>
      <c r="U22" s="6">
        <v>2135</v>
      </c>
      <c r="V22" s="1"/>
      <c r="W22" s="1"/>
      <c r="X22" s="1"/>
      <c r="Y22" s="1"/>
      <c r="Z22" s="1"/>
    </row>
    <row r="23" spans="1:26" x14ac:dyDescent="0.25">
      <c r="A23" s="6" t="s">
        <v>47</v>
      </c>
      <c r="B23" s="6" t="s">
        <v>50</v>
      </c>
      <c r="C23" s="6" t="s">
        <v>51</v>
      </c>
      <c r="D23" s="10">
        <v>0</v>
      </c>
      <c r="E23" s="10">
        <v>34</v>
      </c>
      <c r="F23" s="10">
        <v>71</v>
      </c>
      <c r="G23" s="10">
        <v>80</v>
      </c>
      <c r="H23" s="10">
        <v>149</v>
      </c>
      <c r="I23" s="10">
        <v>187</v>
      </c>
      <c r="J23" s="10">
        <v>153</v>
      </c>
      <c r="K23" s="10">
        <v>181</v>
      </c>
      <c r="L23" s="10">
        <v>246</v>
      </c>
      <c r="M23" s="10">
        <v>377</v>
      </c>
      <c r="N23" s="10">
        <v>458</v>
      </c>
      <c r="O23" s="10">
        <v>571</v>
      </c>
      <c r="P23" s="10">
        <v>552</v>
      </c>
      <c r="Q23" s="10">
        <v>352</v>
      </c>
      <c r="R23" s="10">
        <v>186</v>
      </c>
      <c r="S23" s="10">
        <v>65</v>
      </c>
      <c r="T23" s="10">
        <v>0</v>
      </c>
      <c r="U23" s="6">
        <v>3662</v>
      </c>
      <c r="V23" s="1"/>
      <c r="W23" s="1"/>
      <c r="X23" s="1"/>
      <c r="Y23" s="1"/>
      <c r="Z23" s="1"/>
    </row>
    <row r="24" spans="1:26" x14ac:dyDescent="0.25">
      <c r="A24" s="6" t="s">
        <v>52</v>
      </c>
      <c r="B24" s="6" t="s">
        <v>53</v>
      </c>
      <c r="C24" s="6" t="s">
        <v>54</v>
      </c>
      <c r="D24" s="10">
        <v>1</v>
      </c>
      <c r="E24" s="10">
        <v>32</v>
      </c>
      <c r="F24" s="10">
        <v>81</v>
      </c>
      <c r="G24" s="10">
        <v>63</v>
      </c>
      <c r="H24" s="10">
        <v>96</v>
      </c>
      <c r="I24" s="10">
        <v>110</v>
      </c>
      <c r="J24" s="10">
        <v>124</v>
      </c>
      <c r="K24" s="10">
        <v>131</v>
      </c>
      <c r="L24" s="10">
        <v>127</v>
      </c>
      <c r="M24" s="10">
        <v>220</v>
      </c>
      <c r="N24" s="10">
        <v>248</v>
      </c>
      <c r="O24" s="10">
        <v>338</v>
      </c>
      <c r="P24" s="10">
        <v>330</v>
      </c>
      <c r="Q24" s="10">
        <v>231</v>
      </c>
      <c r="R24" s="10">
        <v>139</v>
      </c>
      <c r="S24" s="10">
        <v>68</v>
      </c>
      <c r="T24" s="10">
        <v>5</v>
      </c>
      <c r="U24" s="6">
        <v>2344</v>
      </c>
      <c r="V24" s="1"/>
      <c r="W24" s="1"/>
      <c r="X24" s="1"/>
      <c r="Y24" s="1"/>
      <c r="Z24" s="1"/>
    </row>
    <row r="25" spans="1:26" x14ac:dyDescent="0.25">
      <c r="A25" s="6" t="s">
        <v>47</v>
      </c>
      <c r="B25" s="6" t="s">
        <v>55</v>
      </c>
      <c r="C25" s="6" t="s">
        <v>56</v>
      </c>
      <c r="D25" s="10">
        <v>0</v>
      </c>
      <c r="E25" s="10">
        <v>7</v>
      </c>
      <c r="F25" s="10">
        <v>13</v>
      </c>
      <c r="G25" s="10">
        <v>36</v>
      </c>
      <c r="H25" s="10">
        <v>39</v>
      </c>
      <c r="I25" s="10">
        <v>31</v>
      </c>
      <c r="J25" s="10">
        <v>35</v>
      </c>
      <c r="K25" s="10">
        <v>34</v>
      </c>
      <c r="L25" s="10">
        <v>35</v>
      </c>
      <c r="M25" s="10">
        <v>45</v>
      </c>
      <c r="N25" s="10">
        <v>76</v>
      </c>
      <c r="O25" s="10">
        <v>93</v>
      </c>
      <c r="P25" s="10">
        <v>105</v>
      </c>
      <c r="Q25" s="10">
        <v>59</v>
      </c>
      <c r="R25" s="10">
        <v>38</v>
      </c>
      <c r="S25" s="10">
        <v>26</v>
      </c>
      <c r="T25" s="10">
        <v>0</v>
      </c>
      <c r="U25" s="6">
        <v>672</v>
      </c>
      <c r="V25" s="1"/>
      <c r="W25" s="1"/>
      <c r="X25" s="1"/>
      <c r="Y25" s="1"/>
      <c r="Z25" s="1"/>
    </row>
    <row r="26" spans="1:26" x14ac:dyDescent="0.25">
      <c r="A26" s="6" t="s">
        <v>57</v>
      </c>
      <c r="B26" s="6" t="s">
        <v>58</v>
      </c>
      <c r="C26" s="6" t="s">
        <v>59</v>
      </c>
      <c r="D26" s="10">
        <v>4</v>
      </c>
      <c r="E26" s="10">
        <v>20</v>
      </c>
      <c r="F26" s="10">
        <v>38</v>
      </c>
      <c r="G26" s="10">
        <v>37</v>
      </c>
      <c r="H26" s="10">
        <v>103</v>
      </c>
      <c r="I26" s="10">
        <v>121</v>
      </c>
      <c r="J26" s="10">
        <v>119</v>
      </c>
      <c r="K26" s="10">
        <v>148</v>
      </c>
      <c r="L26" s="10">
        <v>168</v>
      </c>
      <c r="M26" s="10">
        <v>255</v>
      </c>
      <c r="N26" s="10">
        <v>351</v>
      </c>
      <c r="O26" s="10">
        <v>475</v>
      </c>
      <c r="P26" s="10">
        <v>517</v>
      </c>
      <c r="Q26" s="10">
        <v>322</v>
      </c>
      <c r="R26" s="10">
        <v>151</v>
      </c>
      <c r="S26" s="10">
        <v>82</v>
      </c>
      <c r="T26" s="10">
        <v>0</v>
      </c>
      <c r="U26" s="6">
        <v>2911</v>
      </c>
      <c r="V26" s="1"/>
      <c r="W26" s="1"/>
      <c r="X26" s="1"/>
      <c r="Y26" s="1"/>
      <c r="Z26" s="1"/>
    </row>
    <row r="27" spans="1:26" x14ac:dyDescent="0.25">
      <c r="A27" s="6" t="s">
        <v>60</v>
      </c>
      <c r="B27" s="6" t="s">
        <v>61</v>
      </c>
      <c r="C27" s="6" t="s">
        <v>62</v>
      </c>
      <c r="D27" s="10">
        <v>3</v>
      </c>
      <c r="E27" s="10">
        <v>30</v>
      </c>
      <c r="F27" s="10">
        <v>68</v>
      </c>
      <c r="G27" s="10">
        <v>98</v>
      </c>
      <c r="H27" s="10">
        <v>216</v>
      </c>
      <c r="I27" s="10">
        <v>210</v>
      </c>
      <c r="J27" s="10">
        <v>265</v>
      </c>
      <c r="K27" s="10">
        <v>251</v>
      </c>
      <c r="L27" s="10">
        <v>244</v>
      </c>
      <c r="M27" s="10">
        <v>307</v>
      </c>
      <c r="N27" s="10">
        <v>340</v>
      </c>
      <c r="O27" s="10">
        <v>379</v>
      </c>
      <c r="P27" s="10">
        <v>326</v>
      </c>
      <c r="Q27" s="10">
        <v>227</v>
      </c>
      <c r="R27" s="10">
        <v>120</v>
      </c>
      <c r="S27" s="10">
        <v>44</v>
      </c>
      <c r="T27" s="10">
        <v>0</v>
      </c>
      <c r="U27" s="6">
        <v>3128</v>
      </c>
      <c r="V27" s="1"/>
      <c r="W27" s="1"/>
      <c r="X27" s="1"/>
      <c r="Y27" s="1"/>
      <c r="Z27" s="1"/>
    </row>
    <row r="28" spans="1:26" x14ac:dyDescent="0.25">
      <c r="A28" s="6" t="s">
        <v>63</v>
      </c>
      <c r="B28" s="6" t="s">
        <v>64</v>
      </c>
      <c r="C28" s="6" t="s">
        <v>65</v>
      </c>
      <c r="D28" s="10">
        <v>2</v>
      </c>
      <c r="E28" s="10">
        <v>37</v>
      </c>
      <c r="F28" s="10">
        <v>68</v>
      </c>
      <c r="G28" s="10">
        <v>103</v>
      </c>
      <c r="H28" s="10">
        <v>160</v>
      </c>
      <c r="I28" s="10">
        <v>157</v>
      </c>
      <c r="J28" s="10">
        <v>181</v>
      </c>
      <c r="K28" s="10">
        <v>165</v>
      </c>
      <c r="L28" s="10">
        <v>160</v>
      </c>
      <c r="M28" s="10">
        <v>259</v>
      </c>
      <c r="N28" s="10">
        <v>304</v>
      </c>
      <c r="O28" s="10">
        <v>430</v>
      </c>
      <c r="P28" s="10">
        <v>371</v>
      </c>
      <c r="Q28" s="10">
        <v>239</v>
      </c>
      <c r="R28" s="10">
        <v>133</v>
      </c>
      <c r="S28" s="10">
        <v>75</v>
      </c>
      <c r="T28" s="10">
        <v>0</v>
      </c>
      <c r="U28" s="6">
        <v>2844</v>
      </c>
      <c r="V28" s="1"/>
      <c r="W28" s="1"/>
      <c r="X28" s="1"/>
      <c r="Y28" s="1"/>
      <c r="Z28" s="1"/>
    </row>
    <row r="29" spans="1:26" x14ac:dyDescent="0.25">
      <c r="A29" s="6" t="s">
        <v>47</v>
      </c>
      <c r="B29" s="6" t="s">
        <v>66</v>
      </c>
      <c r="C29" s="6" t="s">
        <v>67</v>
      </c>
      <c r="D29" s="10">
        <v>1</v>
      </c>
      <c r="E29" s="10">
        <v>6</v>
      </c>
      <c r="F29" s="10">
        <v>11</v>
      </c>
      <c r="G29" s="10">
        <v>17</v>
      </c>
      <c r="H29" s="10">
        <v>21</v>
      </c>
      <c r="I29" s="10">
        <v>28</v>
      </c>
      <c r="J29" s="10">
        <v>35</v>
      </c>
      <c r="K29" s="10">
        <v>32</v>
      </c>
      <c r="L29" s="10">
        <v>52</v>
      </c>
      <c r="M29" s="10">
        <v>71</v>
      </c>
      <c r="N29" s="10">
        <v>110</v>
      </c>
      <c r="O29" s="10">
        <v>126</v>
      </c>
      <c r="P29" s="10">
        <v>126</v>
      </c>
      <c r="Q29" s="10">
        <v>68</v>
      </c>
      <c r="R29" s="10">
        <v>36</v>
      </c>
      <c r="S29" s="10">
        <v>4</v>
      </c>
      <c r="T29" s="10">
        <v>0</v>
      </c>
      <c r="U29" s="6">
        <v>744</v>
      </c>
      <c r="V29" s="1"/>
      <c r="W29" s="1"/>
      <c r="X29" s="1"/>
      <c r="Y29" s="1"/>
      <c r="Z29" s="1"/>
    </row>
    <row r="30" spans="1:26" x14ac:dyDescent="0.25">
      <c r="A30" s="6" t="s">
        <v>47</v>
      </c>
      <c r="B30" s="6" t="s">
        <v>52</v>
      </c>
      <c r="C30" s="6" t="s">
        <v>68</v>
      </c>
      <c r="D30" s="10">
        <v>1</v>
      </c>
      <c r="E30" s="10">
        <v>17</v>
      </c>
      <c r="F30" s="10">
        <v>21</v>
      </c>
      <c r="G30" s="10">
        <v>34</v>
      </c>
      <c r="H30" s="10">
        <v>74</v>
      </c>
      <c r="I30" s="10">
        <v>81</v>
      </c>
      <c r="J30" s="10">
        <v>93</v>
      </c>
      <c r="K30" s="10">
        <v>100</v>
      </c>
      <c r="L30" s="10">
        <v>135</v>
      </c>
      <c r="M30" s="10">
        <v>169</v>
      </c>
      <c r="N30" s="10">
        <v>285</v>
      </c>
      <c r="O30" s="10">
        <v>304</v>
      </c>
      <c r="P30" s="10">
        <v>271</v>
      </c>
      <c r="Q30" s="10">
        <v>151</v>
      </c>
      <c r="R30" s="10">
        <v>85</v>
      </c>
      <c r="S30" s="10">
        <v>37</v>
      </c>
      <c r="T30" s="10">
        <v>0</v>
      </c>
      <c r="U30" s="6">
        <v>1858</v>
      </c>
      <c r="V30" s="1"/>
      <c r="W30" s="1"/>
      <c r="X30" s="1"/>
      <c r="Y30" s="1"/>
      <c r="Z30" s="1"/>
    </row>
    <row r="31" spans="1:26" x14ac:dyDescent="0.25">
      <c r="A31" s="6" t="s">
        <v>60</v>
      </c>
      <c r="B31" s="6" t="s">
        <v>69</v>
      </c>
      <c r="C31" s="6" t="s">
        <v>70</v>
      </c>
      <c r="D31" s="10">
        <v>2</v>
      </c>
      <c r="E31" s="10">
        <v>31</v>
      </c>
      <c r="F31" s="10">
        <v>60</v>
      </c>
      <c r="G31" s="10">
        <v>55</v>
      </c>
      <c r="H31" s="10">
        <v>209</v>
      </c>
      <c r="I31" s="10">
        <v>245</v>
      </c>
      <c r="J31" s="10">
        <v>257</v>
      </c>
      <c r="K31" s="10">
        <v>284</v>
      </c>
      <c r="L31" s="10">
        <v>330</v>
      </c>
      <c r="M31" s="10">
        <v>465</v>
      </c>
      <c r="N31" s="10">
        <v>594</v>
      </c>
      <c r="O31" s="10">
        <v>748</v>
      </c>
      <c r="P31" s="10">
        <v>703</v>
      </c>
      <c r="Q31" s="10">
        <v>364</v>
      </c>
      <c r="R31" s="10">
        <v>172</v>
      </c>
      <c r="S31" s="10">
        <v>53</v>
      </c>
      <c r="T31" s="10">
        <v>0</v>
      </c>
      <c r="U31" s="6">
        <v>4572</v>
      </c>
      <c r="V31" s="1"/>
      <c r="W31" s="1"/>
      <c r="X31" s="1"/>
      <c r="Y31" s="1"/>
      <c r="Z31" s="1"/>
    </row>
    <row r="32" spans="1:26" x14ac:dyDescent="0.25">
      <c r="A32" s="6" t="s">
        <v>11</v>
      </c>
      <c r="B32" s="6" t="s">
        <v>71</v>
      </c>
      <c r="C32" s="6" t="s">
        <v>72</v>
      </c>
      <c r="D32" s="10">
        <v>5</v>
      </c>
      <c r="E32" s="10">
        <v>62</v>
      </c>
      <c r="F32" s="10">
        <v>94</v>
      </c>
      <c r="G32" s="10">
        <v>101</v>
      </c>
      <c r="H32" s="10">
        <v>153</v>
      </c>
      <c r="I32" s="10">
        <v>221</v>
      </c>
      <c r="J32" s="10">
        <v>242</v>
      </c>
      <c r="K32" s="10">
        <v>254</v>
      </c>
      <c r="L32" s="10">
        <v>272</v>
      </c>
      <c r="M32" s="10">
        <v>347</v>
      </c>
      <c r="N32" s="10">
        <v>454</v>
      </c>
      <c r="O32" s="10">
        <v>582</v>
      </c>
      <c r="P32" s="10">
        <v>492</v>
      </c>
      <c r="Q32" s="10">
        <v>309</v>
      </c>
      <c r="R32" s="10">
        <v>193</v>
      </c>
      <c r="S32" s="10">
        <v>79</v>
      </c>
      <c r="T32" s="10">
        <v>0</v>
      </c>
      <c r="U32" s="6">
        <v>3860</v>
      </c>
      <c r="V32" s="1"/>
      <c r="W32" s="1"/>
      <c r="X32" s="1"/>
      <c r="Y32" s="1"/>
      <c r="Z32" s="1"/>
    </row>
    <row r="33" spans="1:26" x14ac:dyDescent="0.25">
      <c r="A33" s="6" t="s">
        <v>42</v>
      </c>
      <c r="B33" s="6" t="s">
        <v>60</v>
      </c>
      <c r="C33" s="6" t="s">
        <v>73</v>
      </c>
      <c r="D33" s="10">
        <v>3</v>
      </c>
      <c r="E33" s="10">
        <v>25</v>
      </c>
      <c r="F33" s="10">
        <v>56</v>
      </c>
      <c r="G33" s="10">
        <v>72</v>
      </c>
      <c r="H33" s="10">
        <v>168</v>
      </c>
      <c r="I33" s="10">
        <v>154</v>
      </c>
      <c r="J33" s="10">
        <v>174</v>
      </c>
      <c r="K33" s="10">
        <v>196</v>
      </c>
      <c r="L33" s="10">
        <v>239</v>
      </c>
      <c r="M33" s="10">
        <v>305</v>
      </c>
      <c r="N33" s="10">
        <v>412</v>
      </c>
      <c r="O33" s="10">
        <v>548</v>
      </c>
      <c r="P33" s="10">
        <v>452</v>
      </c>
      <c r="Q33" s="10">
        <v>264</v>
      </c>
      <c r="R33" s="10">
        <v>132</v>
      </c>
      <c r="S33" s="10">
        <v>72</v>
      </c>
      <c r="T33" s="10">
        <v>0</v>
      </c>
      <c r="U33" s="6">
        <v>3272</v>
      </c>
      <c r="V33" s="1"/>
      <c r="W33" s="1"/>
      <c r="X33" s="1"/>
      <c r="Y33" s="1"/>
      <c r="Z33" s="1"/>
    </row>
    <row r="34" spans="1:26" x14ac:dyDescent="0.25">
      <c r="A34" s="6" t="s">
        <v>52</v>
      </c>
      <c r="B34" s="6" t="s">
        <v>42</v>
      </c>
      <c r="C34" s="6" t="s">
        <v>74</v>
      </c>
      <c r="D34" s="10">
        <v>2</v>
      </c>
      <c r="E34" s="10">
        <v>30</v>
      </c>
      <c r="F34" s="10">
        <v>46</v>
      </c>
      <c r="G34" s="10">
        <v>51</v>
      </c>
      <c r="H34" s="10">
        <v>105</v>
      </c>
      <c r="I34" s="10">
        <v>127</v>
      </c>
      <c r="J34" s="10">
        <v>131</v>
      </c>
      <c r="K34" s="10">
        <v>139</v>
      </c>
      <c r="L34" s="10">
        <v>160</v>
      </c>
      <c r="M34" s="10">
        <v>228</v>
      </c>
      <c r="N34" s="10">
        <v>266</v>
      </c>
      <c r="O34" s="10">
        <v>311</v>
      </c>
      <c r="P34" s="10">
        <v>305</v>
      </c>
      <c r="Q34" s="10">
        <v>157</v>
      </c>
      <c r="R34" s="10">
        <v>99</v>
      </c>
      <c r="S34" s="10">
        <v>34</v>
      </c>
      <c r="T34" s="10">
        <v>0</v>
      </c>
      <c r="U34" s="6">
        <v>2191</v>
      </c>
      <c r="V34" s="1"/>
      <c r="W34" s="1"/>
      <c r="X34" s="1"/>
      <c r="Y34" s="1"/>
      <c r="Z34" s="1"/>
    </row>
    <row r="35" spans="1:26" x14ac:dyDescent="0.25">
      <c r="A35" s="6" t="s">
        <v>63</v>
      </c>
      <c r="B35" s="6" t="s">
        <v>75</v>
      </c>
      <c r="C35" s="6" t="s">
        <v>76</v>
      </c>
      <c r="D35" s="10">
        <v>16</v>
      </c>
      <c r="E35" s="10">
        <v>138</v>
      </c>
      <c r="F35" s="10">
        <v>244</v>
      </c>
      <c r="G35" s="10">
        <v>207</v>
      </c>
      <c r="H35" s="10">
        <v>316</v>
      </c>
      <c r="I35" s="10">
        <v>333</v>
      </c>
      <c r="J35" s="10">
        <v>404</v>
      </c>
      <c r="K35" s="10">
        <v>380</v>
      </c>
      <c r="L35" s="10">
        <v>448</v>
      </c>
      <c r="M35" s="10">
        <v>605</v>
      </c>
      <c r="N35" s="10">
        <v>787</v>
      </c>
      <c r="O35" s="10">
        <v>1019</v>
      </c>
      <c r="P35" s="10">
        <v>1051</v>
      </c>
      <c r="Q35" s="10">
        <v>673</v>
      </c>
      <c r="R35" s="10">
        <v>353</v>
      </c>
      <c r="S35" s="10">
        <v>167</v>
      </c>
      <c r="T35" s="10">
        <v>0</v>
      </c>
      <c r="U35" s="6">
        <v>7141</v>
      </c>
      <c r="V35" s="1"/>
      <c r="W35" s="1"/>
      <c r="X35" s="1"/>
      <c r="Y35" s="1"/>
      <c r="Z35" s="1"/>
    </row>
    <row r="36" spans="1:26" x14ac:dyDescent="0.25">
      <c r="A36" s="6" t="s">
        <v>31</v>
      </c>
      <c r="B36" s="6" t="s">
        <v>77</v>
      </c>
      <c r="C36" s="6" t="s">
        <v>78</v>
      </c>
      <c r="D36" s="10">
        <v>3</v>
      </c>
      <c r="E36" s="10">
        <v>32</v>
      </c>
      <c r="F36" s="10">
        <v>73</v>
      </c>
      <c r="G36" s="10">
        <v>76</v>
      </c>
      <c r="H36" s="10">
        <v>151</v>
      </c>
      <c r="I36" s="10">
        <v>192</v>
      </c>
      <c r="J36" s="10">
        <v>209</v>
      </c>
      <c r="K36" s="10">
        <v>209</v>
      </c>
      <c r="L36" s="10">
        <v>200</v>
      </c>
      <c r="M36" s="10">
        <v>282</v>
      </c>
      <c r="N36" s="10">
        <v>378</v>
      </c>
      <c r="O36" s="10">
        <v>447</v>
      </c>
      <c r="P36" s="10">
        <v>445</v>
      </c>
      <c r="Q36" s="10">
        <v>243</v>
      </c>
      <c r="R36" s="10">
        <v>143</v>
      </c>
      <c r="S36" s="10">
        <v>68</v>
      </c>
      <c r="T36" s="10">
        <v>0</v>
      </c>
      <c r="U36" s="6">
        <v>3151</v>
      </c>
      <c r="V36" s="1"/>
      <c r="W36" s="1"/>
      <c r="X36" s="1"/>
      <c r="Y36" s="1"/>
      <c r="Z36" s="1"/>
    </row>
    <row r="37" spans="1:26" x14ac:dyDescent="0.25">
      <c r="A37" s="6" t="s">
        <v>31</v>
      </c>
      <c r="B37" s="6" t="s">
        <v>79</v>
      </c>
      <c r="C37" s="6" t="s">
        <v>80</v>
      </c>
      <c r="D37" s="10" t="s">
        <v>223</v>
      </c>
      <c r="E37" s="10" t="s">
        <v>223</v>
      </c>
      <c r="F37" s="10" t="s">
        <v>223</v>
      </c>
      <c r="G37" s="10" t="s">
        <v>223</v>
      </c>
      <c r="H37" s="10" t="s">
        <v>223</v>
      </c>
      <c r="I37" s="10" t="s">
        <v>223</v>
      </c>
      <c r="J37" s="10" t="s">
        <v>223</v>
      </c>
      <c r="K37" s="10" t="s">
        <v>223</v>
      </c>
      <c r="L37" s="10" t="s">
        <v>223</v>
      </c>
      <c r="M37" s="10" t="s">
        <v>223</v>
      </c>
      <c r="N37" s="10" t="s">
        <v>223</v>
      </c>
      <c r="O37" s="10" t="s">
        <v>223</v>
      </c>
      <c r="P37" s="10" t="s">
        <v>223</v>
      </c>
      <c r="Q37" s="10" t="s">
        <v>223</v>
      </c>
      <c r="R37" s="10" t="s">
        <v>223</v>
      </c>
      <c r="S37" s="10" t="s">
        <v>223</v>
      </c>
      <c r="T37" s="10" t="s">
        <v>223</v>
      </c>
      <c r="U37" s="22" t="s">
        <v>223</v>
      </c>
      <c r="V37" s="1"/>
      <c r="W37" s="1"/>
      <c r="X37" s="1"/>
      <c r="Y37" s="1"/>
      <c r="Z37" s="1"/>
    </row>
    <row r="38" spans="1:26" x14ac:dyDescent="0.25">
      <c r="A38" s="6" t="s">
        <v>31</v>
      </c>
      <c r="B38" s="6" t="s">
        <v>14</v>
      </c>
      <c r="C38" s="6" t="s">
        <v>81</v>
      </c>
      <c r="D38" s="10">
        <v>0</v>
      </c>
      <c r="E38" s="10">
        <v>7</v>
      </c>
      <c r="F38" s="10">
        <v>22</v>
      </c>
      <c r="G38" s="10">
        <v>33</v>
      </c>
      <c r="H38" s="10">
        <v>54</v>
      </c>
      <c r="I38" s="10">
        <v>72</v>
      </c>
      <c r="J38" s="10">
        <v>81</v>
      </c>
      <c r="K38" s="10">
        <v>84</v>
      </c>
      <c r="L38" s="10">
        <v>100</v>
      </c>
      <c r="M38" s="10">
        <v>147</v>
      </c>
      <c r="N38" s="10">
        <v>200</v>
      </c>
      <c r="O38" s="10">
        <v>272</v>
      </c>
      <c r="P38" s="10">
        <v>276</v>
      </c>
      <c r="Q38" s="10">
        <v>160</v>
      </c>
      <c r="R38" s="10">
        <v>68</v>
      </c>
      <c r="S38" s="10">
        <v>32</v>
      </c>
      <c r="T38" s="10">
        <v>0</v>
      </c>
      <c r="U38" s="6">
        <v>1608</v>
      </c>
      <c r="V38" s="1"/>
      <c r="W38" s="1"/>
      <c r="X38" s="1"/>
      <c r="Y38" s="1"/>
      <c r="Z38" s="1"/>
    </row>
    <row r="39" spans="1:26" x14ac:dyDescent="0.25">
      <c r="A39" s="6" t="s">
        <v>47</v>
      </c>
      <c r="B39" s="6" t="s">
        <v>82</v>
      </c>
      <c r="C39" s="6" t="s">
        <v>83</v>
      </c>
      <c r="D39" s="10" t="s">
        <v>223</v>
      </c>
      <c r="E39" s="10" t="s">
        <v>223</v>
      </c>
      <c r="F39" s="10" t="s">
        <v>223</v>
      </c>
      <c r="G39" s="10" t="s">
        <v>223</v>
      </c>
      <c r="H39" s="10" t="s">
        <v>223</v>
      </c>
      <c r="I39" s="10" t="s">
        <v>223</v>
      </c>
      <c r="J39" s="10" t="s">
        <v>223</v>
      </c>
      <c r="K39" s="10" t="s">
        <v>223</v>
      </c>
      <c r="L39" s="10" t="s">
        <v>223</v>
      </c>
      <c r="M39" s="10" t="s">
        <v>223</v>
      </c>
      <c r="N39" s="10" t="s">
        <v>223</v>
      </c>
      <c r="O39" s="10" t="s">
        <v>223</v>
      </c>
      <c r="P39" s="10" t="s">
        <v>223</v>
      </c>
      <c r="Q39" s="10" t="s">
        <v>223</v>
      </c>
      <c r="R39" s="10" t="s">
        <v>223</v>
      </c>
      <c r="S39" s="10" t="s">
        <v>223</v>
      </c>
      <c r="T39" s="10" t="s">
        <v>223</v>
      </c>
      <c r="U39" s="22" t="s">
        <v>223</v>
      </c>
      <c r="V39" s="1"/>
      <c r="W39" s="1"/>
      <c r="X39" s="1"/>
      <c r="Y39" s="1"/>
      <c r="Z39" s="1"/>
    </row>
    <row r="40" spans="1:26" x14ac:dyDescent="0.25">
      <c r="A40" s="6" t="s">
        <v>31</v>
      </c>
      <c r="B40" s="6" t="s">
        <v>84</v>
      </c>
      <c r="C40" s="6" t="s">
        <v>85</v>
      </c>
      <c r="D40" s="10">
        <v>2</v>
      </c>
      <c r="E40" s="10">
        <v>27</v>
      </c>
      <c r="F40" s="10">
        <v>66</v>
      </c>
      <c r="G40" s="10">
        <v>90</v>
      </c>
      <c r="H40" s="10">
        <v>321</v>
      </c>
      <c r="I40" s="10">
        <v>381</v>
      </c>
      <c r="J40" s="10">
        <v>439</v>
      </c>
      <c r="K40" s="10">
        <v>431</v>
      </c>
      <c r="L40" s="10">
        <v>454</v>
      </c>
      <c r="M40" s="10">
        <v>570</v>
      </c>
      <c r="N40" s="10">
        <v>798</v>
      </c>
      <c r="O40" s="10">
        <v>908</v>
      </c>
      <c r="P40" s="10">
        <v>907</v>
      </c>
      <c r="Q40" s="10">
        <v>579</v>
      </c>
      <c r="R40" s="10">
        <v>300</v>
      </c>
      <c r="S40" s="10">
        <v>123</v>
      </c>
      <c r="T40" s="10">
        <v>0</v>
      </c>
      <c r="U40" s="6">
        <v>6396</v>
      </c>
      <c r="V40" s="1"/>
      <c r="W40" s="1"/>
      <c r="X40" s="1"/>
      <c r="Y40" s="1"/>
      <c r="Z40" s="1"/>
    </row>
    <row r="41" spans="1:26" x14ac:dyDescent="0.25">
      <c r="A41" s="6" t="s">
        <v>63</v>
      </c>
      <c r="B41" s="6" t="s">
        <v>86</v>
      </c>
      <c r="C41" s="6" t="s">
        <v>87</v>
      </c>
      <c r="D41" s="10">
        <v>4</v>
      </c>
      <c r="E41" s="10">
        <v>51</v>
      </c>
      <c r="F41" s="10">
        <v>146</v>
      </c>
      <c r="G41" s="10">
        <v>163</v>
      </c>
      <c r="H41" s="10">
        <v>310</v>
      </c>
      <c r="I41" s="10">
        <v>365</v>
      </c>
      <c r="J41" s="10">
        <v>390</v>
      </c>
      <c r="K41" s="10">
        <v>342</v>
      </c>
      <c r="L41" s="10">
        <v>344</v>
      </c>
      <c r="M41" s="10">
        <v>426</v>
      </c>
      <c r="N41" s="10">
        <v>522</v>
      </c>
      <c r="O41" s="10">
        <v>627</v>
      </c>
      <c r="P41" s="10">
        <v>632</v>
      </c>
      <c r="Q41" s="10">
        <v>366</v>
      </c>
      <c r="R41" s="10">
        <v>179</v>
      </c>
      <c r="S41" s="10">
        <v>79</v>
      </c>
      <c r="T41" s="10">
        <v>0</v>
      </c>
      <c r="U41" s="6">
        <v>4946</v>
      </c>
      <c r="V41" s="1"/>
      <c r="W41" s="1"/>
      <c r="X41" s="1"/>
      <c r="Y41" s="1"/>
      <c r="Z41" s="1"/>
    </row>
    <row r="42" spans="1:26" x14ac:dyDescent="0.25">
      <c r="A42" s="6" t="s">
        <v>52</v>
      </c>
      <c r="B42" s="6" t="s">
        <v>88</v>
      </c>
      <c r="C42" s="6" t="s">
        <v>89</v>
      </c>
      <c r="D42" s="10">
        <v>1</v>
      </c>
      <c r="E42" s="10">
        <v>11</v>
      </c>
      <c r="F42" s="10">
        <v>13</v>
      </c>
      <c r="G42" s="10">
        <v>12</v>
      </c>
      <c r="H42" s="10">
        <v>50</v>
      </c>
      <c r="I42" s="10">
        <v>55</v>
      </c>
      <c r="J42" s="10">
        <v>64</v>
      </c>
      <c r="K42" s="10">
        <v>53</v>
      </c>
      <c r="L42" s="10">
        <v>76</v>
      </c>
      <c r="M42" s="10">
        <v>124</v>
      </c>
      <c r="N42" s="10">
        <v>183</v>
      </c>
      <c r="O42" s="10">
        <v>212</v>
      </c>
      <c r="P42" s="10">
        <v>220</v>
      </c>
      <c r="Q42" s="10">
        <v>139</v>
      </c>
      <c r="R42" s="10">
        <v>65</v>
      </c>
      <c r="S42" s="10">
        <v>20</v>
      </c>
      <c r="T42" s="10">
        <v>0</v>
      </c>
      <c r="U42" s="6">
        <v>1298</v>
      </c>
      <c r="V42" s="1"/>
      <c r="W42" s="1"/>
      <c r="X42" s="1"/>
      <c r="Y42" s="1"/>
      <c r="Z42" s="1"/>
    </row>
    <row r="43" spans="1:26" x14ac:dyDescent="0.25">
      <c r="A43" s="6" t="s">
        <v>52</v>
      </c>
      <c r="B43" s="6" t="s">
        <v>90</v>
      </c>
      <c r="C43" s="6" t="s">
        <v>91</v>
      </c>
      <c r="D43" s="10">
        <v>2</v>
      </c>
      <c r="E43" s="10">
        <v>27</v>
      </c>
      <c r="F43" s="10">
        <v>60</v>
      </c>
      <c r="G43" s="10">
        <v>71</v>
      </c>
      <c r="H43" s="10">
        <v>159</v>
      </c>
      <c r="I43" s="10">
        <v>151</v>
      </c>
      <c r="J43" s="10">
        <v>197</v>
      </c>
      <c r="K43" s="10">
        <v>196</v>
      </c>
      <c r="L43" s="10">
        <v>202</v>
      </c>
      <c r="M43" s="10">
        <v>246</v>
      </c>
      <c r="N43" s="10">
        <v>351</v>
      </c>
      <c r="O43" s="10">
        <v>410</v>
      </c>
      <c r="P43" s="10">
        <v>347</v>
      </c>
      <c r="Q43" s="10">
        <v>226</v>
      </c>
      <c r="R43" s="10">
        <v>95</v>
      </c>
      <c r="S43" s="10">
        <v>46</v>
      </c>
      <c r="T43" s="10">
        <v>0</v>
      </c>
      <c r="U43" s="6">
        <v>2786</v>
      </c>
      <c r="V43" s="1"/>
      <c r="W43" s="1"/>
      <c r="X43" s="1"/>
      <c r="Y43" s="1"/>
      <c r="Z43" s="1"/>
    </row>
    <row r="44" spans="1:26" x14ac:dyDescent="0.25">
      <c r="A44" s="6" t="s">
        <v>11</v>
      </c>
      <c r="B44" s="6" t="s">
        <v>92</v>
      </c>
      <c r="C44" s="6" t="s">
        <v>93</v>
      </c>
      <c r="D44" s="10">
        <v>9</v>
      </c>
      <c r="E44" s="10">
        <v>163</v>
      </c>
      <c r="F44" s="10">
        <v>253</v>
      </c>
      <c r="G44" s="10">
        <v>264</v>
      </c>
      <c r="H44" s="10">
        <v>424</v>
      </c>
      <c r="I44" s="10">
        <v>454</v>
      </c>
      <c r="J44" s="10">
        <v>491</v>
      </c>
      <c r="K44" s="10">
        <v>541</v>
      </c>
      <c r="L44" s="10">
        <v>604</v>
      </c>
      <c r="M44" s="10">
        <v>839</v>
      </c>
      <c r="N44" s="10">
        <v>900</v>
      </c>
      <c r="O44" s="10">
        <v>1138</v>
      </c>
      <c r="P44" s="10">
        <v>883</v>
      </c>
      <c r="Q44" s="10">
        <v>469</v>
      </c>
      <c r="R44" s="10">
        <v>233</v>
      </c>
      <c r="S44" s="10">
        <v>103</v>
      </c>
      <c r="T44" s="10">
        <v>0</v>
      </c>
      <c r="U44" s="6">
        <v>7768</v>
      </c>
      <c r="V44" s="1"/>
      <c r="W44" s="1"/>
      <c r="X44" s="1"/>
      <c r="Y44" s="1"/>
      <c r="Z44" s="1"/>
    </row>
    <row r="45" spans="1:26" x14ac:dyDescent="0.25">
      <c r="A45" s="6" t="s">
        <v>60</v>
      </c>
      <c r="B45" s="6" t="s">
        <v>94</v>
      </c>
      <c r="C45" s="6" t="s">
        <v>95</v>
      </c>
      <c r="D45" s="10" t="s">
        <v>223</v>
      </c>
      <c r="E45" s="10" t="s">
        <v>223</v>
      </c>
      <c r="F45" s="10" t="s">
        <v>223</v>
      </c>
      <c r="G45" s="10" t="s">
        <v>223</v>
      </c>
      <c r="H45" s="10" t="s">
        <v>223</v>
      </c>
      <c r="I45" s="10" t="s">
        <v>223</v>
      </c>
      <c r="J45" s="10" t="s">
        <v>223</v>
      </c>
      <c r="K45" s="10" t="s">
        <v>223</v>
      </c>
      <c r="L45" s="10" t="s">
        <v>223</v>
      </c>
      <c r="M45" s="10" t="s">
        <v>223</v>
      </c>
      <c r="N45" s="10" t="s">
        <v>223</v>
      </c>
      <c r="O45" s="10" t="s">
        <v>223</v>
      </c>
      <c r="P45" s="10" t="s">
        <v>223</v>
      </c>
      <c r="Q45" s="10" t="s">
        <v>223</v>
      </c>
      <c r="R45" s="10" t="s">
        <v>223</v>
      </c>
      <c r="S45" s="10" t="s">
        <v>223</v>
      </c>
      <c r="T45" s="10" t="s">
        <v>223</v>
      </c>
      <c r="U45" s="22" t="s">
        <v>223</v>
      </c>
      <c r="V45" s="1"/>
      <c r="W45" s="1"/>
      <c r="X45" s="1"/>
      <c r="Y45" s="1"/>
      <c r="Z45" s="1"/>
    </row>
    <row r="46" spans="1:26" x14ac:dyDescent="0.25">
      <c r="A46" s="6" t="s">
        <v>47</v>
      </c>
      <c r="B46" s="6" t="s">
        <v>96</v>
      </c>
      <c r="C46" s="6" t="s">
        <v>97</v>
      </c>
      <c r="D46" s="10">
        <v>1</v>
      </c>
      <c r="E46" s="10">
        <v>25</v>
      </c>
      <c r="F46" s="10">
        <v>63</v>
      </c>
      <c r="G46" s="10">
        <v>52</v>
      </c>
      <c r="H46" s="10">
        <v>67</v>
      </c>
      <c r="I46" s="10">
        <v>65</v>
      </c>
      <c r="J46" s="10">
        <v>93</v>
      </c>
      <c r="K46" s="10">
        <v>80</v>
      </c>
      <c r="L46" s="10">
        <v>97</v>
      </c>
      <c r="M46" s="10">
        <v>137</v>
      </c>
      <c r="N46" s="10">
        <v>152</v>
      </c>
      <c r="O46" s="10">
        <v>179</v>
      </c>
      <c r="P46" s="10">
        <v>189</v>
      </c>
      <c r="Q46" s="10">
        <v>108</v>
      </c>
      <c r="R46" s="10">
        <v>60</v>
      </c>
      <c r="S46" s="10">
        <v>33</v>
      </c>
      <c r="T46" s="10">
        <v>0</v>
      </c>
      <c r="U46" s="6">
        <v>1401</v>
      </c>
      <c r="V46" s="1"/>
      <c r="W46" s="1"/>
      <c r="X46" s="1"/>
      <c r="Y46" s="1"/>
      <c r="Z46" s="1"/>
    </row>
    <row r="47" spans="1:26" x14ac:dyDescent="0.25">
      <c r="A47" s="6" t="s">
        <v>52</v>
      </c>
      <c r="B47" s="6" t="s">
        <v>98</v>
      </c>
      <c r="C47" s="6" t="s">
        <v>99</v>
      </c>
      <c r="D47" s="10">
        <v>0</v>
      </c>
      <c r="E47" s="10">
        <v>18</v>
      </c>
      <c r="F47" s="10">
        <v>30</v>
      </c>
      <c r="G47" s="10">
        <v>56</v>
      </c>
      <c r="H47" s="10">
        <v>100</v>
      </c>
      <c r="I47" s="10">
        <v>112</v>
      </c>
      <c r="J47" s="10">
        <v>112</v>
      </c>
      <c r="K47" s="10">
        <v>153</v>
      </c>
      <c r="L47" s="10">
        <v>161</v>
      </c>
      <c r="M47" s="10">
        <v>224</v>
      </c>
      <c r="N47" s="10">
        <v>273</v>
      </c>
      <c r="O47" s="10">
        <v>332</v>
      </c>
      <c r="P47" s="10">
        <v>348</v>
      </c>
      <c r="Q47" s="10">
        <v>207</v>
      </c>
      <c r="R47" s="10">
        <v>71</v>
      </c>
      <c r="S47" s="10">
        <v>34</v>
      </c>
      <c r="T47" s="10">
        <v>0</v>
      </c>
      <c r="U47" s="6">
        <v>2231</v>
      </c>
      <c r="V47" s="1"/>
      <c r="W47" s="1"/>
      <c r="X47" s="1"/>
      <c r="Y47" s="1"/>
      <c r="Z47" s="1"/>
    </row>
    <row r="48" spans="1:26" x14ac:dyDescent="0.25">
      <c r="A48" s="6" t="s">
        <v>11</v>
      </c>
      <c r="B48" s="6" t="s">
        <v>100</v>
      </c>
      <c r="C48" s="6" t="s">
        <v>101</v>
      </c>
      <c r="D48" s="10">
        <v>10</v>
      </c>
      <c r="E48" s="10">
        <v>98</v>
      </c>
      <c r="F48" s="10">
        <v>130</v>
      </c>
      <c r="G48" s="10">
        <v>126</v>
      </c>
      <c r="H48" s="10">
        <v>235</v>
      </c>
      <c r="I48" s="10">
        <v>290</v>
      </c>
      <c r="J48" s="10">
        <v>282</v>
      </c>
      <c r="K48" s="10">
        <v>256</v>
      </c>
      <c r="L48" s="10">
        <v>265</v>
      </c>
      <c r="M48" s="10">
        <v>377</v>
      </c>
      <c r="N48" s="10">
        <v>475</v>
      </c>
      <c r="O48" s="10">
        <v>579</v>
      </c>
      <c r="P48" s="10">
        <v>466</v>
      </c>
      <c r="Q48" s="10">
        <v>262</v>
      </c>
      <c r="R48" s="10">
        <v>132</v>
      </c>
      <c r="S48" s="10">
        <v>65</v>
      </c>
      <c r="T48" s="10">
        <v>0</v>
      </c>
      <c r="U48" s="6">
        <v>4048</v>
      </c>
      <c r="V48" s="1"/>
      <c r="W48" s="1"/>
      <c r="X48" s="1"/>
      <c r="Y48" s="1"/>
      <c r="Z48" s="1"/>
    </row>
    <row r="49" spans="1:26" x14ac:dyDescent="0.25">
      <c r="A49" s="6" t="s">
        <v>11</v>
      </c>
      <c r="B49" s="6" t="s">
        <v>102</v>
      </c>
      <c r="C49" s="6" t="s">
        <v>103</v>
      </c>
      <c r="D49" s="10">
        <v>0</v>
      </c>
      <c r="E49" s="10">
        <v>8</v>
      </c>
      <c r="F49" s="10">
        <v>21</v>
      </c>
      <c r="G49" s="10">
        <v>38</v>
      </c>
      <c r="H49" s="10">
        <v>77</v>
      </c>
      <c r="I49" s="10">
        <v>78</v>
      </c>
      <c r="J49" s="10">
        <v>110</v>
      </c>
      <c r="K49" s="10">
        <v>104</v>
      </c>
      <c r="L49" s="10">
        <v>127</v>
      </c>
      <c r="M49" s="10">
        <v>156</v>
      </c>
      <c r="N49" s="10">
        <v>226</v>
      </c>
      <c r="O49" s="10">
        <v>312</v>
      </c>
      <c r="P49" s="10">
        <v>303</v>
      </c>
      <c r="Q49" s="10">
        <v>190</v>
      </c>
      <c r="R49" s="10">
        <v>101</v>
      </c>
      <c r="S49" s="10">
        <v>63</v>
      </c>
      <c r="T49" s="10">
        <v>0</v>
      </c>
      <c r="U49" s="6">
        <v>1914</v>
      </c>
      <c r="V49" s="1"/>
      <c r="W49" s="1"/>
      <c r="X49" s="1"/>
      <c r="Y49" s="1"/>
      <c r="Z49" s="1"/>
    </row>
    <row r="50" spans="1:26" x14ac:dyDescent="0.25">
      <c r="A50" s="6" t="s">
        <v>104</v>
      </c>
      <c r="B50" s="6" t="s">
        <v>28</v>
      </c>
      <c r="C50" s="6" t="s">
        <v>105</v>
      </c>
      <c r="D50" s="10">
        <v>19</v>
      </c>
      <c r="E50" s="10">
        <v>134</v>
      </c>
      <c r="F50" s="10">
        <v>212</v>
      </c>
      <c r="G50" s="10">
        <v>212</v>
      </c>
      <c r="H50" s="10">
        <v>490</v>
      </c>
      <c r="I50" s="10">
        <v>539</v>
      </c>
      <c r="J50" s="10">
        <v>597</v>
      </c>
      <c r="K50" s="10">
        <v>574</v>
      </c>
      <c r="L50" s="10">
        <v>644</v>
      </c>
      <c r="M50" s="10">
        <v>852</v>
      </c>
      <c r="N50" s="10">
        <v>999</v>
      </c>
      <c r="O50" s="10">
        <v>1148</v>
      </c>
      <c r="P50" s="10">
        <v>1089</v>
      </c>
      <c r="Q50" s="10">
        <v>702</v>
      </c>
      <c r="R50" s="10">
        <v>343</v>
      </c>
      <c r="S50" s="10">
        <v>122</v>
      </c>
      <c r="T50" s="10">
        <v>0</v>
      </c>
      <c r="U50" s="6">
        <v>8676</v>
      </c>
      <c r="V50" s="1"/>
      <c r="W50" s="1"/>
      <c r="X50" s="1"/>
      <c r="Y50" s="1"/>
      <c r="Z50" s="1"/>
    </row>
    <row r="51" spans="1:26" x14ac:dyDescent="0.25">
      <c r="A51" s="6" t="s">
        <v>52</v>
      </c>
      <c r="B51" s="6" t="s">
        <v>106</v>
      </c>
      <c r="C51" s="6" t="s">
        <v>107</v>
      </c>
      <c r="D51" s="10">
        <v>3</v>
      </c>
      <c r="E51" s="10">
        <v>36</v>
      </c>
      <c r="F51" s="10">
        <v>55</v>
      </c>
      <c r="G51" s="10">
        <v>60</v>
      </c>
      <c r="H51" s="10">
        <v>148</v>
      </c>
      <c r="I51" s="10">
        <v>177</v>
      </c>
      <c r="J51" s="10">
        <v>206</v>
      </c>
      <c r="K51" s="10">
        <v>207</v>
      </c>
      <c r="L51" s="10">
        <v>214</v>
      </c>
      <c r="M51" s="10">
        <v>257</v>
      </c>
      <c r="N51" s="10">
        <v>345</v>
      </c>
      <c r="O51" s="10">
        <v>396</v>
      </c>
      <c r="P51" s="10">
        <v>327</v>
      </c>
      <c r="Q51" s="10">
        <v>249</v>
      </c>
      <c r="R51" s="10">
        <v>98</v>
      </c>
      <c r="S51" s="10">
        <v>43</v>
      </c>
      <c r="T51" s="10">
        <v>0</v>
      </c>
      <c r="U51" s="6">
        <v>2821</v>
      </c>
      <c r="V51" s="1"/>
      <c r="W51" s="1"/>
      <c r="X51" s="1"/>
      <c r="Y51" s="1"/>
      <c r="Z51" s="1"/>
    </row>
    <row r="52" spans="1:26" x14ac:dyDescent="0.25">
      <c r="A52" s="6" t="s">
        <v>31</v>
      </c>
      <c r="B52" s="6" t="s">
        <v>108</v>
      </c>
      <c r="C52" s="6" t="s">
        <v>109</v>
      </c>
      <c r="D52" s="10" t="s">
        <v>223</v>
      </c>
      <c r="E52" s="10" t="s">
        <v>223</v>
      </c>
      <c r="F52" s="10" t="s">
        <v>223</v>
      </c>
      <c r="G52" s="10" t="s">
        <v>223</v>
      </c>
      <c r="H52" s="10" t="s">
        <v>223</v>
      </c>
      <c r="I52" s="10" t="s">
        <v>223</v>
      </c>
      <c r="J52" s="10" t="s">
        <v>223</v>
      </c>
      <c r="K52" s="10" t="s">
        <v>223</v>
      </c>
      <c r="L52" s="10" t="s">
        <v>223</v>
      </c>
      <c r="M52" s="10" t="s">
        <v>223</v>
      </c>
      <c r="N52" s="10" t="s">
        <v>223</v>
      </c>
      <c r="O52" s="10" t="s">
        <v>223</v>
      </c>
      <c r="P52" s="10" t="s">
        <v>223</v>
      </c>
      <c r="Q52" s="10" t="s">
        <v>223</v>
      </c>
      <c r="R52" s="10" t="s">
        <v>223</v>
      </c>
      <c r="S52" s="10" t="s">
        <v>223</v>
      </c>
      <c r="T52" s="10" t="s">
        <v>223</v>
      </c>
      <c r="U52" s="22" t="s">
        <v>223</v>
      </c>
      <c r="V52" s="1"/>
      <c r="W52" s="1"/>
      <c r="X52" s="1"/>
      <c r="Y52" s="1"/>
      <c r="Z52" s="1"/>
    </row>
    <row r="53" spans="1:26" x14ac:dyDescent="0.25">
      <c r="A53" s="6" t="s">
        <v>47</v>
      </c>
      <c r="B53" s="6" t="s">
        <v>110</v>
      </c>
      <c r="C53" s="6" t="s">
        <v>111</v>
      </c>
      <c r="D53" s="10">
        <v>6</v>
      </c>
      <c r="E53" s="10">
        <v>25</v>
      </c>
      <c r="F53" s="10">
        <v>41</v>
      </c>
      <c r="G53" s="10">
        <v>53</v>
      </c>
      <c r="H53" s="10">
        <v>72</v>
      </c>
      <c r="I53" s="10">
        <v>83</v>
      </c>
      <c r="J53" s="10">
        <v>95</v>
      </c>
      <c r="K53" s="10">
        <v>85</v>
      </c>
      <c r="L53" s="10">
        <v>101</v>
      </c>
      <c r="M53" s="10">
        <v>131</v>
      </c>
      <c r="N53" s="10">
        <v>188</v>
      </c>
      <c r="O53" s="10">
        <v>212</v>
      </c>
      <c r="P53" s="10">
        <v>177</v>
      </c>
      <c r="Q53" s="10">
        <v>124</v>
      </c>
      <c r="R53" s="10">
        <v>62</v>
      </c>
      <c r="S53" s="10">
        <v>34</v>
      </c>
      <c r="T53" s="10">
        <v>0</v>
      </c>
      <c r="U53" s="6">
        <v>1489</v>
      </c>
      <c r="V53" s="1"/>
      <c r="W53" s="1"/>
      <c r="X53" s="1"/>
      <c r="Y53" s="1"/>
      <c r="Z53" s="1"/>
    </row>
    <row r="54" spans="1:26" x14ac:dyDescent="0.25">
      <c r="A54" s="6" t="s">
        <v>31</v>
      </c>
      <c r="B54" s="6" t="s">
        <v>112</v>
      </c>
      <c r="C54" s="6" t="s">
        <v>113</v>
      </c>
      <c r="D54" s="10" t="s">
        <v>223</v>
      </c>
      <c r="E54" s="10" t="s">
        <v>223</v>
      </c>
      <c r="F54" s="10" t="s">
        <v>223</v>
      </c>
      <c r="G54" s="10" t="s">
        <v>223</v>
      </c>
      <c r="H54" s="10" t="s">
        <v>223</v>
      </c>
      <c r="I54" s="10" t="s">
        <v>223</v>
      </c>
      <c r="J54" s="10" t="s">
        <v>223</v>
      </c>
      <c r="K54" s="10" t="s">
        <v>223</v>
      </c>
      <c r="L54" s="10" t="s">
        <v>223</v>
      </c>
      <c r="M54" s="10" t="s">
        <v>223</v>
      </c>
      <c r="N54" s="10" t="s">
        <v>223</v>
      </c>
      <c r="O54" s="10" t="s">
        <v>223</v>
      </c>
      <c r="P54" s="10" t="s">
        <v>223</v>
      </c>
      <c r="Q54" s="10" t="s">
        <v>223</v>
      </c>
      <c r="R54" s="10" t="s">
        <v>223</v>
      </c>
      <c r="S54" s="10" t="s">
        <v>223</v>
      </c>
      <c r="T54" s="10" t="s">
        <v>223</v>
      </c>
      <c r="U54" s="22" t="s">
        <v>223</v>
      </c>
      <c r="V54" s="1"/>
      <c r="W54" s="1"/>
      <c r="X54" s="1"/>
      <c r="Y54" s="1"/>
      <c r="Z54" s="1"/>
    </row>
    <row r="55" spans="1:26" x14ac:dyDescent="0.25">
      <c r="A55" s="6" t="s">
        <v>104</v>
      </c>
      <c r="B55" s="6" t="s">
        <v>114</v>
      </c>
      <c r="C55" s="6" t="s">
        <v>115</v>
      </c>
      <c r="D55" s="10">
        <v>13</v>
      </c>
      <c r="E55" s="10">
        <v>120</v>
      </c>
      <c r="F55" s="10">
        <v>170</v>
      </c>
      <c r="G55" s="10">
        <v>170</v>
      </c>
      <c r="H55" s="10">
        <v>250</v>
      </c>
      <c r="I55" s="10">
        <v>261</v>
      </c>
      <c r="J55" s="10">
        <v>239</v>
      </c>
      <c r="K55" s="10">
        <v>246</v>
      </c>
      <c r="L55" s="10">
        <v>274</v>
      </c>
      <c r="M55" s="10">
        <v>376</v>
      </c>
      <c r="N55" s="10">
        <v>444</v>
      </c>
      <c r="O55" s="10">
        <v>500</v>
      </c>
      <c r="P55" s="10">
        <v>445</v>
      </c>
      <c r="Q55" s="10">
        <v>303</v>
      </c>
      <c r="R55" s="10">
        <v>171</v>
      </c>
      <c r="S55" s="10">
        <v>88</v>
      </c>
      <c r="T55" s="10">
        <v>0</v>
      </c>
      <c r="U55" s="6">
        <v>4070</v>
      </c>
      <c r="V55" s="1"/>
      <c r="W55" s="1"/>
      <c r="X55" s="1"/>
      <c r="Y55" s="1"/>
      <c r="Z55" s="1"/>
    </row>
    <row r="56" spans="1:26" x14ac:dyDescent="0.25">
      <c r="A56" s="6" t="s">
        <v>42</v>
      </c>
      <c r="B56" s="6" t="s">
        <v>116</v>
      </c>
      <c r="C56" s="6" t="s">
        <v>117</v>
      </c>
      <c r="D56" s="10" t="s">
        <v>223</v>
      </c>
      <c r="E56" s="10" t="s">
        <v>223</v>
      </c>
      <c r="F56" s="10" t="s">
        <v>223</v>
      </c>
      <c r="G56" s="10" t="s">
        <v>223</v>
      </c>
      <c r="H56" s="10" t="s">
        <v>223</v>
      </c>
      <c r="I56" s="10" t="s">
        <v>223</v>
      </c>
      <c r="J56" s="10" t="s">
        <v>223</v>
      </c>
      <c r="K56" s="10" t="s">
        <v>223</v>
      </c>
      <c r="L56" s="10" t="s">
        <v>223</v>
      </c>
      <c r="M56" s="10" t="s">
        <v>223</v>
      </c>
      <c r="N56" s="10" t="s">
        <v>223</v>
      </c>
      <c r="O56" s="10" t="s">
        <v>223</v>
      </c>
      <c r="P56" s="10" t="s">
        <v>223</v>
      </c>
      <c r="Q56" s="10" t="s">
        <v>223</v>
      </c>
      <c r="R56" s="10" t="s">
        <v>223</v>
      </c>
      <c r="S56" s="10" t="s">
        <v>223</v>
      </c>
      <c r="T56" s="10" t="s">
        <v>223</v>
      </c>
      <c r="U56" s="22" t="s">
        <v>223</v>
      </c>
      <c r="V56" s="1"/>
      <c r="W56" s="1"/>
      <c r="X56" s="1"/>
      <c r="Y56" s="1"/>
      <c r="Z56" s="1"/>
    </row>
    <row r="57" spans="1:26" x14ac:dyDescent="0.25">
      <c r="A57" s="6" t="s">
        <v>28</v>
      </c>
      <c r="B57" s="6" t="s">
        <v>118</v>
      </c>
      <c r="C57" s="6" t="s">
        <v>119</v>
      </c>
      <c r="D57" s="10">
        <v>9</v>
      </c>
      <c r="E57" s="10">
        <v>72</v>
      </c>
      <c r="F57" s="10">
        <v>132</v>
      </c>
      <c r="G57" s="10">
        <v>115</v>
      </c>
      <c r="H57" s="10">
        <v>135</v>
      </c>
      <c r="I57" s="10">
        <v>146</v>
      </c>
      <c r="J57" s="10">
        <v>176</v>
      </c>
      <c r="K57" s="10">
        <v>120</v>
      </c>
      <c r="L57" s="10">
        <v>139</v>
      </c>
      <c r="M57" s="10">
        <v>159</v>
      </c>
      <c r="N57" s="10">
        <v>229</v>
      </c>
      <c r="O57" s="10">
        <v>259</v>
      </c>
      <c r="P57" s="10">
        <v>224</v>
      </c>
      <c r="Q57" s="10">
        <v>147</v>
      </c>
      <c r="R57" s="10">
        <v>71</v>
      </c>
      <c r="S57" s="10">
        <v>50</v>
      </c>
      <c r="T57" s="10">
        <v>0</v>
      </c>
      <c r="U57" s="6">
        <v>2183</v>
      </c>
      <c r="V57" s="1"/>
      <c r="W57" s="1"/>
      <c r="X57" s="1"/>
      <c r="Y57" s="1"/>
      <c r="Z57" s="1"/>
    </row>
    <row r="58" spans="1:26" x14ac:dyDescent="0.25">
      <c r="A58" s="6" t="s">
        <v>28</v>
      </c>
      <c r="B58" s="6" t="s">
        <v>104</v>
      </c>
      <c r="C58" s="6" t="s">
        <v>120</v>
      </c>
      <c r="D58" s="10">
        <v>0</v>
      </c>
      <c r="E58" s="10">
        <v>18</v>
      </c>
      <c r="F58" s="10">
        <v>27</v>
      </c>
      <c r="G58" s="10">
        <v>30</v>
      </c>
      <c r="H58" s="10">
        <v>33</v>
      </c>
      <c r="I58" s="10">
        <v>62</v>
      </c>
      <c r="J58" s="10">
        <v>74</v>
      </c>
      <c r="K58" s="10">
        <v>51</v>
      </c>
      <c r="L58" s="10">
        <v>77</v>
      </c>
      <c r="M58" s="10">
        <v>111</v>
      </c>
      <c r="N58" s="10">
        <v>105</v>
      </c>
      <c r="O58" s="10">
        <v>169</v>
      </c>
      <c r="P58" s="10">
        <v>158</v>
      </c>
      <c r="Q58" s="10">
        <v>93</v>
      </c>
      <c r="R58" s="10">
        <v>47</v>
      </c>
      <c r="S58" s="10">
        <v>23</v>
      </c>
      <c r="T58" s="10">
        <v>0</v>
      </c>
      <c r="U58" s="6">
        <v>1078</v>
      </c>
      <c r="V58" s="1"/>
      <c r="W58" s="1"/>
      <c r="X58" s="1"/>
      <c r="Y58" s="1"/>
      <c r="Z58" s="1"/>
    </row>
    <row r="59" spans="1:26" x14ac:dyDescent="0.25">
      <c r="A59" s="6" t="s">
        <v>104</v>
      </c>
      <c r="B59" s="6" t="s">
        <v>63</v>
      </c>
      <c r="C59" s="6" t="s">
        <v>121</v>
      </c>
      <c r="D59" s="10" t="s">
        <v>223</v>
      </c>
      <c r="E59" s="10" t="s">
        <v>223</v>
      </c>
      <c r="F59" s="10" t="s">
        <v>223</v>
      </c>
      <c r="G59" s="10" t="s">
        <v>223</v>
      </c>
      <c r="H59" s="10" t="s">
        <v>223</v>
      </c>
      <c r="I59" s="10" t="s">
        <v>223</v>
      </c>
      <c r="J59" s="10" t="s">
        <v>223</v>
      </c>
      <c r="K59" s="10" t="s">
        <v>223</v>
      </c>
      <c r="L59" s="10" t="s">
        <v>223</v>
      </c>
      <c r="M59" s="10" t="s">
        <v>223</v>
      </c>
      <c r="N59" s="10" t="s">
        <v>223</v>
      </c>
      <c r="O59" s="10" t="s">
        <v>223</v>
      </c>
      <c r="P59" s="10" t="s">
        <v>223</v>
      </c>
      <c r="Q59" s="10" t="s">
        <v>223</v>
      </c>
      <c r="R59" s="10" t="s">
        <v>223</v>
      </c>
      <c r="S59" s="10" t="s">
        <v>223</v>
      </c>
      <c r="T59" s="10" t="s">
        <v>223</v>
      </c>
      <c r="U59" s="22" t="s">
        <v>223</v>
      </c>
      <c r="V59" s="1"/>
      <c r="W59" s="1"/>
      <c r="X59" s="1"/>
      <c r="Y59" s="1"/>
      <c r="Z59" s="1"/>
    </row>
    <row r="60" spans="1:26" x14ac:dyDescent="0.25">
      <c r="A60" s="6" t="s">
        <v>28</v>
      </c>
      <c r="B60" s="6" t="s">
        <v>122</v>
      </c>
      <c r="C60" s="6" t="s">
        <v>123</v>
      </c>
      <c r="D60" s="10">
        <v>4</v>
      </c>
      <c r="E60" s="10">
        <v>48</v>
      </c>
      <c r="F60" s="10">
        <v>94</v>
      </c>
      <c r="G60" s="10">
        <v>111</v>
      </c>
      <c r="H60" s="10">
        <v>225</v>
      </c>
      <c r="I60" s="10">
        <v>258</v>
      </c>
      <c r="J60" s="10">
        <v>275</v>
      </c>
      <c r="K60" s="10">
        <v>297</v>
      </c>
      <c r="L60" s="10">
        <v>338</v>
      </c>
      <c r="M60" s="10">
        <v>537</v>
      </c>
      <c r="N60" s="10">
        <v>582</v>
      </c>
      <c r="O60" s="10">
        <v>772</v>
      </c>
      <c r="P60" s="10">
        <v>751</v>
      </c>
      <c r="Q60" s="10">
        <v>445</v>
      </c>
      <c r="R60" s="10">
        <v>224</v>
      </c>
      <c r="S60" s="10">
        <v>92</v>
      </c>
      <c r="T60" s="10">
        <v>0</v>
      </c>
      <c r="U60" s="6">
        <v>5053</v>
      </c>
      <c r="V60" s="1"/>
      <c r="W60" s="1"/>
      <c r="X60" s="1"/>
      <c r="Y60" s="1"/>
      <c r="Z60" s="1"/>
    </row>
    <row r="61" spans="1:26" x14ac:dyDescent="0.25">
      <c r="A61" s="6" t="s">
        <v>28</v>
      </c>
      <c r="B61" s="6" t="s">
        <v>124</v>
      </c>
      <c r="C61" s="6" t="s">
        <v>125</v>
      </c>
      <c r="D61" s="10">
        <v>0</v>
      </c>
      <c r="E61" s="10">
        <v>3</v>
      </c>
      <c r="F61" s="10">
        <v>6</v>
      </c>
      <c r="G61" s="10">
        <v>15</v>
      </c>
      <c r="H61" s="10">
        <v>63</v>
      </c>
      <c r="I61" s="10">
        <v>50</v>
      </c>
      <c r="J61" s="10">
        <v>56</v>
      </c>
      <c r="K61" s="10">
        <v>59</v>
      </c>
      <c r="L61" s="10">
        <v>61</v>
      </c>
      <c r="M61" s="10">
        <v>90</v>
      </c>
      <c r="N61" s="10">
        <v>129</v>
      </c>
      <c r="O61" s="10">
        <v>145</v>
      </c>
      <c r="P61" s="10">
        <v>130</v>
      </c>
      <c r="Q61" s="10">
        <v>93</v>
      </c>
      <c r="R61" s="10">
        <v>54</v>
      </c>
      <c r="S61" s="10">
        <v>16</v>
      </c>
      <c r="T61" s="10">
        <v>0</v>
      </c>
      <c r="U61" s="6">
        <v>970</v>
      </c>
      <c r="V61" s="1"/>
      <c r="W61" s="1"/>
      <c r="X61" s="1"/>
      <c r="Y61" s="1"/>
      <c r="Z61" s="1"/>
    </row>
    <row r="62" spans="1:26" x14ac:dyDescent="0.25">
      <c r="A62" s="6" t="s">
        <v>63</v>
      </c>
      <c r="B62" s="6" t="s">
        <v>126</v>
      </c>
      <c r="C62" s="6" t="s">
        <v>127</v>
      </c>
      <c r="D62" s="10">
        <v>1</v>
      </c>
      <c r="E62" s="10">
        <v>29</v>
      </c>
      <c r="F62" s="10">
        <v>68</v>
      </c>
      <c r="G62" s="10">
        <v>100</v>
      </c>
      <c r="H62" s="10">
        <v>210</v>
      </c>
      <c r="I62" s="10">
        <v>210</v>
      </c>
      <c r="J62" s="10">
        <v>225</v>
      </c>
      <c r="K62" s="10">
        <v>219</v>
      </c>
      <c r="L62" s="10">
        <v>239</v>
      </c>
      <c r="M62" s="10">
        <v>301</v>
      </c>
      <c r="N62" s="10">
        <v>430</v>
      </c>
      <c r="O62" s="10">
        <v>524</v>
      </c>
      <c r="P62" s="10">
        <v>427</v>
      </c>
      <c r="Q62" s="10">
        <v>224</v>
      </c>
      <c r="R62" s="10">
        <v>152</v>
      </c>
      <c r="S62" s="10">
        <v>59</v>
      </c>
      <c r="T62" s="10">
        <v>0</v>
      </c>
      <c r="U62" s="6">
        <v>3418</v>
      </c>
      <c r="V62" s="1"/>
      <c r="W62" s="1"/>
      <c r="X62" s="1"/>
      <c r="Y62" s="1"/>
      <c r="Z62" s="1"/>
    </row>
    <row r="63" spans="1:26" x14ac:dyDescent="0.25">
      <c r="A63" s="6" t="s">
        <v>28</v>
      </c>
      <c r="B63" s="6" t="s">
        <v>128</v>
      </c>
      <c r="C63" s="6" t="s">
        <v>129</v>
      </c>
      <c r="D63" s="10">
        <v>0</v>
      </c>
      <c r="E63" s="10">
        <v>17</v>
      </c>
      <c r="F63" s="10">
        <v>49</v>
      </c>
      <c r="G63" s="10">
        <v>67</v>
      </c>
      <c r="H63" s="10">
        <v>182</v>
      </c>
      <c r="I63" s="10">
        <v>229</v>
      </c>
      <c r="J63" s="10">
        <v>319</v>
      </c>
      <c r="K63" s="10">
        <v>239</v>
      </c>
      <c r="L63" s="10">
        <v>278</v>
      </c>
      <c r="M63" s="10">
        <v>330</v>
      </c>
      <c r="N63" s="10">
        <v>458</v>
      </c>
      <c r="O63" s="10">
        <v>594</v>
      </c>
      <c r="P63" s="10">
        <v>568</v>
      </c>
      <c r="Q63" s="10">
        <v>341</v>
      </c>
      <c r="R63" s="10">
        <v>124</v>
      </c>
      <c r="S63" s="10">
        <v>46</v>
      </c>
      <c r="T63" s="10">
        <v>2</v>
      </c>
      <c r="U63" s="6">
        <v>3843</v>
      </c>
      <c r="V63" s="1"/>
      <c r="W63" s="1"/>
      <c r="X63" s="1"/>
      <c r="Y63" s="1"/>
      <c r="Z63" s="1"/>
    </row>
    <row r="64" spans="1:26" x14ac:dyDescent="0.25">
      <c r="A64" s="6" t="s">
        <v>60</v>
      </c>
      <c r="B64" s="6" t="s">
        <v>130</v>
      </c>
      <c r="C64" s="6" t="s">
        <v>131</v>
      </c>
      <c r="D64" s="10">
        <v>2</v>
      </c>
      <c r="E64" s="10">
        <v>11</v>
      </c>
      <c r="F64" s="10">
        <v>26</v>
      </c>
      <c r="G64" s="10">
        <v>23</v>
      </c>
      <c r="H64" s="10">
        <v>67</v>
      </c>
      <c r="I64" s="10">
        <v>79</v>
      </c>
      <c r="J64" s="10">
        <v>81</v>
      </c>
      <c r="K64" s="10">
        <v>71</v>
      </c>
      <c r="L64" s="10">
        <v>100</v>
      </c>
      <c r="M64" s="10">
        <v>148</v>
      </c>
      <c r="N64" s="10">
        <v>198</v>
      </c>
      <c r="O64" s="10">
        <v>270</v>
      </c>
      <c r="P64" s="10">
        <v>239</v>
      </c>
      <c r="Q64" s="10">
        <v>147</v>
      </c>
      <c r="R64" s="10">
        <v>71</v>
      </c>
      <c r="S64" s="10">
        <v>40</v>
      </c>
      <c r="T64" s="10">
        <v>0</v>
      </c>
      <c r="U64" s="6">
        <v>1573</v>
      </c>
      <c r="V64" s="1"/>
      <c r="W64" s="1"/>
      <c r="X64" s="1"/>
      <c r="Y64" s="1"/>
      <c r="Z64" s="1"/>
    </row>
    <row r="65" spans="1:26" x14ac:dyDescent="0.25">
      <c r="A65" s="6" t="s">
        <v>14</v>
      </c>
      <c r="B65" s="6" t="s">
        <v>132</v>
      </c>
      <c r="C65" s="6" t="s">
        <v>133</v>
      </c>
      <c r="D65" s="10">
        <v>7</v>
      </c>
      <c r="E65" s="10">
        <v>162</v>
      </c>
      <c r="F65" s="10">
        <v>320</v>
      </c>
      <c r="G65" s="10">
        <v>351</v>
      </c>
      <c r="H65" s="10">
        <v>745</v>
      </c>
      <c r="I65" s="10">
        <v>928</v>
      </c>
      <c r="J65" s="10">
        <v>1049</v>
      </c>
      <c r="K65" s="10">
        <v>1013</v>
      </c>
      <c r="L65" s="10">
        <v>1075</v>
      </c>
      <c r="M65" s="10">
        <v>1447</v>
      </c>
      <c r="N65" s="10">
        <v>1846</v>
      </c>
      <c r="O65" s="10">
        <v>2281</v>
      </c>
      <c r="P65" s="10">
        <v>2313</v>
      </c>
      <c r="Q65" s="10">
        <v>1350</v>
      </c>
      <c r="R65" s="10">
        <v>537</v>
      </c>
      <c r="S65" s="10">
        <v>169</v>
      </c>
      <c r="T65" s="10">
        <v>0</v>
      </c>
      <c r="U65" s="6">
        <v>15593</v>
      </c>
      <c r="V65" s="1"/>
      <c r="W65" s="1"/>
      <c r="X65" s="1"/>
      <c r="Y65" s="1"/>
      <c r="Z65" s="1"/>
    </row>
    <row r="66" spans="1:26" x14ac:dyDescent="0.25">
      <c r="A66" s="6" t="s">
        <v>14</v>
      </c>
      <c r="B66" s="6" t="s">
        <v>134</v>
      </c>
      <c r="C66" s="6" t="s">
        <v>135</v>
      </c>
      <c r="D66" s="10">
        <v>63</v>
      </c>
      <c r="E66" s="10">
        <v>193</v>
      </c>
      <c r="F66" s="10">
        <v>225</v>
      </c>
      <c r="G66" s="10">
        <v>208</v>
      </c>
      <c r="H66" s="10">
        <v>248</v>
      </c>
      <c r="I66" s="10">
        <v>0</v>
      </c>
      <c r="J66" s="10">
        <v>600</v>
      </c>
      <c r="K66" s="10">
        <v>300</v>
      </c>
      <c r="L66" s="10">
        <v>391</v>
      </c>
      <c r="M66" s="10">
        <v>538</v>
      </c>
      <c r="N66" s="10">
        <v>662</v>
      </c>
      <c r="O66" s="10">
        <v>795</v>
      </c>
      <c r="P66" s="10">
        <v>627</v>
      </c>
      <c r="Q66" s="10">
        <v>341</v>
      </c>
      <c r="R66" s="10">
        <v>142</v>
      </c>
      <c r="S66" s="10">
        <v>43</v>
      </c>
      <c r="T66" s="10">
        <v>0</v>
      </c>
      <c r="U66" s="6">
        <v>5376</v>
      </c>
      <c r="V66" s="1"/>
      <c r="W66" s="1"/>
      <c r="X66" s="1"/>
      <c r="Y66" s="1"/>
      <c r="Z66" s="1"/>
    </row>
    <row r="67" spans="1:26" x14ac:dyDescent="0.25">
      <c r="A67" s="6" t="s">
        <v>42</v>
      </c>
      <c r="B67" s="6" t="s">
        <v>136</v>
      </c>
      <c r="C67" s="6" t="s">
        <v>137</v>
      </c>
      <c r="D67" s="10">
        <v>1</v>
      </c>
      <c r="E67" s="10">
        <v>24</v>
      </c>
      <c r="F67" s="10">
        <v>51</v>
      </c>
      <c r="G67" s="10">
        <v>54</v>
      </c>
      <c r="H67" s="10">
        <v>79</v>
      </c>
      <c r="I67" s="10">
        <v>93</v>
      </c>
      <c r="J67" s="10">
        <v>96</v>
      </c>
      <c r="K67" s="10">
        <v>91</v>
      </c>
      <c r="L67" s="10">
        <v>92</v>
      </c>
      <c r="M67" s="10">
        <v>138</v>
      </c>
      <c r="N67" s="10">
        <v>190</v>
      </c>
      <c r="O67" s="10">
        <v>218</v>
      </c>
      <c r="P67" s="10">
        <v>205</v>
      </c>
      <c r="Q67" s="10">
        <v>127</v>
      </c>
      <c r="R67" s="10">
        <v>84</v>
      </c>
      <c r="S67" s="10">
        <v>39</v>
      </c>
      <c r="T67" s="10">
        <v>0</v>
      </c>
      <c r="U67" s="6">
        <v>1582</v>
      </c>
      <c r="V67" s="1"/>
      <c r="W67" s="1"/>
      <c r="X67" s="1"/>
      <c r="Y67" s="1"/>
      <c r="Z67" s="1"/>
    </row>
    <row r="68" spans="1:26" x14ac:dyDescent="0.25">
      <c r="A68" s="6" t="s">
        <v>14</v>
      </c>
      <c r="B68" s="6" t="s">
        <v>138</v>
      </c>
      <c r="C68" s="6" t="s">
        <v>139</v>
      </c>
      <c r="D68" s="10">
        <v>2</v>
      </c>
      <c r="E68" s="10">
        <v>51</v>
      </c>
      <c r="F68" s="10">
        <v>145</v>
      </c>
      <c r="G68" s="10">
        <v>151</v>
      </c>
      <c r="H68" s="10">
        <v>283</v>
      </c>
      <c r="I68" s="10">
        <v>304</v>
      </c>
      <c r="J68" s="10">
        <v>355</v>
      </c>
      <c r="K68" s="10">
        <v>352</v>
      </c>
      <c r="L68" s="10">
        <v>402</v>
      </c>
      <c r="M68" s="10">
        <v>555</v>
      </c>
      <c r="N68" s="10">
        <v>781</v>
      </c>
      <c r="O68" s="10">
        <v>1025</v>
      </c>
      <c r="P68" s="10">
        <v>1183</v>
      </c>
      <c r="Q68" s="10">
        <v>616</v>
      </c>
      <c r="R68" s="10">
        <v>275</v>
      </c>
      <c r="S68" s="10">
        <v>66</v>
      </c>
      <c r="T68" s="10">
        <v>0</v>
      </c>
      <c r="U68" s="6">
        <v>6546</v>
      </c>
      <c r="V68" s="1"/>
      <c r="W68" s="1"/>
      <c r="X68" s="1"/>
      <c r="Y68" s="1"/>
      <c r="Z68" s="1"/>
    </row>
    <row r="69" spans="1:26" x14ac:dyDescent="0.25">
      <c r="A69" s="6" t="s">
        <v>11</v>
      </c>
      <c r="B69" s="6" t="s">
        <v>140</v>
      </c>
      <c r="C69" s="6" t="s">
        <v>141</v>
      </c>
      <c r="D69" s="10">
        <v>2</v>
      </c>
      <c r="E69" s="10">
        <v>62</v>
      </c>
      <c r="F69" s="10">
        <v>86</v>
      </c>
      <c r="G69" s="10">
        <v>100</v>
      </c>
      <c r="H69" s="10">
        <v>166</v>
      </c>
      <c r="I69" s="10">
        <v>190</v>
      </c>
      <c r="J69" s="10">
        <v>195</v>
      </c>
      <c r="K69" s="10">
        <v>198</v>
      </c>
      <c r="L69" s="10">
        <v>222</v>
      </c>
      <c r="M69" s="10">
        <v>260</v>
      </c>
      <c r="N69" s="10">
        <v>374</v>
      </c>
      <c r="O69" s="10">
        <v>401</v>
      </c>
      <c r="P69" s="10">
        <v>377</v>
      </c>
      <c r="Q69" s="10">
        <v>212</v>
      </c>
      <c r="R69" s="10">
        <v>90</v>
      </c>
      <c r="S69" s="10">
        <v>30</v>
      </c>
      <c r="T69" s="10">
        <v>0</v>
      </c>
      <c r="U69" s="6">
        <v>2965</v>
      </c>
      <c r="V69" s="1"/>
      <c r="W69" s="1"/>
      <c r="X69" s="1"/>
      <c r="Y69" s="1"/>
      <c r="Z69" s="1"/>
    </row>
    <row r="70" spans="1:26" x14ac:dyDescent="0.25">
      <c r="A70" s="6" t="s">
        <v>47</v>
      </c>
      <c r="B70" s="6" t="s">
        <v>142</v>
      </c>
      <c r="C70" s="6" t="s">
        <v>143</v>
      </c>
      <c r="D70" s="10">
        <v>1</v>
      </c>
      <c r="E70" s="10">
        <v>23</v>
      </c>
      <c r="F70" s="10">
        <v>61</v>
      </c>
      <c r="G70" s="10">
        <v>85</v>
      </c>
      <c r="H70" s="10">
        <v>165</v>
      </c>
      <c r="I70" s="10">
        <v>192</v>
      </c>
      <c r="J70" s="10">
        <v>196</v>
      </c>
      <c r="K70" s="10">
        <v>183</v>
      </c>
      <c r="L70" s="10">
        <v>212</v>
      </c>
      <c r="M70" s="10">
        <v>230</v>
      </c>
      <c r="N70" s="10">
        <v>356</v>
      </c>
      <c r="O70" s="10">
        <v>483</v>
      </c>
      <c r="P70" s="10">
        <v>501</v>
      </c>
      <c r="Q70" s="10">
        <v>285</v>
      </c>
      <c r="R70" s="10">
        <v>152</v>
      </c>
      <c r="S70" s="10">
        <v>79</v>
      </c>
      <c r="T70" s="10">
        <v>0</v>
      </c>
      <c r="U70" s="6">
        <v>3204</v>
      </c>
      <c r="V70" s="1"/>
      <c r="W70" s="1"/>
      <c r="X70" s="1"/>
      <c r="Y70" s="1"/>
      <c r="Z70" s="1"/>
    </row>
    <row r="71" spans="1:26" x14ac:dyDescent="0.25">
      <c r="A71" s="6" t="s">
        <v>31</v>
      </c>
      <c r="B71" s="6" t="s">
        <v>144</v>
      </c>
      <c r="C71" s="6" t="s">
        <v>145</v>
      </c>
      <c r="D71" s="10">
        <v>14</v>
      </c>
      <c r="E71" s="10">
        <v>47</v>
      </c>
      <c r="F71" s="10">
        <v>49</v>
      </c>
      <c r="G71" s="10">
        <v>58</v>
      </c>
      <c r="H71" s="10">
        <v>71</v>
      </c>
      <c r="I71" s="10">
        <v>72</v>
      </c>
      <c r="J71" s="10">
        <v>78</v>
      </c>
      <c r="K71" s="10">
        <v>97</v>
      </c>
      <c r="L71" s="10">
        <v>96</v>
      </c>
      <c r="M71" s="10">
        <v>159</v>
      </c>
      <c r="N71" s="10">
        <v>212</v>
      </c>
      <c r="O71" s="10">
        <v>260</v>
      </c>
      <c r="P71" s="10">
        <v>204</v>
      </c>
      <c r="Q71" s="10">
        <v>122</v>
      </c>
      <c r="R71" s="10">
        <v>50</v>
      </c>
      <c r="S71" s="10">
        <v>19</v>
      </c>
      <c r="T71" s="10">
        <v>2</v>
      </c>
      <c r="U71" s="6">
        <v>1610</v>
      </c>
      <c r="V71" s="1"/>
      <c r="W71" s="1"/>
      <c r="X71" s="1"/>
      <c r="Y71" s="1"/>
      <c r="Z71" s="1"/>
    </row>
    <row r="72" spans="1:26" x14ac:dyDescent="0.25">
      <c r="A72" s="6" t="s">
        <v>31</v>
      </c>
      <c r="B72" s="6" t="s">
        <v>146</v>
      </c>
      <c r="C72" s="6" t="s">
        <v>147</v>
      </c>
      <c r="D72" s="10">
        <v>0</v>
      </c>
      <c r="E72" s="10">
        <v>19</v>
      </c>
      <c r="F72" s="10">
        <v>69</v>
      </c>
      <c r="G72" s="10">
        <v>70</v>
      </c>
      <c r="H72" s="10">
        <v>165</v>
      </c>
      <c r="I72" s="10">
        <v>159</v>
      </c>
      <c r="J72" s="10">
        <v>172</v>
      </c>
      <c r="K72" s="10">
        <v>144</v>
      </c>
      <c r="L72" s="10">
        <v>151</v>
      </c>
      <c r="M72" s="10">
        <v>173</v>
      </c>
      <c r="N72" s="10">
        <v>312</v>
      </c>
      <c r="O72" s="10">
        <v>311</v>
      </c>
      <c r="P72" s="10">
        <v>293</v>
      </c>
      <c r="Q72" s="10">
        <v>192</v>
      </c>
      <c r="R72" s="10">
        <v>97</v>
      </c>
      <c r="S72" s="10">
        <v>47</v>
      </c>
      <c r="T72" s="10">
        <v>0</v>
      </c>
      <c r="U72" s="6">
        <v>2374</v>
      </c>
      <c r="V72" s="1"/>
      <c r="W72" s="1"/>
      <c r="X72" s="1"/>
      <c r="Y72" s="1"/>
      <c r="Z72" s="1"/>
    </row>
    <row r="73" spans="1:26" x14ac:dyDescent="0.25">
      <c r="A73" s="6" t="s">
        <v>28</v>
      </c>
      <c r="B73" s="6" t="s">
        <v>148</v>
      </c>
      <c r="C73" s="6" t="s">
        <v>149</v>
      </c>
      <c r="D73" s="10">
        <v>3</v>
      </c>
      <c r="E73" s="10">
        <v>60</v>
      </c>
      <c r="F73" s="10">
        <v>135</v>
      </c>
      <c r="G73" s="10">
        <v>164</v>
      </c>
      <c r="H73" s="10">
        <v>341</v>
      </c>
      <c r="I73" s="10">
        <v>337</v>
      </c>
      <c r="J73" s="10">
        <v>376</v>
      </c>
      <c r="K73" s="10">
        <v>297</v>
      </c>
      <c r="L73" s="10">
        <v>309</v>
      </c>
      <c r="M73" s="10">
        <v>405</v>
      </c>
      <c r="N73" s="10">
        <v>535</v>
      </c>
      <c r="O73" s="10">
        <v>742</v>
      </c>
      <c r="P73" s="10">
        <v>689</v>
      </c>
      <c r="Q73" s="10">
        <v>390</v>
      </c>
      <c r="R73" s="10">
        <v>221</v>
      </c>
      <c r="S73" s="10">
        <v>116</v>
      </c>
      <c r="T73" s="10">
        <v>0</v>
      </c>
      <c r="U73" s="6">
        <v>5120</v>
      </c>
      <c r="V73" s="1"/>
      <c r="W73" s="1"/>
      <c r="X73" s="1"/>
      <c r="Y73" s="1"/>
      <c r="Z73" s="1"/>
    </row>
    <row r="74" spans="1:26" x14ac:dyDescent="0.25">
      <c r="A74" s="6" t="s">
        <v>28</v>
      </c>
      <c r="B74" s="6" t="s">
        <v>150</v>
      </c>
      <c r="C74" s="6" t="s">
        <v>151</v>
      </c>
      <c r="D74" s="10">
        <v>2</v>
      </c>
      <c r="E74" s="10">
        <v>46</v>
      </c>
      <c r="F74" s="10">
        <v>107</v>
      </c>
      <c r="G74" s="10">
        <v>109</v>
      </c>
      <c r="H74" s="10">
        <v>189</v>
      </c>
      <c r="I74" s="10">
        <v>251</v>
      </c>
      <c r="J74" s="10">
        <v>268</v>
      </c>
      <c r="K74" s="10">
        <v>239</v>
      </c>
      <c r="L74" s="10">
        <v>271</v>
      </c>
      <c r="M74" s="10">
        <v>358</v>
      </c>
      <c r="N74" s="10">
        <v>437</v>
      </c>
      <c r="O74" s="10">
        <v>580</v>
      </c>
      <c r="P74" s="10">
        <v>613</v>
      </c>
      <c r="Q74" s="10">
        <v>395</v>
      </c>
      <c r="R74" s="10">
        <v>171</v>
      </c>
      <c r="S74" s="10">
        <v>68</v>
      </c>
      <c r="T74" s="10">
        <v>0</v>
      </c>
      <c r="U74" s="6">
        <v>4104</v>
      </c>
      <c r="V74" s="1"/>
      <c r="W74" s="1"/>
      <c r="X74" s="1"/>
      <c r="Y74" s="1"/>
      <c r="Z74" s="1"/>
    </row>
    <row r="75" spans="1:26" x14ac:dyDescent="0.25">
      <c r="A75" s="6" t="s">
        <v>11</v>
      </c>
      <c r="B75" s="6" t="s">
        <v>152</v>
      </c>
      <c r="C75" s="6" t="s">
        <v>153</v>
      </c>
      <c r="D75" s="10">
        <f>D76+D77</f>
        <v>9</v>
      </c>
      <c r="E75" s="10">
        <f t="shared" ref="E75:U75" si="0">E76+E77</f>
        <v>137</v>
      </c>
      <c r="F75" s="10">
        <f t="shared" si="0"/>
        <v>266</v>
      </c>
      <c r="G75" s="10">
        <f t="shared" si="0"/>
        <v>240</v>
      </c>
      <c r="H75" s="10">
        <f t="shared" si="0"/>
        <v>509</v>
      </c>
      <c r="I75" s="10">
        <f t="shared" si="0"/>
        <v>669</v>
      </c>
      <c r="J75" s="10">
        <f t="shared" si="0"/>
        <v>812</v>
      </c>
      <c r="K75" s="10">
        <f t="shared" si="0"/>
        <v>738</v>
      </c>
      <c r="L75" s="10">
        <f t="shared" si="0"/>
        <v>771</v>
      </c>
      <c r="M75" s="10">
        <f t="shared" si="0"/>
        <v>1036</v>
      </c>
      <c r="N75" s="10">
        <f t="shared" si="0"/>
        <v>1204</v>
      </c>
      <c r="O75" s="10">
        <f t="shared" si="0"/>
        <v>1435</v>
      </c>
      <c r="P75" s="10">
        <f t="shared" si="0"/>
        <v>1379</v>
      </c>
      <c r="Q75" s="10">
        <f t="shared" si="0"/>
        <v>790</v>
      </c>
      <c r="R75" s="10">
        <f t="shared" si="0"/>
        <v>366</v>
      </c>
      <c r="S75" s="10">
        <f t="shared" si="0"/>
        <v>186</v>
      </c>
      <c r="T75" s="10">
        <f t="shared" si="0"/>
        <v>0</v>
      </c>
      <c r="U75" s="8">
        <f t="shared" si="0"/>
        <v>10547</v>
      </c>
      <c r="V75" s="1"/>
      <c r="W75" s="1"/>
      <c r="X75" s="1"/>
      <c r="Y75" s="1"/>
      <c r="Z75" s="1"/>
    </row>
    <row r="76" spans="1:26" x14ac:dyDescent="0.25">
      <c r="A76" s="6" t="s">
        <v>11</v>
      </c>
      <c r="B76" s="6" t="s">
        <v>154</v>
      </c>
      <c r="C76" s="6" t="s">
        <v>155</v>
      </c>
      <c r="D76" s="10">
        <v>5</v>
      </c>
      <c r="E76" s="10">
        <v>24</v>
      </c>
      <c r="F76" s="10">
        <v>64</v>
      </c>
      <c r="G76" s="10">
        <v>46</v>
      </c>
      <c r="H76" s="10">
        <v>92</v>
      </c>
      <c r="I76" s="10">
        <v>129</v>
      </c>
      <c r="J76" s="10">
        <v>155</v>
      </c>
      <c r="K76" s="10">
        <v>167</v>
      </c>
      <c r="L76" s="10">
        <v>153</v>
      </c>
      <c r="M76" s="10">
        <v>232</v>
      </c>
      <c r="N76" s="10">
        <v>274</v>
      </c>
      <c r="O76" s="10">
        <v>350</v>
      </c>
      <c r="P76" s="10">
        <v>325</v>
      </c>
      <c r="Q76" s="10">
        <v>174</v>
      </c>
      <c r="R76" s="10">
        <v>75</v>
      </c>
      <c r="S76" s="10">
        <v>29</v>
      </c>
      <c r="T76" s="10">
        <v>0</v>
      </c>
      <c r="U76" s="6">
        <v>2294</v>
      </c>
      <c r="V76" s="1"/>
      <c r="W76" s="1"/>
      <c r="X76" s="1"/>
      <c r="Y76" s="1"/>
      <c r="Z76" s="1"/>
    </row>
    <row r="77" spans="1:26" x14ac:dyDescent="0.25">
      <c r="A77" s="6" t="s">
        <v>11</v>
      </c>
      <c r="B77" s="6" t="s">
        <v>156</v>
      </c>
      <c r="C77" s="6" t="s">
        <v>157</v>
      </c>
      <c r="D77" s="10">
        <v>4</v>
      </c>
      <c r="E77" s="10">
        <v>113</v>
      </c>
      <c r="F77" s="10">
        <v>202</v>
      </c>
      <c r="G77" s="10">
        <v>194</v>
      </c>
      <c r="H77" s="10">
        <v>417</v>
      </c>
      <c r="I77" s="10">
        <v>540</v>
      </c>
      <c r="J77" s="10">
        <v>657</v>
      </c>
      <c r="K77" s="10">
        <v>571</v>
      </c>
      <c r="L77" s="10">
        <v>618</v>
      </c>
      <c r="M77" s="10">
        <v>804</v>
      </c>
      <c r="N77" s="10">
        <v>930</v>
      </c>
      <c r="O77" s="10">
        <v>1085</v>
      </c>
      <c r="P77" s="10">
        <v>1054</v>
      </c>
      <c r="Q77" s="10">
        <v>616</v>
      </c>
      <c r="R77" s="10">
        <v>291</v>
      </c>
      <c r="S77" s="10">
        <v>157</v>
      </c>
      <c r="T77" s="10">
        <v>0</v>
      </c>
      <c r="U77" s="6">
        <v>8253</v>
      </c>
      <c r="V77" s="1"/>
      <c r="W77" s="1"/>
      <c r="X77" s="1"/>
      <c r="Y77" s="1"/>
      <c r="Z77" s="1"/>
    </row>
    <row r="78" spans="1:26" x14ac:dyDescent="0.25">
      <c r="A78" s="6" t="s">
        <v>60</v>
      </c>
      <c r="B78" s="6" t="s">
        <v>158</v>
      </c>
      <c r="C78" s="6" t="s">
        <v>159</v>
      </c>
      <c r="D78" s="10">
        <v>1</v>
      </c>
      <c r="E78" s="10">
        <v>7</v>
      </c>
      <c r="F78" s="10">
        <v>18</v>
      </c>
      <c r="G78" s="10">
        <v>22</v>
      </c>
      <c r="H78" s="10">
        <v>61</v>
      </c>
      <c r="I78" s="10">
        <v>77</v>
      </c>
      <c r="J78" s="10">
        <v>90</v>
      </c>
      <c r="K78" s="10">
        <v>81</v>
      </c>
      <c r="L78" s="10">
        <v>102</v>
      </c>
      <c r="M78" s="10">
        <v>153</v>
      </c>
      <c r="N78" s="10">
        <v>191</v>
      </c>
      <c r="O78" s="10">
        <v>227</v>
      </c>
      <c r="P78" s="10">
        <v>259</v>
      </c>
      <c r="Q78" s="10">
        <v>132</v>
      </c>
      <c r="R78" s="10">
        <v>68</v>
      </c>
      <c r="S78" s="10">
        <v>21</v>
      </c>
      <c r="T78" s="10">
        <v>0</v>
      </c>
      <c r="U78" s="6">
        <v>1510</v>
      </c>
      <c r="V78" s="1"/>
      <c r="W78" s="1"/>
      <c r="X78" s="1"/>
      <c r="Y78" s="1"/>
      <c r="Z78" s="1"/>
    </row>
    <row r="79" spans="1:26" x14ac:dyDescent="0.25">
      <c r="A79" s="6" t="s">
        <v>60</v>
      </c>
      <c r="B79" s="6" t="s">
        <v>160</v>
      </c>
      <c r="C79" s="6" t="s">
        <v>161</v>
      </c>
      <c r="D79" s="10">
        <v>4</v>
      </c>
      <c r="E79" s="10">
        <v>29</v>
      </c>
      <c r="F79" s="10">
        <v>47</v>
      </c>
      <c r="G79" s="10">
        <v>55</v>
      </c>
      <c r="H79" s="10">
        <v>179</v>
      </c>
      <c r="I79" s="10">
        <v>197</v>
      </c>
      <c r="J79" s="10">
        <v>229</v>
      </c>
      <c r="K79" s="10">
        <v>249</v>
      </c>
      <c r="L79" s="10">
        <v>254</v>
      </c>
      <c r="M79" s="10">
        <v>333</v>
      </c>
      <c r="N79" s="10">
        <v>497</v>
      </c>
      <c r="O79" s="10">
        <v>552</v>
      </c>
      <c r="P79" s="10">
        <v>494</v>
      </c>
      <c r="Q79" s="10">
        <v>334</v>
      </c>
      <c r="R79" s="10">
        <v>162</v>
      </c>
      <c r="S79" s="10">
        <v>65</v>
      </c>
      <c r="T79" s="10">
        <v>0</v>
      </c>
      <c r="U79" s="6">
        <v>3679</v>
      </c>
      <c r="V79" s="1"/>
      <c r="W79" s="1"/>
      <c r="X79" s="1"/>
      <c r="Y79" s="1"/>
      <c r="Z79" s="1"/>
    </row>
    <row r="80" spans="1:26" x14ac:dyDescent="0.25">
      <c r="A80" s="6" t="s">
        <v>104</v>
      </c>
      <c r="B80" s="6" t="s">
        <v>162</v>
      </c>
      <c r="C80" s="6" t="s">
        <v>163</v>
      </c>
      <c r="D80" s="10">
        <v>1</v>
      </c>
      <c r="E80" s="10">
        <v>41</v>
      </c>
      <c r="F80" s="10">
        <v>81</v>
      </c>
      <c r="G80" s="10">
        <v>94</v>
      </c>
      <c r="H80" s="10">
        <v>112</v>
      </c>
      <c r="I80" s="10">
        <v>125</v>
      </c>
      <c r="J80" s="10">
        <v>193</v>
      </c>
      <c r="K80" s="10">
        <v>187</v>
      </c>
      <c r="L80" s="10">
        <v>203</v>
      </c>
      <c r="M80" s="10">
        <v>267</v>
      </c>
      <c r="N80" s="10">
        <v>339</v>
      </c>
      <c r="O80" s="10">
        <v>426</v>
      </c>
      <c r="P80" s="10">
        <v>431</v>
      </c>
      <c r="Q80" s="10">
        <v>261</v>
      </c>
      <c r="R80" s="10">
        <v>145</v>
      </c>
      <c r="S80" s="10">
        <v>52</v>
      </c>
      <c r="T80" s="10">
        <v>0</v>
      </c>
      <c r="U80" s="6">
        <v>2958</v>
      </c>
      <c r="V80" s="1"/>
      <c r="W80" s="1"/>
      <c r="X80" s="1"/>
      <c r="Y80" s="1"/>
      <c r="Z80" s="1"/>
    </row>
    <row r="81" spans="1:26" x14ac:dyDescent="0.25">
      <c r="A81" s="6" t="s">
        <v>11</v>
      </c>
      <c r="B81" s="6" t="s">
        <v>164</v>
      </c>
      <c r="C81" s="6" t="s">
        <v>165</v>
      </c>
      <c r="D81" s="10">
        <v>1</v>
      </c>
      <c r="E81" s="10">
        <v>29</v>
      </c>
      <c r="F81" s="10">
        <v>47</v>
      </c>
      <c r="G81" s="10">
        <v>34</v>
      </c>
      <c r="H81" s="10">
        <v>111</v>
      </c>
      <c r="I81" s="10">
        <v>134</v>
      </c>
      <c r="J81" s="10">
        <v>169</v>
      </c>
      <c r="K81" s="10">
        <v>154</v>
      </c>
      <c r="L81" s="10">
        <v>168</v>
      </c>
      <c r="M81" s="10">
        <v>227</v>
      </c>
      <c r="N81" s="10">
        <v>269</v>
      </c>
      <c r="O81" s="10">
        <v>313</v>
      </c>
      <c r="P81" s="10">
        <v>280</v>
      </c>
      <c r="Q81" s="10">
        <v>180</v>
      </c>
      <c r="R81" s="10">
        <v>124</v>
      </c>
      <c r="S81" s="10">
        <v>56</v>
      </c>
      <c r="T81" s="10">
        <v>0</v>
      </c>
      <c r="U81" s="6">
        <v>2296</v>
      </c>
      <c r="V81" s="1"/>
      <c r="W81" s="1"/>
      <c r="X81" s="1"/>
      <c r="Y81" s="1"/>
      <c r="Z81" s="1"/>
    </row>
    <row r="82" spans="1:26" x14ac:dyDescent="0.25">
      <c r="A82" s="6" t="s">
        <v>11</v>
      </c>
      <c r="B82" s="6" t="s">
        <v>166</v>
      </c>
      <c r="C82" s="6" t="s">
        <v>167</v>
      </c>
      <c r="D82" s="10">
        <v>32</v>
      </c>
      <c r="E82" s="10">
        <v>199</v>
      </c>
      <c r="F82" s="10">
        <v>241</v>
      </c>
      <c r="G82" s="10">
        <v>240</v>
      </c>
      <c r="H82" s="10">
        <v>252</v>
      </c>
      <c r="I82" s="10">
        <v>234</v>
      </c>
      <c r="J82" s="10">
        <v>267</v>
      </c>
      <c r="K82" s="10">
        <v>279</v>
      </c>
      <c r="L82" s="10">
        <v>298</v>
      </c>
      <c r="M82" s="10">
        <v>370</v>
      </c>
      <c r="N82" s="10">
        <v>430</v>
      </c>
      <c r="O82" s="10">
        <v>507</v>
      </c>
      <c r="P82" s="10">
        <v>476</v>
      </c>
      <c r="Q82" s="10">
        <v>296</v>
      </c>
      <c r="R82" s="10">
        <v>157</v>
      </c>
      <c r="S82" s="10">
        <v>81</v>
      </c>
      <c r="T82" s="10">
        <v>0</v>
      </c>
      <c r="U82" s="6">
        <v>4359</v>
      </c>
      <c r="V82" s="1"/>
      <c r="W82" s="1"/>
      <c r="X82" s="1"/>
      <c r="Y82" s="1"/>
      <c r="Z82" s="1"/>
    </row>
    <row r="83" spans="1:26" x14ac:dyDescent="0.25">
      <c r="A83" s="6" t="s">
        <v>36</v>
      </c>
      <c r="B83" s="6" t="s">
        <v>47</v>
      </c>
      <c r="C83" s="6" t="s">
        <v>168</v>
      </c>
      <c r="D83" s="10">
        <v>0</v>
      </c>
      <c r="E83" s="10">
        <v>38</v>
      </c>
      <c r="F83" s="10">
        <v>109</v>
      </c>
      <c r="G83" s="10">
        <v>122</v>
      </c>
      <c r="H83" s="10">
        <v>354</v>
      </c>
      <c r="I83" s="10">
        <v>487</v>
      </c>
      <c r="J83" s="10">
        <v>560</v>
      </c>
      <c r="K83" s="10">
        <v>432</v>
      </c>
      <c r="L83" s="10">
        <v>469</v>
      </c>
      <c r="M83" s="10">
        <v>556</v>
      </c>
      <c r="N83" s="10">
        <v>683</v>
      </c>
      <c r="O83" s="10">
        <v>820</v>
      </c>
      <c r="P83" s="10">
        <v>885</v>
      </c>
      <c r="Q83" s="10">
        <v>632</v>
      </c>
      <c r="R83" s="10">
        <v>402</v>
      </c>
      <c r="S83" s="10">
        <v>178</v>
      </c>
      <c r="T83" s="10">
        <v>0</v>
      </c>
      <c r="U83" s="6">
        <v>6727</v>
      </c>
      <c r="V83" s="1"/>
      <c r="W83" s="1"/>
      <c r="X83" s="1"/>
      <c r="Y83" s="1"/>
      <c r="Z83" s="1"/>
    </row>
    <row r="84" spans="1:26" x14ac:dyDescent="0.25">
      <c r="A84" s="6" t="s">
        <v>42</v>
      </c>
      <c r="B84" s="6" t="s">
        <v>31</v>
      </c>
      <c r="C84" s="6" t="s">
        <v>169</v>
      </c>
      <c r="D84" s="10">
        <v>0</v>
      </c>
      <c r="E84" s="10">
        <v>0</v>
      </c>
      <c r="F84" s="10">
        <v>0</v>
      </c>
      <c r="G84" s="10">
        <v>0</v>
      </c>
      <c r="H84" s="10">
        <v>292</v>
      </c>
      <c r="I84" s="10">
        <v>331</v>
      </c>
      <c r="J84" s="10">
        <v>381</v>
      </c>
      <c r="K84" s="10">
        <v>368</v>
      </c>
      <c r="L84" s="10">
        <v>371</v>
      </c>
      <c r="M84" s="10">
        <v>515</v>
      </c>
      <c r="N84" s="10">
        <v>617</v>
      </c>
      <c r="O84" s="10">
        <v>806</v>
      </c>
      <c r="P84" s="10">
        <v>695</v>
      </c>
      <c r="Q84" s="10">
        <v>334</v>
      </c>
      <c r="R84" s="10">
        <v>178</v>
      </c>
      <c r="S84" s="10">
        <v>85</v>
      </c>
      <c r="T84" s="10">
        <v>0</v>
      </c>
      <c r="U84" s="6">
        <v>4973</v>
      </c>
      <c r="V84" s="1"/>
      <c r="W84" s="1"/>
      <c r="X84" s="1"/>
      <c r="Y84" s="1"/>
      <c r="Z84" s="1"/>
    </row>
    <row r="85" spans="1:26" x14ac:dyDescent="0.25">
      <c r="A85" s="6" t="s">
        <v>36</v>
      </c>
      <c r="B85" s="6" t="s">
        <v>170</v>
      </c>
      <c r="C85" s="6" t="s">
        <v>171</v>
      </c>
      <c r="D85" s="10">
        <v>9</v>
      </c>
      <c r="E85" s="10">
        <v>171</v>
      </c>
      <c r="F85" s="10">
        <v>279</v>
      </c>
      <c r="G85" s="10">
        <v>212</v>
      </c>
      <c r="H85" s="10">
        <v>332</v>
      </c>
      <c r="I85" s="10">
        <v>339</v>
      </c>
      <c r="J85" s="10">
        <v>358</v>
      </c>
      <c r="K85" s="10">
        <v>338</v>
      </c>
      <c r="L85" s="10">
        <v>326</v>
      </c>
      <c r="M85" s="10">
        <v>416</v>
      </c>
      <c r="N85" s="10">
        <v>493</v>
      </c>
      <c r="O85" s="10">
        <v>606</v>
      </c>
      <c r="P85" s="10">
        <v>628</v>
      </c>
      <c r="Q85" s="10">
        <v>394</v>
      </c>
      <c r="R85" s="10">
        <v>192</v>
      </c>
      <c r="S85" s="10">
        <v>88</v>
      </c>
      <c r="T85" s="10">
        <v>0</v>
      </c>
      <c r="U85" s="6">
        <v>5181</v>
      </c>
      <c r="V85" s="1"/>
      <c r="W85" s="1"/>
      <c r="X85" s="1"/>
      <c r="Y85" s="1"/>
      <c r="Z85" s="1"/>
    </row>
    <row r="86" spans="1:26" x14ac:dyDescent="0.25">
      <c r="A86" s="6" t="s">
        <v>36</v>
      </c>
      <c r="B86" s="6" t="s">
        <v>172</v>
      </c>
      <c r="C86" s="6" t="s">
        <v>173</v>
      </c>
      <c r="D86" s="10" t="s">
        <v>223</v>
      </c>
      <c r="E86" s="10" t="s">
        <v>223</v>
      </c>
      <c r="F86" s="10" t="s">
        <v>223</v>
      </c>
      <c r="G86" s="10" t="s">
        <v>223</v>
      </c>
      <c r="H86" s="10" t="s">
        <v>223</v>
      </c>
      <c r="I86" s="10" t="s">
        <v>223</v>
      </c>
      <c r="J86" s="10" t="s">
        <v>223</v>
      </c>
      <c r="K86" s="10" t="s">
        <v>223</v>
      </c>
      <c r="L86" s="10" t="s">
        <v>223</v>
      </c>
      <c r="M86" s="10" t="s">
        <v>223</v>
      </c>
      <c r="N86" s="10" t="s">
        <v>223</v>
      </c>
      <c r="O86" s="10" t="s">
        <v>223</v>
      </c>
      <c r="P86" s="10" t="s">
        <v>223</v>
      </c>
      <c r="Q86" s="10" t="s">
        <v>223</v>
      </c>
      <c r="R86" s="10" t="s">
        <v>223</v>
      </c>
      <c r="S86" s="10" t="s">
        <v>223</v>
      </c>
      <c r="T86" s="10" t="s">
        <v>223</v>
      </c>
      <c r="U86" s="22" t="s">
        <v>223</v>
      </c>
      <c r="V86" s="1"/>
      <c r="W86" s="1"/>
      <c r="X86" s="1"/>
      <c r="Y86" s="1"/>
      <c r="Z86" s="1"/>
    </row>
    <row r="87" spans="1:26" x14ac:dyDescent="0.25">
      <c r="A87" s="6" t="s">
        <v>47</v>
      </c>
      <c r="B87" s="6" t="s">
        <v>174</v>
      </c>
      <c r="C87" s="6" t="s">
        <v>175</v>
      </c>
      <c r="D87" s="10">
        <v>0</v>
      </c>
      <c r="E87" s="10">
        <v>12</v>
      </c>
      <c r="F87" s="10">
        <v>37</v>
      </c>
      <c r="G87" s="10">
        <v>46</v>
      </c>
      <c r="H87" s="10">
        <v>102</v>
      </c>
      <c r="I87" s="10">
        <v>107</v>
      </c>
      <c r="J87" s="10">
        <v>121</v>
      </c>
      <c r="K87" s="10">
        <v>140</v>
      </c>
      <c r="L87" s="10">
        <v>159</v>
      </c>
      <c r="M87" s="10">
        <v>222</v>
      </c>
      <c r="N87" s="10">
        <v>288</v>
      </c>
      <c r="O87" s="10">
        <v>334</v>
      </c>
      <c r="P87" s="10">
        <v>336</v>
      </c>
      <c r="Q87" s="10">
        <v>269</v>
      </c>
      <c r="R87" s="10">
        <v>119</v>
      </c>
      <c r="S87" s="10">
        <v>48</v>
      </c>
      <c r="T87" s="10">
        <v>0</v>
      </c>
      <c r="U87" s="6">
        <v>2340</v>
      </c>
      <c r="V87" s="1"/>
      <c r="W87" s="1"/>
      <c r="X87" s="1"/>
      <c r="Y87" s="1"/>
      <c r="Z87" s="1"/>
    </row>
    <row r="88" spans="1:26" x14ac:dyDescent="0.25">
      <c r="A88" s="6" t="s">
        <v>14</v>
      </c>
      <c r="B88" s="6" t="s">
        <v>176</v>
      </c>
      <c r="C88" s="6" t="s">
        <v>177</v>
      </c>
      <c r="D88" s="10">
        <v>2</v>
      </c>
      <c r="E88" s="10">
        <v>46</v>
      </c>
      <c r="F88" s="10">
        <v>96</v>
      </c>
      <c r="G88" s="10">
        <v>97</v>
      </c>
      <c r="H88" s="10">
        <v>139</v>
      </c>
      <c r="I88" s="10">
        <v>146</v>
      </c>
      <c r="J88" s="10">
        <v>162</v>
      </c>
      <c r="K88" s="10">
        <v>159</v>
      </c>
      <c r="L88" s="10">
        <v>171</v>
      </c>
      <c r="M88" s="10">
        <v>212</v>
      </c>
      <c r="N88" s="10">
        <v>288</v>
      </c>
      <c r="O88" s="10">
        <v>376</v>
      </c>
      <c r="P88" s="10">
        <v>347</v>
      </c>
      <c r="Q88" s="10">
        <v>208</v>
      </c>
      <c r="R88" s="10">
        <v>105</v>
      </c>
      <c r="S88" s="10">
        <v>52</v>
      </c>
      <c r="T88" s="10">
        <v>0</v>
      </c>
      <c r="U88" s="6">
        <v>2606</v>
      </c>
      <c r="V88" s="1"/>
      <c r="W88" s="1"/>
      <c r="X88" s="1"/>
      <c r="Y88" s="1"/>
      <c r="Z88" s="1"/>
    </row>
    <row r="89" spans="1:26" x14ac:dyDescent="0.25">
      <c r="A89" s="6" t="s">
        <v>31</v>
      </c>
      <c r="B89" s="6" t="s">
        <v>178</v>
      </c>
      <c r="C89" s="6" t="s">
        <v>179</v>
      </c>
      <c r="D89" s="10">
        <v>0</v>
      </c>
      <c r="E89" s="10">
        <v>56</v>
      </c>
      <c r="F89" s="10">
        <v>72</v>
      </c>
      <c r="G89" s="10">
        <v>64</v>
      </c>
      <c r="H89" s="10">
        <v>118</v>
      </c>
      <c r="I89" s="10">
        <v>120</v>
      </c>
      <c r="J89" s="10">
        <v>127</v>
      </c>
      <c r="K89" s="10">
        <v>99</v>
      </c>
      <c r="L89" s="10">
        <v>128</v>
      </c>
      <c r="M89" s="10">
        <v>132</v>
      </c>
      <c r="N89" s="10">
        <v>190</v>
      </c>
      <c r="O89" s="10">
        <v>212</v>
      </c>
      <c r="P89" s="10">
        <v>176</v>
      </c>
      <c r="Q89" s="10">
        <v>120</v>
      </c>
      <c r="R89" s="10">
        <v>71</v>
      </c>
      <c r="S89" s="10">
        <v>59</v>
      </c>
      <c r="T89" s="10">
        <v>0</v>
      </c>
      <c r="U89" s="6">
        <v>1743</v>
      </c>
      <c r="V89" s="1"/>
      <c r="W89" s="1"/>
      <c r="X89" s="1"/>
      <c r="Y89" s="1"/>
      <c r="Z89" s="1"/>
    </row>
    <row r="90" spans="1:26" x14ac:dyDescent="0.25">
      <c r="A90" s="6" t="s">
        <v>31</v>
      </c>
      <c r="B90" s="6" t="s">
        <v>180</v>
      </c>
      <c r="C90" s="6" t="s">
        <v>181</v>
      </c>
      <c r="D90" s="10" t="s">
        <v>223</v>
      </c>
      <c r="E90" s="10" t="s">
        <v>223</v>
      </c>
      <c r="F90" s="10" t="s">
        <v>223</v>
      </c>
      <c r="G90" s="10" t="s">
        <v>223</v>
      </c>
      <c r="H90" s="10" t="s">
        <v>223</v>
      </c>
      <c r="I90" s="10" t="s">
        <v>223</v>
      </c>
      <c r="J90" s="10" t="s">
        <v>223</v>
      </c>
      <c r="K90" s="10" t="s">
        <v>223</v>
      </c>
      <c r="L90" s="10" t="s">
        <v>223</v>
      </c>
      <c r="M90" s="10" t="s">
        <v>223</v>
      </c>
      <c r="N90" s="10" t="s">
        <v>223</v>
      </c>
      <c r="O90" s="10" t="s">
        <v>223</v>
      </c>
      <c r="P90" s="10" t="s">
        <v>223</v>
      </c>
      <c r="Q90" s="10" t="s">
        <v>223</v>
      </c>
      <c r="R90" s="10" t="s">
        <v>223</v>
      </c>
      <c r="S90" s="10" t="s">
        <v>223</v>
      </c>
      <c r="T90" s="10" t="s">
        <v>223</v>
      </c>
      <c r="U90" s="22" t="s">
        <v>223</v>
      </c>
      <c r="V90" s="1"/>
      <c r="W90" s="1"/>
      <c r="X90" s="1"/>
      <c r="Y90" s="1"/>
      <c r="Z90" s="1"/>
    </row>
    <row r="91" spans="1:26" x14ac:dyDescent="0.25">
      <c r="A91" s="6" t="s">
        <v>19</v>
      </c>
      <c r="B91" s="6" t="s">
        <v>182</v>
      </c>
      <c r="C91" s="6" t="s">
        <v>183</v>
      </c>
      <c r="D91" s="10">
        <v>6</v>
      </c>
      <c r="E91" s="10">
        <v>86</v>
      </c>
      <c r="F91" s="10">
        <v>144</v>
      </c>
      <c r="G91" s="10">
        <v>159</v>
      </c>
      <c r="H91" s="10">
        <v>254</v>
      </c>
      <c r="I91" s="10">
        <v>367</v>
      </c>
      <c r="J91" s="10">
        <v>395</v>
      </c>
      <c r="K91" s="10">
        <v>352</v>
      </c>
      <c r="L91" s="10">
        <v>343</v>
      </c>
      <c r="M91" s="10">
        <v>514</v>
      </c>
      <c r="N91" s="10">
        <v>712</v>
      </c>
      <c r="O91" s="10">
        <v>919</v>
      </c>
      <c r="P91" s="10">
        <v>930</v>
      </c>
      <c r="Q91" s="10">
        <v>529</v>
      </c>
      <c r="R91" s="10">
        <v>256</v>
      </c>
      <c r="S91" s="10">
        <v>108</v>
      </c>
      <c r="T91" s="10">
        <v>0</v>
      </c>
      <c r="U91" s="6">
        <v>6074</v>
      </c>
      <c r="V91" s="1"/>
      <c r="W91" s="1"/>
      <c r="X91" s="1"/>
      <c r="Y91" s="1"/>
      <c r="Z91" s="1"/>
    </row>
    <row r="92" spans="1:26" x14ac:dyDescent="0.25">
      <c r="A92" s="6" t="s">
        <v>19</v>
      </c>
      <c r="B92" s="6" t="s">
        <v>11</v>
      </c>
      <c r="C92" s="6" t="s">
        <v>184</v>
      </c>
      <c r="D92" s="10">
        <v>1</v>
      </c>
      <c r="E92" s="10">
        <v>41</v>
      </c>
      <c r="F92" s="10">
        <v>70</v>
      </c>
      <c r="G92" s="10">
        <v>84</v>
      </c>
      <c r="H92" s="10">
        <v>149</v>
      </c>
      <c r="I92" s="10">
        <v>185</v>
      </c>
      <c r="J92" s="10">
        <v>192</v>
      </c>
      <c r="K92" s="10">
        <v>146</v>
      </c>
      <c r="L92" s="10">
        <v>187</v>
      </c>
      <c r="M92" s="10">
        <v>186</v>
      </c>
      <c r="N92" s="10">
        <v>270</v>
      </c>
      <c r="O92" s="10">
        <v>296</v>
      </c>
      <c r="P92" s="10">
        <v>290</v>
      </c>
      <c r="Q92" s="10">
        <v>147</v>
      </c>
      <c r="R92" s="10">
        <v>96</v>
      </c>
      <c r="S92" s="10">
        <v>32</v>
      </c>
      <c r="T92" s="10">
        <v>0</v>
      </c>
      <c r="U92" s="6">
        <v>2372</v>
      </c>
      <c r="V92" s="1"/>
      <c r="W92" s="1"/>
      <c r="X92" s="1"/>
      <c r="Y92" s="1"/>
      <c r="Z92" s="1"/>
    </row>
    <row r="93" spans="1:26" x14ac:dyDescent="0.25">
      <c r="A93" s="6" t="s">
        <v>104</v>
      </c>
      <c r="B93" s="6" t="s">
        <v>185</v>
      </c>
      <c r="C93" s="6" t="s">
        <v>186</v>
      </c>
      <c r="D93" s="10">
        <v>2</v>
      </c>
      <c r="E93" s="10">
        <v>91</v>
      </c>
      <c r="F93" s="10">
        <v>118</v>
      </c>
      <c r="G93" s="10">
        <v>131</v>
      </c>
      <c r="H93" s="10">
        <v>184</v>
      </c>
      <c r="I93" s="10">
        <v>182</v>
      </c>
      <c r="J93" s="10">
        <v>211</v>
      </c>
      <c r="K93" s="10">
        <v>203</v>
      </c>
      <c r="L93" s="10">
        <v>300</v>
      </c>
      <c r="M93" s="10">
        <v>358</v>
      </c>
      <c r="N93" s="10">
        <v>465</v>
      </c>
      <c r="O93" s="10">
        <v>642</v>
      </c>
      <c r="P93" s="10">
        <v>631</v>
      </c>
      <c r="Q93" s="10">
        <v>373</v>
      </c>
      <c r="R93" s="10">
        <v>217</v>
      </c>
      <c r="S93" s="10">
        <v>99</v>
      </c>
      <c r="T93" s="10">
        <v>0</v>
      </c>
      <c r="U93" s="6">
        <v>4207</v>
      </c>
      <c r="V93" s="1"/>
      <c r="W93" s="1"/>
      <c r="X93" s="1"/>
      <c r="Y93" s="1"/>
      <c r="Z93" s="1"/>
    </row>
    <row r="94" spans="1:26" x14ac:dyDescent="0.25">
      <c r="A94" s="6" t="s">
        <v>47</v>
      </c>
      <c r="B94" s="6" t="s">
        <v>187</v>
      </c>
      <c r="C94" s="6" t="s">
        <v>188</v>
      </c>
      <c r="D94" s="10">
        <v>0</v>
      </c>
      <c r="E94" s="10">
        <v>15</v>
      </c>
      <c r="F94" s="10">
        <v>44</v>
      </c>
      <c r="G94" s="10">
        <v>40</v>
      </c>
      <c r="H94" s="10">
        <v>130</v>
      </c>
      <c r="I94" s="10">
        <v>144</v>
      </c>
      <c r="J94" s="10">
        <v>136</v>
      </c>
      <c r="K94" s="10">
        <v>158</v>
      </c>
      <c r="L94" s="10">
        <v>141</v>
      </c>
      <c r="M94" s="10">
        <v>214</v>
      </c>
      <c r="N94" s="10">
        <v>291</v>
      </c>
      <c r="O94" s="10">
        <v>302</v>
      </c>
      <c r="P94" s="10">
        <v>263</v>
      </c>
      <c r="Q94" s="10">
        <v>129</v>
      </c>
      <c r="R94" s="10">
        <v>72</v>
      </c>
      <c r="S94" s="10">
        <v>20</v>
      </c>
      <c r="T94" s="10">
        <v>0</v>
      </c>
      <c r="U94" s="6">
        <v>2099</v>
      </c>
      <c r="V94" s="1"/>
      <c r="W94" s="1"/>
      <c r="X94" s="1"/>
      <c r="Y94" s="1"/>
      <c r="Z94" s="1"/>
    </row>
    <row r="95" spans="1:26" x14ac:dyDescent="0.25">
      <c r="A95" s="6" t="s">
        <v>47</v>
      </c>
      <c r="B95" s="6" t="s">
        <v>189</v>
      </c>
      <c r="C95" s="6" t="s">
        <v>190</v>
      </c>
      <c r="D95" s="10">
        <v>0</v>
      </c>
      <c r="E95" s="10">
        <v>36</v>
      </c>
      <c r="F95" s="10">
        <v>64</v>
      </c>
      <c r="G95" s="10">
        <v>53</v>
      </c>
      <c r="H95" s="10">
        <v>100</v>
      </c>
      <c r="I95" s="10">
        <v>106</v>
      </c>
      <c r="J95" s="10">
        <v>131</v>
      </c>
      <c r="K95" s="10">
        <v>133</v>
      </c>
      <c r="L95" s="10">
        <v>137</v>
      </c>
      <c r="M95" s="10">
        <v>150</v>
      </c>
      <c r="N95" s="10">
        <v>208</v>
      </c>
      <c r="O95" s="10">
        <v>271</v>
      </c>
      <c r="P95" s="10">
        <v>276</v>
      </c>
      <c r="Q95" s="10">
        <v>203</v>
      </c>
      <c r="R95" s="10">
        <v>86</v>
      </c>
      <c r="S95" s="10">
        <v>51</v>
      </c>
      <c r="T95" s="10">
        <v>0</v>
      </c>
      <c r="U95" s="6">
        <v>2005</v>
      </c>
      <c r="V95" s="1"/>
      <c r="W95" s="1"/>
      <c r="X95" s="1"/>
      <c r="Y95" s="1"/>
      <c r="Z95" s="1"/>
    </row>
    <row r="96" spans="1:26" x14ac:dyDescent="0.25">
      <c r="A96" s="6" t="s">
        <v>28</v>
      </c>
      <c r="B96" s="6" t="s">
        <v>191</v>
      </c>
      <c r="C96" s="6" t="s">
        <v>192</v>
      </c>
      <c r="D96" s="10">
        <v>2</v>
      </c>
      <c r="E96" s="10">
        <v>6</v>
      </c>
      <c r="F96" s="10">
        <v>36</v>
      </c>
      <c r="G96" s="10">
        <v>51</v>
      </c>
      <c r="H96" s="10">
        <v>105</v>
      </c>
      <c r="I96" s="10">
        <v>124</v>
      </c>
      <c r="J96" s="10">
        <v>150</v>
      </c>
      <c r="K96" s="10">
        <v>112</v>
      </c>
      <c r="L96" s="10">
        <v>123</v>
      </c>
      <c r="M96" s="10">
        <v>208</v>
      </c>
      <c r="N96" s="10">
        <v>250</v>
      </c>
      <c r="O96" s="10">
        <v>328</v>
      </c>
      <c r="P96" s="10">
        <v>334</v>
      </c>
      <c r="Q96" s="10">
        <v>164</v>
      </c>
      <c r="R96" s="10">
        <v>71</v>
      </c>
      <c r="S96" s="10">
        <v>20</v>
      </c>
      <c r="T96" s="10">
        <v>0</v>
      </c>
      <c r="U96" s="6">
        <v>2084</v>
      </c>
      <c r="V96" s="1"/>
      <c r="W96" s="1"/>
      <c r="X96" s="1"/>
      <c r="Y96" s="1"/>
      <c r="Z96" s="1"/>
    </row>
    <row r="97" spans="1:26" x14ac:dyDescent="0.25">
      <c r="A97" s="6" t="s">
        <v>60</v>
      </c>
      <c r="B97" s="6" t="s">
        <v>193</v>
      </c>
      <c r="C97" s="6" t="s">
        <v>194</v>
      </c>
      <c r="D97" s="10">
        <v>1</v>
      </c>
      <c r="E97" s="10">
        <v>25</v>
      </c>
      <c r="F97" s="10">
        <v>26</v>
      </c>
      <c r="G97" s="10">
        <v>33</v>
      </c>
      <c r="H97" s="10">
        <v>79</v>
      </c>
      <c r="I97" s="10">
        <v>85</v>
      </c>
      <c r="J97" s="10">
        <v>113</v>
      </c>
      <c r="K97" s="10">
        <v>115</v>
      </c>
      <c r="L97" s="10">
        <v>139</v>
      </c>
      <c r="M97" s="10">
        <v>201</v>
      </c>
      <c r="N97" s="10">
        <v>216</v>
      </c>
      <c r="O97" s="10">
        <v>228</v>
      </c>
      <c r="P97" s="10">
        <v>249</v>
      </c>
      <c r="Q97" s="10">
        <v>154</v>
      </c>
      <c r="R97" s="10">
        <v>70</v>
      </c>
      <c r="S97" s="10">
        <v>37</v>
      </c>
      <c r="T97" s="10">
        <v>0</v>
      </c>
      <c r="U97" s="6">
        <v>1771</v>
      </c>
      <c r="V97" s="1"/>
      <c r="W97" s="1"/>
      <c r="X97" s="1"/>
      <c r="Y97" s="1"/>
      <c r="Z97" s="1"/>
    </row>
    <row r="98" spans="1:26" x14ac:dyDescent="0.25">
      <c r="A98" s="6" t="s">
        <v>60</v>
      </c>
      <c r="B98" s="6" t="s">
        <v>195</v>
      </c>
      <c r="C98" s="6" t="s">
        <v>196</v>
      </c>
      <c r="D98" s="10">
        <v>1</v>
      </c>
      <c r="E98" s="10">
        <v>8</v>
      </c>
      <c r="F98" s="10">
        <v>13</v>
      </c>
      <c r="G98" s="10">
        <v>17</v>
      </c>
      <c r="H98" s="10">
        <v>48</v>
      </c>
      <c r="I98" s="10">
        <v>39</v>
      </c>
      <c r="J98" s="10">
        <v>43</v>
      </c>
      <c r="K98" s="10">
        <v>57</v>
      </c>
      <c r="L98" s="10">
        <v>88</v>
      </c>
      <c r="M98" s="10">
        <v>73</v>
      </c>
      <c r="N98" s="10">
        <v>125</v>
      </c>
      <c r="O98" s="10">
        <v>165</v>
      </c>
      <c r="P98" s="10">
        <v>164</v>
      </c>
      <c r="Q98" s="10">
        <v>86</v>
      </c>
      <c r="R98" s="10">
        <v>32</v>
      </c>
      <c r="S98" s="10">
        <v>10</v>
      </c>
      <c r="T98" s="10">
        <v>0</v>
      </c>
      <c r="U98" s="6">
        <v>969</v>
      </c>
      <c r="V98" s="1"/>
      <c r="W98" s="1"/>
      <c r="X98" s="1"/>
      <c r="Y98" s="1"/>
      <c r="Z98" s="1"/>
    </row>
    <row r="99" spans="1:26" x14ac:dyDescent="0.25">
      <c r="A99" s="6" t="s">
        <v>36</v>
      </c>
      <c r="B99" s="6" t="s">
        <v>197</v>
      </c>
      <c r="C99" s="6" t="s">
        <v>198</v>
      </c>
      <c r="D99" s="10">
        <v>9</v>
      </c>
      <c r="E99" s="10">
        <v>241</v>
      </c>
      <c r="F99" s="10">
        <v>347</v>
      </c>
      <c r="G99" s="10">
        <v>278</v>
      </c>
      <c r="H99" s="10">
        <v>322</v>
      </c>
      <c r="I99" s="10">
        <v>343</v>
      </c>
      <c r="J99" s="10">
        <v>391</v>
      </c>
      <c r="K99" s="10">
        <v>345</v>
      </c>
      <c r="L99" s="10">
        <v>369</v>
      </c>
      <c r="M99" s="10">
        <v>506</v>
      </c>
      <c r="N99" s="10">
        <v>558</v>
      </c>
      <c r="O99" s="10">
        <v>644</v>
      </c>
      <c r="P99" s="10">
        <v>626</v>
      </c>
      <c r="Q99" s="10">
        <v>354</v>
      </c>
      <c r="R99" s="10">
        <v>184</v>
      </c>
      <c r="S99" s="10">
        <v>89</v>
      </c>
      <c r="T99" s="10">
        <v>0</v>
      </c>
      <c r="U99" s="6">
        <v>5606</v>
      </c>
      <c r="V99" s="1"/>
      <c r="W99" s="1"/>
      <c r="X99" s="1"/>
      <c r="Y99" s="1"/>
      <c r="Z99" s="1"/>
    </row>
    <row r="100" spans="1:26" x14ac:dyDescent="0.25">
      <c r="A100" s="6" t="s">
        <v>36</v>
      </c>
      <c r="B100" s="6" t="s">
        <v>199</v>
      </c>
      <c r="C100" s="6" t="s">
        <v>200</v>
      </c>
      <c r="D100" s="10">
        <v>11</v>
      </c>
      <c r="E100" s="10">
        <v>57</v>
      </c>
      <c r="F100" s="10">
        <v>142</v>
      </c>
      <c r="G100" s="10">
        <v>153</v>
      </c>
      <c r="H100" s="10">
        <v>260</v>
      </c>
      <c r="I100" s="10">
        <v>330</v>
      </c>
      <c r="J100" s="10">
        <v>381</v>
      </c>
      <c r="K100" s="10">
        <v>327</v>
      </c>
      <c r="L100" s="10">
        <v>343</v>
      </c>
      <c r="M100" s="10">
        <v>464</v>
      </c>
      <c r="N100" s="10">
        <v>505</v>
      </c>
      <c r="O100" s="10">
        <v>622</v>
      </c>
      <c r="P100" s="10">
        <v>672</v>
      </c>
      <c r="Q100" s="10">
        <v>429</v>
      </c>
      <c r="R100" s="10">
        <v>223</v>
      </c>
      <c r="S100" s="10">
        <v>131</v>
      </c>
      <c r="T100" s="10">
        <v>5</v>
      </c>
      <c r="U100" s="6">
        <v>5055</v>
      </c>
      <c r="V100" s="1"/>
      <c r="W100" s="1"/>
      <c r="X100" s="1"/>
      <c r="Y100" s="1"/>
      <c r="Z100" s="1"/>
    </row>
    <row r="101" spans="1:26" x14ac:dyDescent="0.25">
      <c r="A101" s="6" t="s">
        <v>36</v>
      </c>
      <c r="B101" s="6" t="s">
        <v>19</v>
      </c>
      <c r="C101" s="6" t="s">
        <v>201</v>
      </c>
      <c r="D101" s="10">
        <v>7</v>
      </c>
      <c r="E101" s="10">
        <v>219</v>
      </c>
      <c r="F101" s="10">
        <v>329</v>
      </c>
      <c r="G101" s="10">
        <v>277</v>
      </c>
      <c r="H101" s="10">
        <v>459</v>
      </c>
      <c r="I101" s="10">
        <v>580</v>
      </c>
      <c r="J101" s="10">
        <v>627</v>
      </c>
      <c r="K101" s="10">
        <v>478</v>
      </c>
      <c r="L101" s="10">
        <v>553</v>
      </c>
      <c r="M101" s="10">
        <v>714</v>
      </c>
      <c r="N101" s="10">
        <v>826</v>
      </c>
      <c r="O101" s="10">
        <v>1109</v>
      </c>
      <c r="P101" s="10">
        <v>993</v>
      </c>
      <c r="Q101" s="10">
        <v>666</v>
      </c>
      <c r="R101" s="10">
        <v>244</v>
      </c>
      <c r="S101" s="10">
        <v>104</v>
      </c>
      <c r="T101" s="10">
        <v>0</v>
      </c>
      <c r="U101" s="6">
        <v>8185</v>
      </c>
      <c r="V101" s="1"/>
      <c r="W101" s="1"/>
      <c r="X101" s="1"/>
      <c r="Y101" s="1"/>
      <c r="Z101" s="1"/>
    </row>
    <row r="102" spans="1:26" x14ac:dyDescent="0.25">
      <c r="A102" s="6" t="s">
        <v>36</v>
      </c>
      <c r="B102" s="6" t="s">
        <v>57</v>
      </c>
      <c r="C102" s="6" t="s">
        <v>202</v>
      </c>
      <c r="D102" s="10">
        <v>4</v>
      </c>
      <c r="E102" s="10">
        <v>40</v>
      </c>
      <c r="F102" s="10">
        <v>109</v>
      </c>
      <c r="G102" s="10">
        <v>102</v>
      </c>
      <c r="H102" s="10">
        <v>226</v>
      </c>
      <c r="I102" s="10">
        <v>295</v>
      </c>
      <c r="J102" s="10">
        <v>292</v>
      </c>
      <c r="K102" s="10">
        <v>218</v>
      </c>
      <c r="L102" s="10">
        <v>193</v>
      </c>
      <c r="M102" s="10">
        <v>267</v>
      </c>
      <c r="N102" s="10">
        <v>292</v>
      </c>
      <c r="O102" s="10">
        <v>349</v>
      </c>
      <c r="P102" s="10">
        <v>360</v>
      </c>
      <c r="Q102" s="10">
        <v>289</v>
      </c>
      <c r="R102" s="10">
        <v>151</v>
      </c>
      <c r="S102" s="10">
        <v>82</v>
      </c>
      <c r="T102" s="10">
        <v>0</v>
      </c>
      <c r="U102" s="6">
        <v>3269</v>
      </c>
      <c r="V102" s="1"/>
      <c r="W102" s="1"/>
      <c r="X102" s="1"/>
      <c r="Y102" s="1"/>
      <c r="Z102" s="1"/>
    </row>
    <row r="103" spans="1:26" x14ac:dyDescent="0.25">
      <c r="A103" s="6" t="s">
        <v>36</v>
      </c>
      <c r="B103" s="6" t="s">
        <v>203</v>
      </c>
      <c r="C103" s="6" t="s">
        <v>204</v>
      </c>
      <c r="D103" s="10">
        <v>3</v>
      </c>
      <c r="E103" s="10">
        <v>40</v>
      </c>
      <c r="F103" s="10">
        <v>98</v>
      </c>
      <c r="G103" s="10">
        <v>110</v>
      </c>
      <c r="H103" s="10">
        <v>299</v>
      </c>
      <c r="I103" s="10">
        <v>378</v>
      </c>
      <c r="J103" s="10">
        <v>424</v>
      </c>
      <c r="K103" s="10">
        <v>375</v>
      </c>
      <c r="L103" s="10">
        <v>422</v>
      </c>
      <c r="M103" s="10">
        <v>482</v>
      </c>
      <c r="N103" s="10">
        <v>592</v>
      </c>
      <c r="O103" s="10">
        <v>766</v>
      </c>
      <c r="P103" s="10">
        <v>737</v>
      </c>
      <c r="Q103" s="10">
        <v>437</v>
      </c>
      <c r="R103" s="10">
        <v>213</v>
      </c>
      <c r="S103" s="10">
        <v>117</v>
      </c>
      <c r="T103" s="10">
        <v>0</v>
      </c>
      <c r="U103" s="6">
        <v>5493</v>
      </c>
      <c r="V103" s="1"/>
      <c r="W103" s="1"/>
      <c r="X103" s="1"/>
      <c r="Y103" s="1"/>
      <c r="Z103" s="1"/>
    </row>
    <row r="104" spans="1:26" x14ac:dyDescent="0.25">
      <c r="A104" s="6" t="s">
        <v>205</v>
      </c>
      <c r="B104" s="6" t="s">
        <v>206</v>
      </c>
      <c r="C104" s="6" t="s">
        <v>207</v>
      </c>
      <c r="D104" s="10">
        <v>0</v>
      </c>
      <c r="E104" s="10">
        <v>6</v>
      </c>
      <c r="F104" s="10">
        <v>33</v>
      </c>
      <c r="G104" s="10">
        <v>34</v>
      </c>
      <c r="H104" s="10">
        <v>117</v>
      </c>
      <c r="I104" s="10">
        <v>151</v>
      </c>
      <c r="J104" s="10">
        <v>189</v>
      </c>
      <c r="K104" s="10">
        <v>189</v>
      </c>
      <c r="L104" s="10">
        <v>184</v>
      </c>
      <c r="M104" s="10">
        <v>302</v>
      </c>
      <c r="N104" s="10">
        <v>356</v>
      </c>
      <c r="O104" s="10">
        <v>522</v>
      </c>
      <c r="P104" s="10">
        <v>502</v>
      </c>
      <c r="Q104" s="10">
        <v>328</v>
      </c>
      <c r="R104" s="10">
        <v>139</v>
      </c>
      <c r="S104" s="10">
        <v>45</v>
      </c>
      <c r="T104" s="10">
        <v>0</v>
      </c>
      <c r="U104" s="6">
        <v>3097</v>
      </c>
      <c r="V104" s="1"/>
      <c r="W104" s="1"/>
      <c r="X104" s="1"/>
      <c r="Y104" s="1"/>
      <c r="Z104" s="1"/>
    </row>
    <row r="105" spans="1:26" x14ac:dyDescent="0.25">
      <c r="A105" s="6" t="s">
        <v>208</v>
      </c>
      <c r="B105" s="6" t="s">
        <v>209</v>
      </c>
      <c r="C105" s="6" t="s">
        <v>210</v>
      </c>
      <c r="D105" s="10">
        <v>0</v>
      </c>
      <c r="E105" s="10">
        <v>50</v>
      </c>
      <c r="F105" s="10">
        <v>79</v>
      </c>
      <c r="G105" s="10">
        <v>62</v>
      </c>
      <c r="H105" s="10">
        <v>151</v>
      </c>
      <c r="I105" s="10">
        <v>153</v>
      </c>
      <c r="J105" s="10">
        <v>197</v>
      </c>
      <c r="K105" s="10">
        <v>153</v>
      </c>
      <c r="L105" s="10">
        <v>175</v>
      </c>
      <c r="M105" s="10">
        <v>279</v>
      </c>
      <c r="N105" s="10">
        <v>402</v>
      </c>
      <c r="O105" s="10">
        <v>487</v>
      </c>
      <c r="P105" s="10">
        <v>442</v>
      </c>
      <c r="Q105" s="10">
        <v>247</v>
      </c>
      <c r="R105" s="10">
        <v>66</v>
      </c>
      <c r="S105" s="10">
        <v>28</v>
      </c>
      <c r="T105" s="10">
        <v>0</v>
      </c>
      <c r="U105" s="6">
        <v>2973</v>
      </c>
      <c r="V105" s="1"/>
      <c r="W105" s="1"/>
      <c r="X105" s="1"/>
      <c r="Y105" s="1"/>
      <c r="Z105" s="1"/>
    </row>
    <row r="106" spans="1:26" x14ac:dyDescent="0.25">
      <c r="A106" s="6" t="s">
        <v>211</v>
      </c>
      <c r="B106" s="6" t="s">
        <v>212</v>
      </c>
      <c r="C106" s="6" t="s">
        <v>213</v>
      </c>
      <c r="D106" s="6">
        <v>1</v>
      </c>
      <c r="E106" s="6">
        <v>8</v>
      </c>
      <c r="F106" s="6">
        <v>14</v>
      </c>
      <c r="G106" s="6">
        <v>12</v>
      </c>
      <c r="H106" s="6">
        <v>41</v>
      </c>
      <c r="I106" s="6">
        <v>48</v>
      </c>
      <c r="J106" s="6">
        <v>49</v>
      </c>
      <c r="K106" s="6">
        <v>34</v>
      </c>
      <c r="L106" s="6">
        <v>34</v>
      </c>
      <c r="M106" s="6">
        <v>46</v>
      </c>
      <c r="N106" s="6">
        <v>53</v>
      </c>
      <c r="O106" s="6">
        <v>71</v>
      </c>
      <c r="P106" s="6">
        <v>65</v>
      </c>
      <c r="Q106" s="6">
        <v>36</v>
      </c>
      <c r="R106" s="6">
        <v>3</v>
      </c>
      <c r="S106" s="6">
        <v>6</v>
      </c>
      <c r="T106" s="6">
        <v>0</v>
      </c>
      <c r="U106" s="6">
        <v>521</v>
      </c>
      <c r="V106" s="1"/>
      <c r="W106" s="1"/>
      <c r="X106" s="1"/>
      <c r="Y106" s="1"/>
      <c r="Z106" s="1"/>
    </row>
    <row r="107" spans="1:26" x14ac:dyDescent="0.25">
      <c r="A107" s="13" t="s">
        <v>214</v>
      </c>
      <c r="B107" s="13" t="s">
        <v>215</v>
      </c>
      <c r="C107" s="13" t="s">
        <v>216</v>
      </c>
      <c r="D107" s="13">
        <v>8</v>
      </c>
      <c r="E107" s="13">
        <v>152</v>
      </c>
      <c r="F107" s="13">
        <v>192</v>
      </c>
      <c r="G107" s="13">
        <v>273</v>
      </c>
      <c r="H107" s="13">
        <v>371</v>
      </c>
      <c r="I107" s="13">
        <v>350</v>
      </c>
      <c r="J107" s="13">
        <v>288</v>
      </c>
      <c r="K107" s="13">
        <v>325</v>
      </c>
      <c r="L107" s="13">
        <v>464</v>
      </c>
      <c r="M107" s="13">
        <v>632</v>
      </c>
      <c r="N107" s="13">
        <v>842</v>
      </c>
      <c r="O107" s="13">
        <v>103</v>
      </c>
      <c r="P107" s="13">
        <v>640</v>
      </c>
      <c r="Q107" s="13">
        <v>276</v>
      </c>
      <c r="R107" s="13">
        <v>74</v>
      </c>
      <c r="S107" s="13">
        <v>20</v>
      </c>
      <c r="T107" s="13">
        <v>0</v>
      </c>
      <c r="U107" s="13">
        <v>5011</v>
      </c>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sheetData>
  <mergeCells count="1">
    <mergeCell ref="H1:I1"/>
  </mergeCells>
  <conditionalFormatting sqref="D8:T105">
    <cfRule type="cellIs" dxfId="112" priority="13" operator="equal">
      <formula>"NR"</formula>
    </cfRule>
  </conditionalFormatting>
  <conditionalFormatting sqref="U8">
    <cfRule type="cellIs" dxfId="111" priority="12" operator="equal">
      <formula>"NR"</formula>
    </cfRule>
  </conditionalFormatting>
  <conditionalFormatting sqref="U10:U13">
    <cfRule type="cellIs" dxfId="110" priority="11" operator="equal">
      <formula>"NR"</formula>
    </cfRule>
  </conditionalFormatting>
  <conditionalFormatting sqref="U19">
    <cfRule type="cellIs" dxfId="109" priority="10" operator="equal">
      <formula>"NR"</formula>
    </cfRule>
  </conditionalFormatting>
  <conditionalFormatting sqref="U37">
    <cfRule type="cellIs" dxfId="108" priority="9" operator="equal">
      <formula>"NR"</formula>
    </cfRule>
  </conditionalFormatting>
  <conditionalFormatting sqref="U39">
    <cfRule type="cellIs" dxfId="107" priority="8" operator="equal">
      <formula>"NR"</formula>
    </cfRule>
  </conditionalFormatting>
  <conditionalFormatting sqref="U45">
    <cfRule type="cellIs" dxfId="106" priority="7" operator="equal">
      <formula>"NR"</formula>
    </cfRule>
  </conditionalFormatting>
  <conditionalFormatting sqref="U52">
    <cfRule type="cellIs" dxfId="105" priority="6" operator="equal">
      <formula>"NR"</formula>
    </cfRule>
  </conditionalFormatting>
  <conditionalFormatting sqref="U54">
    <cfRule type="cellIs" dxfId="104" priority="5" operator="equal">
      <formula>"NR"</formula>
    </cfRule>
  </conditionalFormatting>
  <conditionalFormatting sqref="U56">
    <cfRule type="cellIs" dxfId="103" priority="4" operator="equal">
      <formula>"NR"</formula>
    </cfRule>
  </conditionalFormatting>
  <conditionalFormatting sqref="U59">
    <cfRule type="cellIs" dxfId="102" priority="3" operator="equal">
      <formula>"NR"</formula>
    </cfRule>
  </conditionalFormatting>
  <conditionalFormatting sqref="U86">
    <cfRule type="cellIs" dxfId="101" priority="2" operator="equal">
      <formula>"NR"</formula>
    </cfRule>
  </conditionalFormatting>
  <conditionalFormatting sqref="U90">
    <cfRule type="cellIs" dxfId="100" priority="1" operator="equal">
      <formula>"NR"</formula>
    </cfRule>
  </conditionalFormatting>
  <hyperlinks>
    <hyperlink ref="H1:I1" location="Sommaire!A1" display="Retour au sommaire"/>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94"/>
  <sheetViews>
    <sheetView workbookViewId="0"/>
  </sheetViews>
  <sheetFormatPr baseColWidth="10" defaultRowHeight="15" x14ac:dyDescent="0.25"/>
  <cols>
    <col min="1" max="1" width="7.7109375" customWidth="1"/>
    <col min="2" max="2" width="14.7109375" customWidth="1"/>
    <col min="3" max="3" width="27.7109375" customWidth="1"/>
    <col min="4" max="7" width="15.7109375" customWidth="1"/>
  </cols>
  <sheetData>
    <row r="1" spans="1:26" x14ac:dyDescent="0.25">
      <c r="A1" s="3" t="s">
        <v>218</v>
      </c>
      <c r="B1" s="1"/>
      <c r="C1" s="1"/>
      <c r="D1" s="1"/>
      <c r="E1" s="1"/>
      <c r="F1" s="1"/>
      <c r="G1" s="1"/>
      <c r="H1" s="1"/>
      <c r="I1" s="1"/>
      <c r="J1" s="2"/>
      <c r="K1" s="1"/>
      <c r="L1" s="1"/>
      <c r="M1" s="1"/>
      <c r="N1" s="1"/>
      <c r="O1" s="1"/>
      <c r="P1" s="1"/>
      <c r="Q1" s="1"/>
      <c r="R1" s="1"/>
      <c r="S1" s="1"/>
      <c r="T1" s="1"/>
      <c r="U1" s="1"/>
      <c r="V1" s="1"/>
      <c r="W1" s="1"/>
      <c r="X1" s="1"/>
      <c r="Y1" s="1"/>
      <c r="Z1" s="1"/>
    </row>
    <row r="2" spans="1:26" x14ac:dyDescent="0.25">
      <c r="A2" s="4" t="s">
        <v>5</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6</v>
      </c>
      <c r="B3" s="1"/>
      <c r="C3" s="1"/>
      <c r="D3" s="1"/>
      <c r="E3" s="1"/>
      <c r="F3" s="1"/>
      <c r="G3" s="143" t="s">
        <v>224</v>
      </c>
      <c r="H3" s="143"/>
      <c r="I3" s="1"/>
      <c r="J3" s="1"/>
      <c r="K3" s="1"/>
      <c r="L3" s="1"/>
      <c r="M3" s="1"/>
      <c r="N3" s="1"/>
      <c r="O3" s="1"/>
      <c r="P3" s="1"/>
      <c r="Q3" s="1"/>
      <c r="R3" s="1"/>
      <c r="S3" s="1"/>
      <c r="T3" s="1"/>
      <c r="U3" s="1"/>
      <c r="V3" s="1"/>
      <c r="W3" s="1"/>
      <c r="X3" s="1"/>
      <c r="Y3" s="1"/>
      <c r="Z3" s="1"/>
    </row>
    <row r="4" spans="1:26" ht="15" customHeight="1" x14ac:dyDescent="0.25">
      <c r="A4" s="144" t="s">
        <v>7</v>
      </c>
      <c r="B4" s="145"/>
      <c r="C4" s="145"/>
      <c r="D4" s="145"/>
      <c r="E4" s="145"/>
      <c r="F4" s="145"/>
      <c r="G4" s="145"/>
      <c r="H4" s="145"/>
      <c r="I4" s="145"/>
      <c r="J4" s="145"/>
      <c r="K4" s="145"/>
      <c r="L4" s="145"/>
      <c r="M4" s="145"/>
      <c r="N4" s="145"/>
      <c r="O4" s="145"/>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8</v>
      </c>
      <c r="B6" s="5" t="s">
        <v>9</v>
      </c>
      <c r="C6" s="5" t="s">
        <v>10</v>
      </c>
      <c r="D6" s="5" t="s">
        <v>0</v>
      </c>
      <c r="E6" s="5" t="s">
        <v>1</v>
      </c>
      <c r="F6" s="5" t="s">
        <v>2</v>
      </c>
      <c r="G6" s="5" t="s">
        <v>3</v>
      </c>
      <c r="H6" s="1"/>
      <c r="I6" s="1"/>
      <c r="J6" s="1"/>
      <c r="K6" s="1"/>
      <c r="L6" s="1"/>
      <c r="M6" s="1"/>
      <c r="N6" s="1"/>
      <c r="O6" s="1"/>
      <c r="P6" s="1"/>
      <c r="Q6" s="1"/>
      <c r="R6" s="1"/>
      <c r="S6" s="1"/>
      <c r="T6" s="1"/>
      <c r="U6" s="1"/>
      <c r="V6" s="1"/>
      <c r="W6" s="1"/>
      <c r="X6" s="1"/>
      <c r="Y6" s="1"/>
      <c r="Z6" s="1"/>
    </row>
    <row r="7" spans="1:26" x14ac:dyDescent="0.25">
      <c r="A7" s="6" t="s">
        <v>11</v>
      </c>
      <c r="B7" s="6" t="s">
        <v>12</v>
      </c>
      <c r="C7" s="6" t="s">
        <v>13</v>
      </c>
      <c r="D7" s="10">
        <v>170</v>
      </c>
      <c r="E7" s="10">
        <v>153</v>
      </c>
      <c r="F7" s="10">
        <v>0</v>
      </c>
      <c r="G7" s="8">
        <v>323</v>
      </c>
      <c r="H7" s="1"/>
      <c r="I7" s="1"/>
      <c r="J7" s="1"/>
      <c r="K7" s="1"/>
      <c r="L7" s="1"/>
      <c r="M7" s="1"/>
      <c r="N7" s="1"/>
      <c r="O7" s="1"/>
      <c r="P7" s="1"/>
      <c r="Q7" s="1"/>
      <c r="R7" s="1"/>
      <c r="S7" s="1"/>
      <c r="T7" s="1"/>
      <c r="U7" s="1"/>
      <c r="V7" s="1"/>
      <c r="W7" s="1"/>
      <c r="X7" s="1"/>
      <c r="Y7" s="1"/>
      <c r="Z7" s="1"/>
    </row>
    <row r="8" spans="1:26" x14ac:dyDescent="0.25">
      <c r="A8" s="6" t="s">
        <v>14</v>
      </c>
      <c r="B8" s="6" t="s">
        <v>15</v>
      </c>
      <c r="C8" s="6" t="s">
        <v>16</v>
      </c>
      <c r="D8" s="10" t="s">
        <v>223</v>
      </c>
      <c r="E8" s="10" t="s">
        <v>223</v>
      </c>
      <c r="F8" s="10" t="s">
        <v>223</v>
      </c>
      <c r="G8" s="22" t="s">
        <v>223</v>
      </c>
      <c r="H8" s="1"/>
      <c r="I8" s="1"/>
      <c r="J8" s="1"/>
      <c r="K8" s="1"/>
      <c r="L8" s="1"/>
      <c r="M8" s="1"/>
      <c r="N8" s="1"/>
      <c r="O8" s="1"/>
      <c r="P8" s="1"/>
      <c r="Q8" s="1"/>
      <c r="R8" s="1"/>
      <c r="S8" s="1"/>
      <c r="T8" s="1"/>
      <c r="U8" s="1"/>
      <c r="V8" s="1"/>
      <c r="W8" s="1"/>
      <c r="X8" s="1"/>
      <c r="Y8" s="1"/>
      <c r="Z8" s="1"/>
    </row>
    <row r="9" spans="1:26" x14ac:dyDescent="0.25">
      <c r="A9" s="6" t="s">
        <v>11</v>
      </c>
      <c r="B9" s="6" t="s">
        <v>17</v>
      </c>
      <c r="C9" s="6" t="s">
        <v>18</v>
      </c>
      <c r="D9" s="10">
        <v>142</v>
      </c>
      <c r="E9" s="10">
        <v>164</v>
      </c>
      <c r="F9" s="10">
        <v>0</v>
      </c>
      <c r="G9" s="8">
        <v>306</v>
      </c>
      <c r="H9" s="1"/>
      <c r="I9" s="1"/>
      <c r="J9" s="1"/>
      <c r="K9" s="1"/>
      <c r="L9" s="1"/>
      <c r="M9" s="1"/>
      <c r="N9" s="1"/>
      <c r="O9" s="1"/>
      <c r="P9" s="1"/>
      <c r="Q9" s="1"/>
      <c r="R9" s="1"/>
      <c r="S9" s="1"/>
      <c r="T9" s="1"/>
      <c r="U9" s="1"/>
      <c r="V9" s="1"/>
      <c r="W9" s="1"/>
      <c r="X9" s="1"/>
      <c r="Y9" s="1"/>
      <c r="Z9" s="1"/>
    </row>
    <row r="10" spans="1:26" x14ac:dyDescent="0.25">
      <c r="A10" s="6" t="s">
        <v>19</v>
      </c>
      <c r="B10" s="6" t="s">
        <v>20</v>
      </c>
      <c r="C10" s="6" t="s">
        <v>21</v>
      </c>
      <c r="D10" s="10">
        <v>42</v>
      </c>
      <c r="E10" s="10">
        <v>46</v>
      </c>
      <c r="F10" s="10">
        <v>0</v>
      </c>
      <c r="G10" s="8">
        <v>88</v>
      </c>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10" t="s">
        <v>223</v>
      </c>
      <c r="E11" s="10" t="s">
        <v>223</v>
      </c>
      <c r="F11" s="10" t="s">
        <v>223</v>
      </c>
      <c r="G11" s="22" t="s">
        <v>223</v>
      </c>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10">
        <v>547</v>
      </c>
      <c r="E12" s="10">
        <v>531</v>
      </c>
      <c r="F12" s="10">
        <v>0</v>
      </c>
      <c r="G12" s="8">
        <v>1078</v>
      </c>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10" t="s">
        <v>223</v>
      </c>
      <c r="E13" s="10" t="s">
        <v>223</v>
      </c>
      <c r="F13" s="10" t="s">
        <v>223</v>
      </c>
      <c r="G13" s="22" t="s">
        <v>223</v>
      </c>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10">
        <v>232</v>
      </c>
      <c r="E14" s="10">
        <v>239</v>
      </c>
      <c r="F14" s="10">
        <v>0</v>
      </c>
      <c r="G14" s="8">
        <v>471</v>
      </c>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10">
        <v>38</v>
      </c>
      <c r="E15" s="10">
        <v>44</v>
      </c>
      <c r="F15" s="10">
        <v>0</v>
      </c>
      <c r="G15" s="8">
        <v>82</v>
      </c>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10">
        <v>71</v>
      </c>
      <c r="E16" s="10">
        <v>93</v>
      </c>
      <c r="F16" s="10">
        <v>0</v>
      </c>
      <c r="G16" s="8">
        <v>164</v>
      </c>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10">
        <v>174</v>
      </c>
      <c r="E17" s="10">
        <v>151</v>
      </c>
      <c r="F17" s="10">
        <v>0</v>
      </c>
      <c r="G17" s="8">
        <v>325</v>
      </c>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10">
        <v>66</v>
      </c>
      <c r="E18" s="10">
        <v>72</v>
      </c>
      <c r="F18" s="10">
        <v>0</v>
      </c>
      <c r="G18" s="8">
        <v>138</v>
      </c>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10" t="s">
        <v>223</v>
      </c>
      <c r="E19" s="10" t="s">
        <v>223</v>
      </c>
      <c r="F19" s="10" t="s">
        <v>223</v>
      </c>
      <c r="G19" s="22" t="s">
        <v>223</v>
      </c>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10">
        <v>309</v>
      </c>
      <c r="E20" s="10">
        <v>325</v>
      </c>
      <c r="F20" s="10">
        <v>0</v>
      </c>
      <c r="G20" s="8">
        <v>634</v>
      </c>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10">
        <v>57</v>
      </c>
      <c r="E21" s="10">
        <v>66</v>
      </c>
      <c r="F21" s="10">
        <v>0</v>
      </c>
      <c r="G21" s="8">
        <v>123</v>
      </c>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10">
        <v>102</v>
      </c>
      <c r="E22" s="10">
        <v>137</v>
      </c>
      <c r="F22" s="10">
        <v>0</v>
      </c>
      <c r="G22" s="8">
        <v>239</v>
      </c>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10">
        <v>273</v>
      </c>
      <c r="E23" s="10">
        <v>264</v>
      </c>
      <c r="F23" s="10">
        <v>0</v>
      </c>
      <c r="G23" s="8">
        <v>537</v>
      </c>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10">
        <v>187</v>
      </c>
      <c r="E24" s="10">
        <v>194</v>
      </c>
      <c r="F24" s="10">
        <v>0</v>
      </c>
      <c r="G24" s="8">
        <v>381</v>
      </c>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10">
        <v>74</v>
      </c>
      <c r="E25" s="10">
        <v>75</v>
      </c>
      <c r="F25" s="10">
        <v>0</v>
      </c>
      <c r="G25" s="8">
        <v>149</v>
      </c>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10">
        <v>403</v>
      </c>
      <c r="E26" s="10">
        <v>372</v>
      </c>
      <c r="F26" s="10">
        <v>14</v>
      </c>
      <c r="G26" s="8">
        <v>789</v>
      </c>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10">
        <v>144</v>
      </c>
      <c r="E27" s="10">
        <v>136</v>
      </c>
      <c r="F27" s="10">
        <v>0</v>
      </c>
      <c r="G27" s="8">
        <v>280</v>
      </c>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10">
        <v>197</v>
      </c>
      <c r="E28" s="10">
        <v>213</v>
      </c>
      <c r="F28" s="10">
        <v>0</v>
      </c>
      <c r="G28" s="8">
        <v>410</v>
      </c>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10" t="s">
        <v>223</v>
      </c>
      <c r="E29" s="10" t="s">
        <v>223</v>
      </c>
      <c r="F29" s="10" t="s">
        <v>223</v>
      </c>
      <c r="G29" s="22" t="s">
        <v>223</v>
      </c>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10">
        <v>161</v>
      </c>
      <c r="E30" s="10">
        <v>158</v>
      </c>
      <c r="F30" s="10">
        <v>0</v>
      </c>
      <c r="G30" s="8">
        <v>319</v>
      </c>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10">
        <v>147</v>
      </c>
      <c r="E31" s="10">
        <v>182</v>
      </c>
      <c r="F31" s="10">
        <v>0</v>
      </c>
      <c r="G31" s="8">
        <v>329</v>
      </c>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10">
        <v>143</v>
      </c>
      <c r="E32" s="10">
        <v>125</v>
      </c>
      <c r="F32" s="10">
        <v>0</v>
      </c>
      <c r="G32" s="8">
        <v>268</v>
      </c>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10">
        <v>291</v>
      </c>
      <c r="E33" s="10">
        <v>279</v>
      </c>
      <c r="F33" s="10">
        <v>0</v>
      </c>
      <c r="G33" s="8">
        <v>570</v>
      </c>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10">
        <v>135</v>
      </c>
      <c r="E34" s="10">
        <v>116</v>
      </c>
      <c r="F34" s="10">
        <v>0</v>
      </c>
      <c r="G34" s="8">
        <v>251</v>
      </c>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10">
        <v>305</v>
      </c>
      <c r="E35" s="10">
        <v>336</v>
      </c>
      <c r="F35" s="10">
        <v>0</v>
      </c>
      <c r="G35" s="8">
        <v>641</v>
      </c>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10">
        <v>240</v>
      </c>
      <c r="E36" s="10">
        <v>258</v>
      </c>
      <c r="F36" s="10">
        <v>0</v>
      </c>
      <c r="G36" s="8">
        <v>498</v>
      </c>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10">
        <v>418</v>
      </c>
      <c r="E37" s="10">
        <v>408</v>
      </c>
      <c r="F37" s="10">
        <v>0</v>
      </c>
      <c r="G37" s="8">
        <v>826</v>
      </c>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10">
        <v>68</v>
      </c>
      <c r="E38" s="10">
        <v>80</v>
      </c>
      <c r="F38" s="10">
        <v>0</v>
      </c>
      <c r="G38" s="8">
        <v>148</v>
      </c>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10" t="s">
        <v>223</v>
      </c>
      <c r="E39" s="10" t="s">
        <v>223</v>
      </c>
      <c r="F39" s="10" t="s">
        <v>223</v>
      </c>
      <c r="G39" s="22" t="s">
        <v>223</v>
      </c>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10">
        <v>425</v>
      </c>
      <c r="E40" s="10">
        <v>452</v>
      </c>
      <c r="F40" s="10">
        <v>0</v>
      </c>
      <c r="G40" s="8">
        <v>877</v>
      </c>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10">
        <v>388</v>
      </c>
      <c r="E41" s="10">
        <v>335</v>
      </c>
      <c r="F41" s="10">
        <v>0</v>
      </c>
      <c r="G41" s="8">
        <v>723</v>
      </c>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10">
        <v>96</v>
      </c>
      <c r="E42" s="10">
        <v>109</v>
      </c>
      <c r="F42" s="10">
        <v>0</v>
      </c>
      <c r="G42" s="8">
        <v>205</v>
      </c>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10">
        <v>136</v>
      </c>
      <c r="E43" s="10">
        <v>120</v>
      </c>
      <c r="F43" s="10">
        <v>0</v>
      </c>
      <c r="G43" s="8">
        <v>256</v>
      </c>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10">
        <v>362</v>
      </c>
      <c r="E44" s="10">
        <v>326</v>
      </c>
      <c r="F44" s="10">
        <v>0</v>
      </c>
      <c r="G44" s="8">
        <v>688</v>
      </c>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10">
        <v>55</v>
      </c>
      <c r="E45" s="10">
        <v>58</v>
      </c>
      <c r="F45" s="10">
        <v>0</v>
      </c>
      <c r="G45" s="8">
        <v>113</v>
      </c>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10">
        <v>92</v>
      </c>
      <c r="E46" s="10">
        <v>109</v>
      </c>
      <c r="F46" s="10">
        <v>0</v>
      </c>
      <c r="G46" s="8">
        <v>201</v>
      </c>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10">
        <v>108</v>
      </c>
      <c r="E47" s="10">
        <v>100</v>
      </c>
      <c r="F47" s="10">
        <v>0</v>
      </c>
      <c r="G47" s="8">
        <v>208</v>
      </c>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10">
        <v>550</v>
      </c>
      <c r="E48" s="10">
        <v>551</v>
      </c>
      <c r="F48" s="10">
        <v>0</v>
      </c>
      <c r="G48" s="8">
        <v>1101</v>
      </c>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10">
        <v>92</v>
      </c>
      <c r="E49" s="10">
        <v>105</v>
      </c>
      <c r="F49" s="10">
        <v>0</v>
      </c>
      <c r="G49" s="8">
        <v>198</v>
      </c>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10">
        <v>299</v>
      </c>
      <c r="E50" s="10">
        <v>244</v>
      </c>
      <c r="F50" s="10">
        <v>0</v>
      </c>
      <c r="G50" s="8">
        <v>543</v>
      </c>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10">
        <v>265</v>
      </c>
      <c r="E51" s="10">
        <v>250</v>
      </c>
      <c r="F51" s="10">
        <v>0</v>
      </c>
      <c r="G51" s="8">
        <v>515</v>
      </c>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10" t="s">
        <v>223</v>
      </c>
      <c r="E52" s="10" t="s">
        <v>223</v>
      </c>
      <c r="F52" s="10" t="s">
        <v>223</v>
      </c>
      <c r="G52" s="22" t="s">
        <v>223</v>
      </c>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10">
        <v>121</v>
      </c>
      <c r="E53" s="10">
        <v>152</v>
      </c>
      <c r="F53" s="10">
        <v>0</v>
      </c>
      <c r="G53" s="8">
        <v>273</v>
      </c>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10" t="s">
        <v>223</v>
      </c>
      <c r="E54" s="10" t="s">
        <v>223</v>
      </c>
      <c r="F54" s="10" t="s">
        <v>223</v>
      </c>
      <c r="G54" s="22" t="s">
        <v>223</v>
      </c>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10">
        <v>201</v>
      </c>
      <c r="E55" s="10">
        <v>160</v>
      </c>
      <c r="F55" s="10">
        <v>0</v>
      </c>
      <c r="G55" s="8">
        <v>361</v>
      </c>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10" t="s">
        <v>223</v>
      </c>
      <c r="E56" s="10" t="s">
        <v>223</v>
      </c>
      <c r="F56" s="10" t="s">
        <v>223</v>
      </c>
      <c r="G56" s="22" t="s">
        <v>223</v>
      </c>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10">
        <v>368</v>
      </c>
      <c r="E57" s="10">
        <v>377</v>
      </c>
      <c r="F57" s="10">
        <v>0</v>
      </c>
      <c r="G57" s="8">
        <v>745</v>
      </c>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10">
        <v>148</v>
      </c>
      <c r="E58" s="10">
        <v>153</v>
      </c>
      <c r="F58" s="10">
        <v>0</v>
      </c>
      <c r="G58" s="8">
        <v>301</v>
      </c>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10" t="s">
        <v>223</v>
      </c>
      <c r="E59" s="10" t="s">
        <v>223</v>
      </c>
      <c r="F59" s="10" t="s">
        <v>223</v>
      </c>
      <c r="G59" s="22" t="s">
        <v>223</v>
      </c>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10">
        <v>274</v>
      </c>
      <c r="E60" s="10">
        <v>307</v>
      </c>
      <c r="F60" s="10">
        <v>0</v>
      </c>
      <c r="G60" s="8">
        <v>581</v>
      </c>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10">
        <v>61</v>
      </c>
      <c r="E61" s="10">
        <v>50</v>
      </c>
      <c r="F61" s="10">
        <v>0</v>
      </c>
      <c r="G61" s="8">
        <v>111</v>
      </c>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10">
        <v>256</v>
      </c>
      <c r="E62" s="10">
        <v>259</v>
      </c>
      <c r="F62" s="10">
        <v>0</v>
      </c>
      <c r="G62" s="8">
        <v>515</v>
      </c>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10">
        <v>440</v>
      </c>
      <c r="E63" s="10">
        <v>481</v>
      </c>
      <c r="F63" s="10">
        <v>0</v>
      </c>
      <c r="G63" s="8">
        <v>921</v>
      </c>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10">
        <v>157</v>
      </c>
      <c r="E64" s="10">
        <v>158</v>
      </c>
      <c r="F64" s="10">
        <v>0</v>
      </c>
      <c r="G64" s="8">
        <v>315</v>
      </c>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10">
        <v>987</v>
      </c>
      <c r="E65" s="10">
        <v>1036</v>
      </c>
      <c r="F65" s="10">
        <v>0</v>
      </c>
      <c r="G65" s="8">
        <v>2023</v>
      </c>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10">
        <v>264</v>
      </c>
      <c r="E66" s="10">
        <v>262</v>
      </c>
      <c r="F66" s="10">
        <v>0</v>
      </c>
      <c r="G66" s="8">
        <v>526</v>
      </c>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10">
        <v>135</v>
      </c>
      <c r="E67" s="10">
        <v>118</v>
      </c>
      <c r="F67" s="10">
        <v>0</v>
      </c>
      <c r="G67" s="8">
        <v>253</v>
      </c>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10">
        <v>764</v>
      </c>
      <c r="E68" s="10">
        <v>614</v>
      </c>
      <c r="F68" s="10">
        <v>0</v>
      </c>
      <c r="G68" s="8">
        <v>1378</v>
      </c>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10">
        <v>207</v>
      </c>
      <c r="E69" s="10">
        <v>228</v>
      </c>
      <c r="F69" s="10">
        <v>0</v>
      </c>
      <c r="G69" s="8">
        <v>435</v>
      </c>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10">
        <v>237</v>
      </c>
      <c r="E70" s="10">
        <v>273</v>
      </c>
      <c r="F70" s="10">
        <v>0</v>
      </c>
      <c r="G70" s="8">
        <v>510</v>
      </c>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10">
        <v>140</v>
      </c>
      <c r="E71" s="10">
        <v>138</v>
      </c>
      <c r="F71" s="10">
        <v>0</v>
      </c>
      <c r="G71" s="8">
        <v>278</v>
      </c>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10">
        <v>201</v>
      </c>
      <c r="E72" s="10">
        <v>222</v>
      </c>
      <c r="F72" s="10">
        <v>0</v>
      </c>
      <c r="G72" s="8">
        <v>423</v>
      </c>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11">
        <v>498</v>
      </c>
      <c r="E73" s="11">
        <v>500</v>
      </c>
      <c r="F73" s="11">
        <v>0</v>
      </c>
      <c r="G73" s="8">
        <v>999</v>
      </c>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11">
        <v>359</v>
      </c>
      <c r="E74" s="11">
        <v>394</v>
      </c>
      <c r="F74" s="11">
        <v>0</v>
      </c>
      <c r="G74" s="8">
        <v>753</v>
      </c>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10">
        <f>D76+D77</f>
        <v>859</v>
      </c>
      <c r="E75" s="10">
        <f t="shared" ref="E75:G75" si="0">E76+E77</f>
        <v>777</v>
      </c>
      <c r="F75" s="10">
        <f t="shared" si="0"/>
        <v>0</v>
      </c>
      <c r="G75" s="8">
        <f t="shared" si="0"/>
        <v>1636</v>
      </c>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10">
        <v>214</v>
      </c>
      <c r="E76" s="10">
        <v>189</v>
      </c>
      <c r="F76" s="10">
        <v>0</v>
      </c>
      <c r="G76" s="8">
        <v>403</v>
      </c>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10">
        <v>645</v>
      </c>
      <c r="E77" s="10">
        <v>588</v>
      </c>
      <c r="F77" s="10">
        <v>0</v>
      </c>
      <c r="G77" s="8">
        <v>1233</v>
      </c>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10">
        <v>82</v>
      </c>
      <c r="E78" s="10">
        <v>80</v>
      </c>
      <c r="F78" s="10">
        <v>0</v>
      </c>
      <c r="G78" s="8">
        <v>162</v>
      </c>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10">
        <v>169</v>
      </c>
      <c r="E79" s="10">
        <v>200</v>
      </c>
      <c r="F79" s="10">
        <v>0</v>
      </c>
      <c r="G79" s="8">
        <v>369</v>
      </c>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10">
        <v>202</v>
      </c>
      <c r="E80" s="10">
        <v>187</v>
      </c>
      <c r="F80" s="10">
        <v>0</v>
      </c>
      <c r="G80" s="8">
        <v>389</v>
      </c>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10">
        <v>112</v>
      </c>
      <c r="E81" s="10">
        <v>124</v>
      </c>
      <c r="F81" s="10">
        <v>0</v>
      </c>
      <c r="G81" s="8">
        <v>236</v>
      </c>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10">
        <v>85</v>
      </c>
      <c r="E82" s="10">
        <v>94</v>
      </c>
      <c r="F82" s="10">
        <v>0</v>
      </c>
      <c r="G82" s="8">
        <v>179</v>
      </c>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10">
        <v>1106</v>
      </c>
      <c r="E83" s="10">
        <v>963</v>
      </c>
      <c r="F83" s="10">
        <v>0</v>
      </c>
      <c r="G83" s="8">
        <v>2069</v>
      </c>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10">
        <v>461</v>
      </c>
      <c r="E84" s="10">
        <v>493</v>
      </c>
      <c r="F84" s="10">
        <v>0</v>
      </c>
      <c r="G84" s="8">
        <v>954</v>
      </c>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10">
        <v>462</v>
      </c>
      <c r="E85" s="10">
        <v>422</v>
      </c>
      <c r="F85" s="10">
        <v>0</v>
      </c>
      <c r="G85" s="8">
        <v>884</v>
      </c>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10" t="s">
        <v>223</v>
      </c>
      <c r="E86" s="10" t="s">
        <v>223</v>
      </c>
      <c r="F86" s="10" t="s">
        <v>223</v>
      </c>
      <c r="G86" s="22" t="s">
        <v>223</v>
      </c>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10">
        <v>133</v>
      </c>
      <c r="E87" s="10">
        <v>116</v>
      </c>
      <c r="F87" s="10">
        <v>0</v>
      </c>
      <c r="G87" s="8">
        <v>249</v>
      </c>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10">
        <v>230</v>
      </c>
      <c r="E88" s="10">
        <v>249</v>
      </c>
      <c r="F88" s="10">
        <v>0</v>
      </c>
      <c r="G88" s="8">
        <v>479</v>
      </c>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10">
        <v>221</v>
      </c>
      <c r="E89" s="10">
        <v>184</v>
      </c>
      <c r="F89" s="10">
        <v>0</v>
      </c>
      <c r="G89" s="8">
        <v>405</v>
      </c>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10">
        <v>100</v>
      </c>
      <c r="E90" s="10">
        <v>115</v>
      </c>
      <c r="F90" s="10">
        <v>0</v>
      </c>
      <c r="G90" s="8">
        <v>215</v>
      </c>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10">
        <v>374</v>
      </c>
      <c r="E91" s="10">
        <v>418</v>
      </c>
      <c r="F91" s="10">
        <v>0</v>
      </c>
      <c r="G91" s="8">
        <v>792</v>
      </c>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10">
        <v>143</v>
      </c>
      <c r="E92" s="10">
        <v>167</v>
      </c>
      <c r="F92" s="10">
        <v>0</v>
      </c>
      <c r="G92" s="8">
        <v>310</v>
      </c>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10">
        <v>148</v>
      </c>
      <c r="E93" s="10">
        <v>137</v>
      </c>
      <c r="F93" s="10">
        <v>0</v>
      </c>
      <c r="G93" s="8">
        <v>285</v>
      </c>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10">
        <v>98</v>
      </c>
      <c r="E94" s="10">
        <v>112</v>
      </c>
      <c r="F94" s="10">
        <v>0</v>
      </c>
      <c r="G94" s="8">
        <v>210</v>
      </c>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10">
        <v>168</v>
      </c>
      <c r="E95" s="10">
        <v>187</v>
      </c>
      <c r="F95" s="10">
        <v>0</v>
      </c>
      <c r="G95" s="8">
        <v>355</v>
      </c>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10">
        <v>127</v>
      </c>
      <c r="E96" s="10">
        <v>96</v>
      </c>
      <c r="F96" s="10">
        <v>0</v>
      </c>
      <c r="G96" s="8">
        <v>223</v>
      </c>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10">
        <v>117</v>
      </c>
      <c r="E97" s="10">
        <v>123</v>
      </c>
      <c r="F97" s="10">
        <v>0</v>
      </c>
      <c r="G97" s="8">
        <v>240</v>
      </c>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10">
        <v>26</v>
      </c>
      <c r="E98" s="10">
        <v>31</v>
      </c>
      <c r="F98" s="10">
        <v>0</v>
      </c>
      <c r="G98" s="8">
        <v>57</v>
      </c>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10">
        <v>377</v>
      </c>
      <c r="E99" s="10">
        <v>366</v>
      </c>
      <c r="F99" s="10">
        <v>0</v>
      </c>
      <c r="G99" s="8">
        <v>743</v>
      </c>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10">
        <v>739</v>
      </c>
      <c r="E100" s="10">
        <v>689</v>
      </c>
      <c r="F100" s="10">
        <v>0</v>
      </c>
      <c r="G100" s="8">
        <v>1428</v>
      </c>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10">
        <v>758</v>
      </c>
      <c r="E101" s="10">
        <v>663</v>
      </c>
      <c r="F101" s="10">
        <v>0</v>
      </c>
      <c r="G101" s="8">
        <v>1421</v>
      </c>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10">
        <v>784</v>
      </c>
      <c r="E102" s="10">
        <v>884</v>
      </c>
      <c r="F102" s="10">
        <v>0</v>
      </c>
      <c r="G102" s="8">
        <v>1668</v>
      </c>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10">
        <v>373</v>
      </c>
      <c r="E103" s="10">
        <v>371</v>
      </c>
      <c r="F103" s="10">
        <v>0</v>
      </c>
      <c r="G103" s="8">
        <v>744</v>
      </c>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10">
        <v>284</v>
      </c>
      <c r="E104" s="10">
        <v>233</v>
      </c>
      <c r="F104" s="10">
        <v>0</v>
      </c>
      <c r="G104" s="8">
        <v>517</v>
      </c>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10">
        <v>228</v>
      </c>
      <c r="E105" s="10">
        <v>254</v>
      </c>
      <c r="F105" s="10">
        <v>0</v>
      </c>
      <c r="G105" s="8">
        <v>482</v>
      </c>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10">
        <v>42</v>
      </c>
      <c r="E106" s="10">
        <v>48</v>
      </c>
      <c r="F106" s="10">
        <v>0</v>
      </c>
      <c r="G106" s="8">
        <v>90</v>
      </c>
      <c r="H106" s="1"/>
      <c r="I106" s="1"/>
      <c r="J106" s="1"/>
      <c r="K106" s="1"/>
      <c r="L106" s="1"/>
      <c r="M106" s="1"/>
      <c r="N106" s="1"/>
      <c r="O106" s="1"/>
      <c r="P106" s="1"/>
      <c r="Q106" s="1"/>
      <c r="R106" s="1"/>
      <c r="S106" s="1"/>
      <c r="T106" s="1"/>
      <c r="U106" s="1"/>
      <c r="V106" s="1"/>
      <c r="W106" s="1"/>
      <c r="X106" s="1"/>
      <c r="Y106" s="1"/>
      <c r="Z106" s="1"/>
    </row>
    <row r="107" spans="1:26" x14ac:dyDescent="0.25">
      <c r="A107" s="13" t="s">
        <v>214</v>
      </c>
      <c r="B107" s="13" t="s">
        <v>215</v>
      </c>
      <c r="C107" s="18" t="s">
        <v>216</v>
      </c>
      <c r="D107" s="12">
        <v>623</v>
      </c>
      <c r="E107" s="12">
        <v>662</v>
      </c>
      <c r="F107" s="12">
        <v>0</v>
      </c>
      <c r="G107" s="13">
        <v>1285</v>
      </c>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sheetData>
  <mergeCells count="2">
    <mergeCell ref="A4:O4"/>
    <mergeCell ref="G3:H3"/>
  </mergeCells>
  <conditionalFormatting sqref="D7:F107">
    <cfRule type="cellIs" dxfId="99" priority="12" operator="equal">
      <formula>"NR"</formula>
    </cfRule>
  </conditionalFormatting>
  <conditionalFormatting sqref="G8">
    <cfRule type="cellIs" dxfId="98" priority="11" operator="equal">
      <formula>"NR"</formula>
    </cfRule>
  </conditionalFormatting>
  <conditionalFormatting sqref="G11">
    <cfRule type="cellIs" dxfId="97" priority="10" operator="equal">
      <formula>"NR"</formula>
    </cfRule>
  </conditionalFormatting>
  <conditionalFormatting sqref="G13">
    <cfRule type="cellIs" dxfId="96" priority="9" operator="equal">
      <formula>"NR"</formula>
    </cfRule>
  </conditionalFormatting>
  <conditionalFormatting sqref="G19">
    <cfRule type="cellIs" dxfId="95" priority="8" operator="equal">
      <formula>"NR"</formula>
    </cfRule>
  </conditionalFormatting>
  <conditionalFormatting sqref="G29">
    <cfRule type="cellIs" dxfId="94" priority="7" operator="equal">
      <formula>"NR"</formula>
    </cfRule>
  </conditionalFormatting>
  <conditionalFormatting sqref="G39">
    <cfRule type="cellIs" dxfId="93" priority="6" operator="equal">
      <formula>"NR"</formula>
    </cfRule>
  </conditionalFormatting>
  <conditionalFormatting sqref="G52">
    <cfRule type="cellIs" dxfId="92" priority="5" operator="equal">
      <formula>"NR"</formula>
    </cfRule>
  </conditionalFormatting>
  <conditionalFormatting sqref="G54">
    <cfRule type="cellIs" dxfId="91" priority="4" operator="equal">
      <formula>"NR"</formula>
    </cfRule>
  </conditionalFormatting>
  <conditionalFormatting sqref="G56">
    <cfRule type="cellIs" dxfId="90" priority="3" operator="equal">
      <formula>"NR"</formula>
    </cfRule>
  </conditionalFormatting>
  <conditionalFormatting sqref="G59">
    <cfRule type="cellIs" dxfId="89" priority="2" operator="equal">
      <formula>"NR"</formula>
    </cfRule>
  </conditionalFormatting>
  <conditionalFormatting sqref="G86">
    <cfRule type="cellIs" dxfId="88" priority="1" operator="equal">
      <formula>"NR"</formula>
    </cfRule>
  </conditionalFormatting>
  <hyperlinks>
    <hyperlink ref="G3:H3" location="Sommaire!A1" display="Retour au sommaire"/>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200"/>
  <sheetViews>
    <sheetView workbookViewId="0"/>
  </sheetViews>
  <sheetFormatPr baseColWidth="10" defaultRowHeight="15" x14ac:dyDescent="0.25"/>
  <cols>
    <col min="1" max="1" width="7.7109375" customWidth="1"/>
    <col min="2" max="2" width="14.7109375" customWidth="1"/>
    <col min="3" max="3" width="27.7109375" customWidth="1"/>
    <col min="4" max="21" width="15.7109375" customWidth="1"/>
  </cols>
  <sheetData>
    <row r="1" spans="1:26" x14ac:dyDescent="0.25">
      <c r="A1" s="3" t="s">
        <v>219</v>
      </c>
      <c r="B1" s="1"/>
      <c r="C1" s="1"/>
      <c r="D1" s="1"/>
      <c r="E1" s="1"/>
      <c r="F1" s="1"/>
      <c r="G1" s="1"/>
      <c r="H1" s="143" t="s">
        <v>224</v>
      </c>
      <c r="I1" s="143"/>
      <c r="J1" s="2"/>
      <c r="K1" s="1"/>
      <c r="L1" s="1"/>
      <c r="M1" s="1"/>
      <c r="N1" s="1"/>
      <c r="O1" s="1"/>
      <c r="P1" s="1"/>
      <c r="Q1" s="1"/>
      <c r="R1" s="1"/>
      <c r="S1" s="1"/>
      <c r="T1" s="1"/>
      <c r="U1" s="1"/>
      <c r="V1" s="1"/>
      <c r="W1" s="1"/>
      <c r="X1" s="1"/>
      <c r="Y1" s="1"/>
      <c r="Z1" s="1"/>
    </row>
    <row r="2" spans="1:26" x14ac:dyDescent="0.25">
      <c r="A2" s="4" t="s">
        <v>5</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6</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144" t="s">
        <v>7</v>
      </c>
      <c r="B4" s="145"/>
      <c r="C4" s="145"/>
      <c r="D4" s="145"/>
      <c r="E4" s="145"/>
      <c r="F4" s="145"/>
      <c r="G4" s="145"/>
      <c r="H4" s="145"/>
      <c r="I4" s="145"/>
      <c r="J4" s="145"/>
      <c r="K4" s="145"/>
      <c r="L4" s="145"/>
      <c r="M4" s="145"/>
      <c r="N4" s="145"/>
      <c r="O4" s="145"/>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8</v>
      </c>
      <c r="B6" s="5" t="s">
        <v>9</v>
      </c>
      <c r="C6" s="5" t="s">
        <v>10</v>
      </c>
      <c r="D6" s="16" t="s">
        <v>225</v>
      </c>
      <c r="E6" s="17" t="s">
        <v>226</v>
      </c>
      <c r="F6" s="17" t="s">
        <v>227</v>
      </c>
      <c r="G6" s="17" t="s">
        <v>228</v>
      </c>
      <c r="H6" s="17" t="s">
        <v>229</v>
      </c>
      <c r="I6" s="17" t="s">
        <v>230</v>
      </c>
      <c r="J6" s="17" t="s">
        <v>231</v>
      </c>
      <c r="K6" s="17" t="s">
        <v>232</v>
      </c>
      <c r="L6" s="17" t="s">
        <v>233</v>
      </c>
      <c r="M6" s="17" t="s">
        <v>234</v>
      </c>
      <c r="N6" s="17" t="s">
        <v>235</v>
      </c>
      <c r="O6" s="17" t="s">
        <v>236</v>
      </c>
      <c r="P6" s="17" t="s">
        <v>237</v>
      </c>
      <c r="Q6" s="17" t="s">
        <v>238</v>
      </c>
      <c r="R6" s="17" t="s">
        <v>239</v>
      </c>
      <c r="S6" s="17" t="s">
        <v>240</v>
      </c>
      <c r="T6" s="17" t="s">
        <v>241</v>
      </c>
      <c r="U6" s="17" t="s">
        <v>242</v>
      </c>
      <c r="V6" s="7"/>
      <c r="W6" s="7"/>
      <c r="X6" s="7"/>
      <c r="Y6" s="7"/>
      <c r="Z6" s="7"/>
    </row>
    <row r="7" spans="1:26" x14ac:dyDescent="0.25">
      <c r="A7" s="8" t="s">
        <v>11</v>
      </c>
      <c r="B7" s="8" t="s">
        <v>12</v>
      </c>
      <c r="C7" s="8" t="s">
        <v>13</v>
      </c>
      <c r="D7" s="8">
        <v>0</v>
      </c>
      <c r="E7" s="8">
        <v>0</v>
      </c>
      <c r="F7" s="8">
        <v>0</v>
      </c>
      <c r="G7" s="8">
        <v>0</v>
      </c>
      <c r="H7" s="8">
        <v>0</v>
      </c>
      <c r="I7" s="8">
        <v>0</v>
      </c>
      <c r="J7" s="8">
        <v>2</v>
      </c>
      <c r="K7" s="8">
        <v>32</v>
      </c>
      <c r="L7" s="8">
        <v>39</v>
      </c>
      <c r="M7" s="8">
        <v>47</v>
      </c>
      <c r="N7" s="8">
        <v>43</v>
      </c>
      <c r="O7" s="8">
        <v>42</v>
      </c>
      <c r="P7" s="8">
        <v>45</v>
      </c>
      <c r="Q7" s="8">
        <v>34</v>
      </c>
      <c r="R7" s="8">
        <v>19</v>
      </c>
      <c r="S7" s="8">
        <v>17</v>
      </c>
      <c r="T7" s="8">
        <v>3</v>
      </c>
      <c r="U7" s="8">
        <v>323</v>
      </c>
      <c r="V7" s="1"/>
      <c r="W7" s="1"/>
      <c r="X7" s="1"/>
      <c r="Y7" s="1"/>
      <c r="Z7" s="1"/>
    </row>
    <row r="8" spans="1:26" x14ac:dyDescent="0.25">
      <c r="A8" s="8" t="s">
        <v>14</v>
      </c>
      <c r="B8" s="8" t="s">
        <v>15</v>
      </c>
      <c r="C8" s="8" t="s">
        <v>16</v>
      </c>
      <c r="D8" s="10" t="s">
        <v>223</v>
      </c>
      <c r="E8" s="10" t="s">
        <v>223</v>
      </c>
      <c r="F8" s="10" t="s">
        <v>223</v>
      </c>
      <c r="G8" s="10" t="s">
        <v>223</v>
      </c>
      <c r="H8" s="10" t="s">
        <v>223</v>
      </c>
      <c r="I8" s="10" t="s">
        <v>223</v>
      </c>
      <c r="J8" s="10" t="s">
        <v>223</v>
      </c>
      <c r="K8" s="10" t="s">
        <v>223</v>
      </c>
      <c r="L8" s="10" t="s">
        <v>223</v>
      </c>
      <c r="M8" s="10" t="s">
        <v>223</v>
      </c>
      <c r="N8" s="10" t="s">
        <v>223</v>
      </c>
      <c r="O8" s="10" t="s">
        <v>223</v>
      </c>
      <c r="P8" s="10" t="s">
        <v>223</v>
      </c>
      <c r="Q8" s="10" t="s">
        <v>223</v>
      </c>
      <c r="R8" s="10" t="s">
        <v>223</v>
      </c>
      <c r="S8" s="10" t="s">
        <v>223</v>
      </c>
      <c r="T8" s="10" t="s">
        <v>223</v>
      </c>
      <c r="U8" s="22" t="s">
        <v>223</v>
      </c>
      <c r="V8" s="1"/>
      <c r="W8" s="1"/>
      <c r="X8" s="1"/>
      <c r="Y8" s="1"/>
      <c r="Z8" s="1"/>
    </row>
    <row r="9" spans="1:26" x14ac:dyDescent="0.25">
      <c r="A9" s="8" t="s">
        <v>11</v>
      </c>
      <c r="B9" s="8" t="s">
        <v>17</v>
      </c>
      <c r="C9" s="8" t="s">
        <v>18</v>
      </c>
      <c r="D9" s="10">
        <v>0</v>
      </c>
      <c r="E9" s="10">
        <v>0</v>
      </c>
      <c r="F9" s="10">
        <v>0</v>
      </c>
      <c r="G9" s="10">
        <v>0</v>
      </c>
      <c r="H9" s="10">
        <v>0</v>
      </c>
      <c r="I9" s="10">
        <v>0</v>
      </c>
      <c r="J9" s="10">
        <v>0</v>
      </c>
      <c r="K9" s="10">
        <v>37</v>
      </c>
      <c r="L9" s="10">
        <v>30</v>
      </c>
      <c r="M9" s="10">
        <v>41</v>
      </c>
      <c r="N9" s="10">
        <v>36</v>
      </c>
      <c r="O9" s="10">
        <v>34</v>
      </c>
      <c r="P9" s="10">
        <v>39</v>
      </c>
      <c r="Q9" s="10">
        <v>36</v>
      </c>
      <c r="R9" s="10">
        <v>25</v>
      </c>
      <c r="S9" s="10">
        <v>28</v>
      </c>
      <c r="T9" s="10">
        <v>0</v>
      </c>
      <c r="U9" s="8">
        <v>306</v>
      </c>
      <c r="V9" s="1"/>
      <c r="W9" s="1"/>
      <c r="X9" s="1"/>
      <c r="Y9" s="1"/>
      <c r="Z9" s="1"/>
    </row>
    <row r="10" spans="1:26" x14ac:dyDescent="0.25">
      <c r="A10" s="8" t="s">
        <v>19</v>
      </c>
      <c r="B10" s="8" t="s">
        <v>20</v>
      </c>
      <c r="C10" s="8" t="s">
        <v>21</v>
      </c>
      <c r="D10" s="10" t="s">
        <v>223</v>
      </c>
      <c r="E10" s="10" t="s">
        <v>223</v>
      </c>
      <c r="F10" s="10" t="s">
        <v>223</v>
      </c>
      <c r="G10" s="10" t="s">
        <v>223</v>
      </c>
      <c r="H10" s="10" t="s">
        <v>223</v>
      </c>
      <c r="I10" s="10" t="s">
        <v>223</v>
      </c>
      <c r="J10" s="10" t="s">
        <v>223</v>
      </c>
      <c r="K10" s="10" t="s">
        <v>223</v>
      </c>
      <c r="L10" s="10" t="s">
        <v>223</v>
      </c>
      <c r="M10" s="10" t="s">
        <v>223</v>
      </c>
      <c r="N10" s="10" t="s">
        <v>223</v>
      </c>
      <c r="O10" s="10" t="s">
        <v>223</v>
      </c>
      <c r="P10" s="10" t="s">
        <v>223</v>
      </c>
      <c r="Q10" s="10" t="s">
        <v>223</v>
      </c>
      <c r="R10" s="10" t="s">
        <v>223</v>
      </c>
      <c r="S10" s="10" t="s">
        <v>223</v>
      </c>
      <c r="T10" s="10" t="s">
        <v>223</v>
      </c>
      <c r="U10" s="22" t="s">
        <v>223</v>
      </c>
      <c r="V10" s="1"/>
      <c r="W10" s="1"/>
      <c r="X10" s="1"/>
      <c r="Y10" s="1"/>
      <c r="Z10" s="1"/>
    </row>
    <row r="11" spans="1:26" x14ac:dyDescent="0.25">
      <c r="A11" s="8" t="s">
        <v>19</v>
      </c>
      <c r="B11" s="8" t="s">
        <v>22</v>
      </c>
      <c r="C11" s="8" t="s">
        <v>23</v>
      </c>
      <c r="D11" s="10">
        <v>0</v>
      </c>
      <c r="E11" s="10">
        <v>0</v>
      </c>
      <c r="F11" s="10">
        <v>0</v>
      </c>
      <c r="G11" s="10">
        <v>0</v>
      </c>
      <c r="H11" s="10">
        <v>0</v>
      </c>
      <c r="I11" s="10">
        <v>0</v>
      </c>
      <c r="J11" s="10">
        <v>0</v>
      </c>
      <c r="K11" s="10">
        <v>9</v>
      </c>
      <c r="L11" s="10">
        <v>6</v>
      </c>
      <c r="M11" s="10">
        <v>17</v>
      </c>
      <c r="N11" s="10">
        <v>24</v>
      </c>
      <c r="O11" s="10">
        <v>14</v>
      </c>
      <c r="P11" s="10">
        <v>13</v>
      </c>
      <c r="Q11" s="10">
        <v>33</v>
      </c>
      <c r="R11" s="10">
        <v>0</v>
      </c>
      <c r="S11" s="10">
        <v>0</v>
      </c>
      <c r="T11" s="10">
        <v>0</v>
      </c>
      <c r="U11" s="8">
        <v>116</v>
      </c>
      <c r="V11" s="1"/>
      <c r="W11" s="1"/>
      <c r="X11" s="1"/>
      <c r="Y11" s="1"/>
      <c r="Z11" s="1"/>
    </row>
    <row r="12" spans="1:26" x14ac:dyDescent="0.25">
      <c r="A12" s="8" t="s">
        <v>19</v>
      </c>
      <c r="B12" s="8" t="s">
        <v>24</v>
      </c>
      <c r="C12" s="8" t="s">
        <v>25</v>
      </c>
      <c r="D12" s="10" t="s">
        <v>223</v>
      </c>
      <c r="E12" s="10" t="s">
        <v>223</v>
      </c>
      <c r="F12" s="10" t="s">
        <v>223</v>
      </c>
      <c r="G12" s="10" t="s">
        <v>223</v>
      </c>
      <c r="H12" s="10" t="s">
        <v>223</v>
      </c>
      <c r="I12" s="10" t="s">
        <v>223</v>
      </c>
      <c r="J12" s="10" t="s">
        <v>223</v>
      </c>
      <c r="K12" s="10" t="s">
        <v>223</v>
      </c>
      <c r="L12" s="10" t="s">
        <v>223</v>
      </c>
      <c r="M12" s="10" t="s">
        <v>223</v>
      </c>
      <c r="N12" s="10" t="s">
        <v>223</v>
      </c>
      <c r="O12" s="10" t="s">
        <v>223</v>
      </c>
      <c r="P12" s="10" t="s">
        <v>223</v>
      </c>
      <c r="Q12" s="10" t="s">
        <v>223</v>
      </c>
      <c r="R12" s="10" t="s">
        <v>223</v>
      </c>
      <c r="S12" s="10" t="s">
        <v>223</v>
      </c>
      <c r="T12" s="10" t="s">
        <v>223</v>
      </c>
      <c r="U12" s="22" t="s">
        <v>223</v>
      </c>
      <c r="V12" s="1"/>
      <c r="W12" s="1"/>
      <c r="X12" s="1"/>
      <c r="Y12" s="1"/>
      <c r="Z12" s="1"/>
    </row>
    <row r="13" spans="1:26" x14ac:dyDescent="0.25">
      <c r="A13" s="8" t="s">
        <v>11</v>
      </c>
      <c r="B13" s="8" t="s">
        <v>26</v>
      </c>
      <c r="C13" s="8" t="s">
        <v>27</v>
      </c>
      <c r="D13" s="10" t="s">
        <v>223</v>
      </c>
      <c r="E13" s="10" t="s">
        <v>223</v>
      </c>
      <c r="F13" s="10" t="s">
        <v>223</v>
      </c>
      <c r="G13" s="10" t="s">
        <v>223</v>
      </c>
      <c r="H13" s="10" t="s">
        <v>223</v>
      </c>
      <c r="I13" s="10" t="s">
        <v>223</v>
      </c>
      <c r="J13" s="10" t="s">
        <v>223</v>
      </c>
      <c r="K13" s="10" t="s">
        <v>223</v>
      </c>
      <c r="L13" s="10" t="s">
        <v>223</v>
      </c>
      <c r="M13" s="10" t="s">
        <v>223</v>
      </c>
      <c r="N13" s="10" t="s">
        <v>223</v>
      </c>
      <c r="O13" s="10" t="s">
        <v>223</v>
      </c>
      <c r="P13" s="10" t="s">
        <v>223</v>
      </c>
      <c r="Q13" s="10" t="s">
        <v>223</v>
      </c>
      <c r="R13" s="10" t="s">
        <v>223</v>
      </c>
      <c r="S13" s="10" t="s">
        <v>223</v>
      </c>
      <c r="T13" s="10" t="s">
        <v>223</v>
      </c>
      <c r="U13" s="22" t="s">
        <v>223</v>
      </c>
      <c r="V13" s="1"/>
      <c r="W13" s="1"/>
      <c r="X13" s="1"/>
      <c r="Y13" s="1"/>
      <c r="Z13" s="1"/>
    </row>
    <row r="14" spans="1:26" x14ac:dyDescent="0.25">
      <c r="A14" s="8" t="s">
        <v>28</v>
      </c>
      <c r="B14" s="8" t="s">
        <v>29</v>
      </c>
      <c r="C14" s="8" t="s">
        <v>30</v>
      </c>
      <c r="D14" s="10">
        <v>0</v>
      </c>
      <c r="E14" s="10">
        <v>0</v>
      </c>
      <c r="F14" s="10">
        <v>0</v>
      </c>
      <c r="G14" s="10">
        <v>0</v>
      </c>
      <c r="H14" s="10">
        <v>0</v>
      </c>
      <c r="I14" s="10">
        <v>0</v>
      </c>
      <c r="J14" s="10">
        <v>5</v>
      </c>
      <c r="K14" s="10">
        <v>29</v>
      </c>
      <c r="L14" s="10">
        <v>48</v>
      </c>
      <c r="M14" s="10">
        <v>66</v>
      </c>
      <c r="N14" s="10">
        <v>68</v>
      </c>
      <c r="O14" s="10">
        <v>58</v>
      </c>
      <c r="P14" s="10">
        <v>59</v>
      </c>
      <c r="Q14" s="10">
        <v>58</v>
      </c>
      <c r="R14" s="10">
        <v>39</v>
      </c>
      <c r="S14" s="10">
        <v>41</v>
      </c>
      <c r="T14" s="10">
        <v>0</v>
      </c>
      <c r="U14" s="8">
        <v>471</v>
      </c>
      <c r="V14" s="1"/>
      <c r="W14" s="1"/>
      <c r="X14" s="1"/>
      <c r="Y14" s="1"/>
      <c r="Z14" s="1"/>
    </row>
    <row r="15" spans="1:26" x14ac:dyDescent="0.25">
      <c r="A15" s="8" t="s">
        <v>31</v>
      </c>
      <c r="B15" s="8" t="s">
        <v>32</v>
      </c>
      <c r="C15" s="8" t="s">
        <v>33</v>
      </c>
      <c r="D15" s="10">
        <v>0</v>
      </c>
      <c r="E15" s="10">
        <v>0</v>
      </c>
      <c r="F15" s="10">
        <v>0</v>
      </c>
      <c r="G15" s="10">
        <v>0</v>
      </c>
      <c r="H15" s="10">
        <v>0</v>
      </c>
      <c r="I15" s="10">
        <v>0</v>
      </c>
      <c r="J15" s="10">
        <v>0</v>
      </c>
      <c r="K15" s="10">
        <v>2</v>
      </c>
      <c r="L15" s="10">
        <v>5</v>
      </c>
      <c r="M15" s="10">
        <v>6</v>
      </c>
      <c r="N15" s="10">
        <v>11</v>
      </c>
      <c r="O15" s="10">
        <v>11</v>
      </c>
      <c r="P15" s="10">
        <v>8</v>
      </c>
      <c r="Q15" s="10">
        <v>17</v>
      </c>
      <c r="R15" s="10">
        <v>10</v>
      </c>
      <c r="S15" s="10">
        <v>10</v>
      </c>
      <c r="T15" s="10">
        <v>0</v>
      </c>
      <c r="U15" s="8">
        <v>82</v>
      </c>
      <c r="V15" s="1"/>
      <c r="W15" s="1"/>
      <c r="X15" s="1"/>
      <c r="Y15" s="1"/>
      <c r="Z15" s="1"/>
    </row>
    <row r="16" spans="1:26" x14ac:dyDescent="0.25">
      <c r="A16" s="8" t="s">
        <v>28</v>
      </c>
      <c r="B16" s="8" t="s">
        <v>34</v>
      </c>
      <c r="C16" s="8" t="s">
        <v>35</v>
      </c>
      <c r="D16" s="10">
        <v>0</v>
      </c>
      <c r="E16" s="10">
        <v>0</v>
      </c>
      <c r="F16" s="10">
        <v>0</v>
      </c>
      <c r="G16" s="10">
        <v>0</v>
      </c>
      <c r="H16" s="10">
        <v>0</v>
      </c>
      <c r="I16" s="10">
        <v>0</v>
      </c>
      <c r="J16" s="10">
        <v>0</v>
      </c>
      <c r="K16" s="10">
        <v>12</v>
      </c>
      <c r="L16" s="10">
        <v>14</v>
      </c>
      <c r="M16" s="10">
        <v>20</v>
      </c>
      <c r="N16" s="10">
        <v>22</v>
      </c>
      <c r="O16" s="10">
        <v>24</v>
      </c>
      <c r="P16" s="10">
        <v>14</v>
      </c>
      <c r="Q16" s="10">
        <v>17</v>
      </c>
      <c r="R16" s="10">
        <v>18</v>
      </c>
      <c r="S16" s="10">
        <v>23</v>
      </c>
      <c r="T16" s="10">
        <v>0</v>
      </c>
      <c r="U16" s="8">
        <v>164</v>
      </c>
      <c r="V16" s="1"/>
      <c r="W16" s="1"/>
      <c r="X16" s="1"/>
      <c r="Y16" s="1"/>
      <c r="Z16" s="1"/>
    </row>
    <row r="17" spans="1:26" x14ac:dyDescent="0.25">
      <c r="A17" s="8" t="s">
        <v>31</v>
      </c>
      <c r="B17" s="8" t="s">
        <v>36</v>
      </c>
      <c r="C17" s="8" t="s">
        <v>37</v>
      </c>
      <c r="D17" s="10">
        <v>0</v>
      </c>
      <c r="E17" s="10">
        <v>0</v>
      </c>
      <c r="F17" s="10">
        <v>0</v>
      </c>
      <c r="G17" s="10">
        <v>0</v>
      </c>
      <c r="H17" s="10">
        <v>0</v>
      </c>
      <c r="I17" s="10">
        <v>0</v>
      </c>
      <c r="J17" s="10">
        <v>1</v>
      </c>
      <c r="K17" s="10">
        <v>19</v>
      </c>
      <c r="L17" s="10">
        <v>37</v>
      </c>
      <c r="M17" s="10">
        <v>38</v>
      </c>
      <c r="N17" s="10">
        <v>37</v>
      </c>
      <c r="O17" s="10">
        <v>37</v>
      </c>
      <c r="P17" s="10">
        <v>43</v>
      </c>
      <c r="Q17" s="10">
        <v>45</v>
      </c>
      <c r="R17" s="10">
        <v>42</v>
      </c>
      <c r="S17" s="10">
        <v>26</v>
      </c>
      <c r="T17" s="10">
        <v>0</v>
      </c>
      <c r="U17" s="8">
        <v>325</v>
      </c>
      <c r="V17" s="1"/>
      <c r="W17" s="1"/>
      <c r="X17" s="1"/>
      <c r="Y17" s="1"/>
      <c r="Z17" s="1"/>
    </row>
    <row r="18" spans="1:26" x14ac:dyDescent="0.25">
      <c r="A18" s="8" t="s">
        <v>31</v>
      </c>
      <c r="B18" s="8" t="s">
        <v>38</v>
      </c>
      <c r="C18" s="8" t="s">
        <v>39</v>
      </c>
      <c r="D18" s="10">
        <v>0</v>
      </c>
      <c r="E18" s="10">
        <v>0</v>
      </c>
      <c r="F18" s="10">
        <v>0</v>
      </c>
      <c r="G18" s="10">
        <v>0</v>
      </c>
      <c r="H18" s="10">
        <v>0</v>
      </c>
      <c r="I18" s="10">
        <v>0</v>
      </c>
      <c r="J18" s="10">
        <v>0</v>
      </c>
      <c r="K18" s="10">
        <v>12</v>
      </c>
      <c r="L18" s="10">
        <v>9</v>
      </c>
      <c r="M18" s="10">
        <v>11</v>
      </c>
      <c r="N18" s="10">
        <v>15</v>
      </c>
      <c r="O18" s="10">
        <v>19</v>
      </c>
      <c r="P18" s="10">
        <v>15</v>
      </c>
      <c r="Q18" s="10">
        <v>21</v>
      </c>
      <c r="R18" s="10">
        <v>11</v>
      </c>
      <c r="S18" s="10">
        <v>25</v>
      </c>
      <c r="T18" s="10">
        <v>0</v>
      </c>
      <c r="U18" s="8">
        <v>138</v>
      </c>
      <c r="V18" s="1"/>
      <c r="W18" s="1"/>
      <c r="X18" s="1"/>
      <c r="Y18" s="1"/>
      <c r="Z18" s="1"/>
    </row>
    <row r="19" spans="1:26" x14ac:dyDescent="0.25">
      <c r="A19" s="8" t="s">
        <v>19</v>
      </c>
      <c r="B19" s="8" t="s">
        <v>40</v>
      </c>
      <c r="C19" s="8" t="s">
        <v>41</v>
      </c>
      <c r="D19" s="10" t="s">
        <v>223</v>
      </c>
      <c r="E19" s="10" t="s">
        <v>223</v>
      </c>
      <c r="F19" s="10" t="s">
        <v>223</v>
      </c>
      <c r="G19" s="10" t="s">
        <v>223</v>
      </c>
      <c r="H19" s="10" t="s">
        <v>223</v>
      </c>
      <c r="I19" s="10" t="s">
        <v>223</v>
      </c>
      <c r="J19" s="10" t="s">
        <v>223</v>
      </c>
      <c r="K19" s="10" t="s">
        <v>223</v>
      </c>
      <c r="L19" s="10" t="s">
        <v>223</v>
      </c>
      <c r="M19" s="10" t="s">
        <v>223</v>
      </c>
      <c r="N19" s="10" t="s">
        <v>223</v>
      </c>
      <c r="O19" s="10" t="s">
        <v>223</v>
      </c>
      <c r="P19" s="10" t="s">
        <v>223</v>
      </c>
      <c r="Q19" s="10" t="s">
        <v>223</v>
      </c>
      <c r="R19" s="10" t="s">
        <v>223</v>
      </c>
      <c r="S19" s="10" t="s">
        <v>223</v>
      </c>
      <c r="T19" s="10" t="s">
        <v>223</v>
      </c>
      <c r="U19" s="22" t="s">
        <v>223</v>
      </c>
      <c r="V19" s="1"/>
      <c r="W19" s="1"/>
      <c r="X19" s="1"/>
      <c r="Y19" s="1"/>
      <c r="Z19" s="1"/>
    </row>
    <row r="20" spans="1:26" x14ac:dyDescent="0.25">
      <c r="A20" s="8" t="s">
        <v>42</v>
      </c>
      <c r="B20" s="8" t="s">
        <v>43</v>
      </c>
      <c r="C20" s="8" t="s">
        <v>44</v>
      </c>
      <c r="D20" s="10">
        <v>0</v>
      </c>
      <c r="E20" s="10">
        <v>0</v>
      </c>
      <c r="F20" s="10">
        <v>0</v>
      </c>
      <c r="G20" s="10">
        <v>0</v>
      </c>
      <c r="H20" s="10">
        <v>0</v>
      </c>
      <c r="I20" s="10">
        <v>0</v>
      </c>
      <c r="J20" s="10">
        <v>3</v>
      </c>
      <c r="K20" s="10">
        <v>52</v>
      </c>
      <c r="L20" s="10">
        <v>70</v>
      </c>
      <c r="M20" s="10">
        <v>98</v>
      </c>
      <c r="N20" s="10">
        <v>94</v>
      </c>
      <c r="O20" s="10">
        <v>82</v>
      </c>
      <c r="P20" s="10">
        <v>80</v>
      </c>
      <c r="Q20" s="10">
        <v>68</v>
      </c>
      <c r="R20" s="10">
        <v>43</v>
      </c>
      <c r="S20" s="10">
        <v>44</v>
      </c>
      <c r="T20" s="10">
        <v>0</v>
      </c>
      <c r="U20" s="8">
        <v>634</v>
      </c>
      <c r="V20" s="1"/>
      <c r="W20" s="1"/>
      <c r="X20" s="1"/>
      <c r="Y20" s="1"/>
      <c r="Z20" s="1"/>
    </row>
    <row r="21" spans="1:26" x14ac:dyDescent="0.25">
      <c r="A21" s="8" t="s">
        <v>11</v>
      </c>
      <c r="B21" s="8" t="s">
        <v>45</v>
      </c>
      <c r="C21" s="8" t="s">
        <v>46</v>
      </c>
      <c r="D21" s="10">
        <v>0</v>
      </c>
      <c r="E21" s="10">
        <v>0</v>
      </c>
      <c r="F21" s="10">
        <v>0</v>
      </c>
      <c r="G21" s="10">
        <v>0</v>
      </c>
      <c r="H21" s="10">
        <v>0</v>
      </c>
      <c r="I21" s="10">
        <v>0</v>
      </c>
      <c r="J21" s="10">
        <v>0</v>
      </c>
      <c r="K21" s="10">
        <v>6</v>
      </c>
      <c r="L21" s="10">
        <v>11</v>
      </c>
      <c r="M21" s="10">
        <v>17</v>
      </c>
      <c r="N21" s="10">
        <v>13</v>
      </c>
      <c r="O21" s="10">
        <v>13</v>
      </c>
      <c r="P21" s="10">
        <v>20</v>
      </c>
      <c r="Q21" s="10">
        <v>9</v>
      </c>
      <c r="R21" s="10">
        <v>17</v>
      </c>
      <c r="S21" s="10">
        <v>17</v>
      </c>
      <c r="T21" s="10">
        <v>0</v>
      </c>
      <c r="U21" s="8">
        <v>123</v>
      </c>
      <c r="V21" s="1"/>
      <c r="W21" s="1"/>
      <c r="X21" s="1"/>
      <c r="Y21" s="1"/>
      <c r="Z21" s="1"/>
    </row>
    <row r="22" spans="1:26" x14ac:dyDescent="0.25">
      <c r="A22" s="8" t="s">
        <v>47</v>
      </c>
      <c r="B22" s="8" t="s">
        <v>48</v>
      </c>
      <c r="C22" s="8" t="s">
        <v>49</v>
      </c>
      <c r="D22" s="10">
        <v>0</v>
      </c>
      <c r="E22" s="10">
        <v>0</v>
      </c>
      <c r="F22" s="10">
        <v>0</v>
      </c>
      <c r="G22" s="10">
        <v>0</v>
      </c>
      <c r="H22" s="10">
        <v>0</v>
      </c>
      <c r="I22" s="10">
        <v>0</v>
      </c>
      <c r="J22" s="10">
        <v>1</v>
      </c>
      <c r="K22" s="10">
        <v>6</v>
      </c>
      <c r="L22" s="10">
        <v>22</v>
      </c>
      <c r="M22" s="10">
        <v>25</v>
      </c>
      <c r="N22" s="10">
        <v>34</v>
      </c>
      <c r="O22" s="10">
        <v>36</v>
      </c>
      <c r="P22" s="10">
        <v>35</v>
      </c>
      <c r="Q22" s="10">
        <v>24</v>
      </c>
      <c r="R22" s="10">
        <v>31</v>
      </c>
      <c r="S22" s="10">
        <v>25</v>
      </c>
      <c r="T22" s="10">
        <v>0</v>
      </c>
      <c r="U22" s="8">
        <v>239</v>
      </c>
      <c r="V22" s="1"/>
      <c r="W22" s="1"/>
      <c r="X22" s="1"/>
      <c r="Y22" s="1"/>
      <c r="Z22" s="1"/>
    </row>
    <row r="23" spans="1:26" x14ac:dyDescent="0.25">
      <c r="A23" s="8" t="s">
        <v>47</v>
      </c>
      <c r="B23" s="8" t="s">
        <v>50</v>
      </c>
      <c r="C23" s="8" t="s">
        <v>51</v>
      </c>
      <c r="D23" s="10">
        <v>0</v>
      </c>
      <c r="E23" s="10">
        <v>0</v>
      </c>
      <c r="F23" s="10">
        <v>0</v>
      </c>
      <c r="G23" s="10">
        <v>0</v>
      </c>
      <c r="H23" s="10">
        <v>0</v>
      </c>
      <c r="I23" s="10">
        <v>0</v>
      </c>
      <c r="J23" s="10">
        <v>1</v>
      </c>
      <c r="K23" s="10">
        <v>33</v>
      </c>
      <c r="L23" s="10">
        <v>53</v>
      </c>
      <c r="M23" s="10">
        <v>78</v>
      </c>
      <c r="N23" s="10">
        <v>80</v>
      </c>
      <c r="O23" s="10">
        <v>89</v>
      </c>
      <c r="P23" s="10">
        <v>60</v>
      </c>
      <c r="Q23" s="10">
        <v>61</v>
      </c>
      <c r="R23" s="10">
        <v>55</v>
      </c>
      <c r="S23" s="10">
        <v>27</v>
      </c>
      <c r="T23" s="10">
        <v>0</v>
      </c>
      <c r="U23" s="8">
        <v>537</v>
      </c>
      <c r="V23" s="1"/>
      <c r="W23" s="1"/>
      <c r="X23" s="1"/>
      <c r="Y23" s="1"/>
      <c r="Z23" s="1"/>
    </row>
    <row r="24" spans="1:26" x14ac:dyDescent="0.25">
      <c r="A24" s="8" t="s">
        <v>52</v>
      </c>
      <c r="B24" s="8" t="s">
        <v>53</v>
      </c>
      <c r="C24" s="8" t="s">
        <v>54</v>
      </c>
      <c r="D24" s="10">
        <v>0</v>
      </c>
      <c r="E24" s="10">
        <v>0</v>
      </c>
      <c r="F24" s="10">
        <v>0</v>
      </c>
      <c r="G24" s="10">
        <v>0</v>
      </c>
      <c r="H24" s="10">
        <v>0</v>
      </c>
      <c r="I24" s="10">
        <v>0</v>
      </c>
      <c r="J24" s="10">
        <v>0</v>
      </c>
      <c r="K24" s="10">
        <v>25</v>
      </c>
      <c r="L24" s="10">
        <v>30</v>
      </c>
      <c r="M24" s="10">
        <v>32</v>
      </c>
      <c r="N24" s="10">
        <v>45</v>
      </c>
      <c r="O24" s="10">
        <v>55</v>
      </c>
      <c r="P24" s="10">
        <v>63</v>
      </c>
      <c r="Q24" s="10">
        <v>43</v>
      </c>
      <c r="R24" s="10">
        <v>42</v>
      </c>
      <c r="S24" s="10">
        <v>46</v>
      </c>
      <c r="T24" s="10">
        <v>0</v>
      </c>
      <c r="U24" s="8">
        <v>381</v>
      </c>
      <c r="V24" s="1"/>
      <c r="W24" s="1"/>
      <c r="X24" s="1"/>
      <c r="Y24" s="1"/>
      <c r="Z24" s="1"/>
    </row>
    <row r="25" spans="1:26" x14ac:dyDescent="0.25">
      <c r="A25" s="8" t="s">
        <v>47</v>
      </c>
      <c r="B25" s="8" t="s">
        <v>55</v>
      </c>
      <c r="C25" s="8" t="s">
        <v>56</v>
      </c>
      <c r="D25" s="10">
        <v>0</v>
      </c>
      <c r="E25" s="10">
        <v>0</v>
      </c>
      <c r="F25" s="10">
        <v>0</v>
      </c>
      <c r="G25" s="10">
        <v>0</v>
      </c>
      <c r="H25" s="10">
        <v>0</v>
      </c>
      <c r="I25" s="10">
        <v>0</v>
      </c>
      <c r="J25" s="10">
        <v>0</v>
      </c>
      <c r="K25" s="10">
        <v>6</v>
      </c>
      <c r="L25" s="10">
        <v>10</v>
      </c>
      <c r="M25" s="10">
        <v>25</v>
      </c>
      <c r="N25" s="10">
        <v>27</v>
      </c>
      <c r="O25" s="10">
        <v>26</v>
      </c>
      <c r="P25" s="10">
        <v>9</v>
      </c>
      <c r="Q25" s="10">
        <v>19</v>
      </c>
      <c r="R25" s="10">
        <v>17</v>
      </c>
      <c r="S25" s="10">
        <v>10</v>
      </c>
      <c r="T25" s="10">
        <v>0</v>
      </c>
      <c r="U25" s="8">
        <v>149</v>
      </c>
      <c r="V25" s="1"/>
      <c r="W25" s="1"/>
      <c r="X25" s="1"/>
      <c r="Y25" s="1"/>
      <c r="Z25" s="1"/>
    </row>
    <row r="26" spans="1:26" x14ac:dyDescent="0.25">
      <c r="A26" s="8" t="s">
        <v>57</v>
      </c>
      <c r="B26" s="8" t="s">
        <v>58</v>
      </c>
      <c r="C26" s="8" t="s">
        <v>59</v>
      </c>
      <c r="D26" s="10">
        <v>0</v>
      </c>
      <c r="E26" s="10">
        <v>0</v>
      </c>
      <c r="F26" s="10">
        <v>0</v>
      </c>
      <c r="G26" s="10">
        <v>0</v>
      </c>
      <c r="H26" s="10">
        <v>0</v>
      </c>
      <c r="I26" s="10">
        <v>0</v>
      </c>
      <c r="J26" s="10">
        <v>15</v>
      </c>
      <c r="K26" s="10">
        <v>42</v>
      </c>
      <c r="L26" s="10">
        <v>49</v>
      </c>
      <c r="M26" s="10">
        <v>68</v>
      </c>
      <c r="N26" s="10">
        <v>95</v>
      </c>
      <c r="O26" s="10">
        <v>98</v>
      </c>
      <c r="P26" s="10">
        <v>111</v>
      </c>
      <c r="Q26" s="10">
        <v>99</v>
      </c>
      <c r="R26" s="10">
        <v>77</v>
      </c>
      <c r="S26" s="10">
        <v>135</v>
      </c>
      <c r="T26" s="10">
        <v>0</v>
      </c>
      <c r="U26" s="8">
        <v>789</v>
      </c>
      <c r="V26" s="1"/>
      <c r="W26" s="1"/>
      <c r="X26" s="1"/>
      <c r="Y26" s="1"/>
      <c r="Z26" s="1"/>
    </row>
    <row r="27" spans="1:26" x14ac:dyDescent="0.25">
      <c r="A27" s="8" t="s">
        <v>60</v>
      </c>
      <c r="B27" s="8" t="s">
        <v>61</v>
      </c>
      <c r="C27" s="8" t="s">
        <v>62</v>
      </c>
      <c r="D27" s="10">
        <v>0</v>
      </c>
      <c r="E27" s="10">
        <v>0</v>
      </c>
      <c r="F27" s="10">
        <v>0</v>
      </c>
      <c r="G27" s="10">
        <v>0</v>
      </c>
      <c r="H27" s="10">
        <v>0</v>
      </c>
      <c r="I27" s="10">
        <v>0</v>
      </c>
      <c r="J27" s="10">
        <v>2</v>
      </c>
      <c r="K27" s="10">
        <v>23</v>
      </c>
      <c r="L27" s="10">
        <v>29</v>
      </c>
      <c r="M27" s="10">
        <v>32</v>
      </c>
      <c r="N27" s="10">
        <v>37</v>
      </c>
      <c r="O27" s="10">
        <v>43</v>
      </c>
      <c r="P27" s="10">
        <v>41</v>
      </c>
      <c r="Q27" s="10">
        <v>26</v>
      </c>
      <c r="R27" s="10">
        <v>30</v>
      </c>
      <c r="S27" s="10">
        <v>17</v>
      </c>
      <c r="T27" s="10">
        <v>0</v>
      </c>
      <c r="U27" s="8">
        <v>280</v>
      </c>
      <c r="V27" s="1"/>
      <c r="W27" s="1"/>
      <c r="X27" s="1"/>
      <c r="Y27" s="1"/>
      <c r="Z27" s="1"/>
    </row>
    <row r="28" spans="1:26" x14ac:dyDescent="0.25">
      <c r="A28" s="8" t="s">
        <v>63</v>
      </c>
      <c r="B28" s="8" t="s">
        <v>64</v>
      </c>
      <c r="C28" s="8" t="s">
        <v>65</v>
      </c>
      <c r="D28" s="10">
        <v>0</v>
      </c>
      <c r="E28" s="10">
        <v>0</v>
      </c>
      <c r="F28" s="10">
        <v>0</v>
      </c>
      <c r="G28" s="10">
        <v>0</v>
      </c>
      <c r="H28" s="10">
        <v>0</v>
      </c>
      <c r="I28" s="10">
        <v>0</v>
      </c>
      <c r="J28" s="10">
        <v>0</v>
      </c>
      <c r="K28" s="10">
        <v>29</v>
      </c>
      <c r="L28" s="10">
        <v>21</v>
      </c>
      <c r="M28" s="10">
        <v>58</v>
      </c>
      <c r="N28" s="10">
        <v>37</v>
      </c>
      <c r="O28" s="10">
        <v>63</v>
      </c>
      <c r="P28" s="10">
        <v>63</v>
      </c>
      <c r="Q28" s="10">
        <v>44</v>
      </c>
      <c r="R28" s="10">
        <v>46</v>
      </c>
      <c r="S28" s="10">
        <v>49</v>
      </c>
      <c r="T28" s="10">
        <v>0</v>
      </c>
      <c r="U28" s="8">
        <v>410</v>
      </c>
      <c r="V28" s="1"/>
      <c r="W28" s="1"/>
      <c r="X28" s="1"/>
      <c r="Y28" s="1"/>
      <c r="Z28" s="1"/>
    </row>
    <row r="29" spans="1:26" x14ac:dyDescent="0.25">
      <c r="A29" s="8" t="s">
        <v>47</v>
      </c>
      <c r="B29" s="8" t="s">
        <v>66</v>
      </c>
      <c r="C29" s="8" t="s">
        <v>67</v>
      </c>
      <c r="D29" s="10">
        <v>0</v>
      </c>
      <c r="E29" s="10">
        <v>0</v>
      </c>
      <c r="F29" s="10">
        <v>0</v>
      </c>
      <c r="G29" s="10">
        <v>0</v>
      </c>
      <c r="H29" s="10">
        <v>0</v>
      </c>
      <c r="I29" s="10">
        <v>0</v>
      </c>
      <c r="J29" s="10">
        <v>0</v>
      </c>
      <c r="K29" s="10">
        <v>5</v>
      </c>
      <c r="L29" s="10">
        <v>7</v>
      </c>
      <c r="M29" s="10">
        <v>8</v>
      </c>
      <c r="N29" s="10">
        <v>11</v>
      </c>
      <c r="O29" s="10">
        <v>11</v>
      </c>
      <c r="P29" s="10">
        <v>9</v>
      </c>
      <c r="Q29" s="10">
        <v>23</v>
      </c>
      <c r="R29" s="10">
        <v>30</v>
      </c>
      <c r="S29" s="10">
        <v>5</v>
      </c>
      <c r="T29" s="10">
        <v>0</v>
      </c>
      <c r="U29" s="8">
        <v>109</v>
      </c>
      <c r="V29" s="1"/>
      <c r="W29" s="1"/>
      <c r="X29" s="1"/>
      <c r="Y29" s="1"/>
      <c r="Z29" s="1"/>
    </row>
    <row r="30" spans="1:26" x14ac:dyDescent="0.25">
      <c r="A30" s="8" t="s">
        <v>47</v>
      </c>
      <c r="B30" s="8" t="s">
        <v>52</v>
      </c>
      <c r="C30" s="8" t="s">
        <v>68</v>
      </c>
      <c r="D30" s="10">
        <v>0</v>
      </c>
      <c r="E30" s="10">
        <v>0</v>
      </c>
      <c r="F30" s="10">
        <v>0</v>
      </c>
      <c r="G30" s="10">
        <v>0</v>
      </c>
      <c r="H30" s="10">
        <v>0</v>
      </c>
      <c r="I30" s="10">
        <v>0</v>
      </c>
      <c r="J30" s="10">
        <v>1</v>
      </c>
      <c r="K30" s="10">
        <v>14</v>
      </c>
      <c r="L30" s="10">
        <v>27</v>
      </c>
      <c r="M30" s="10">
        <v>44</v>
      </c>
      <c r="N30" s="10">
        <v>45</v>
      </c>
      <c r="O30" s="10">
        <v>44</v>
      </c>
      <c r="P30" s="10">
        <v>50</v>
      </c>
      <c r="Q30" s="10">
        <v>37</v>
      </c>
      <c r="R30" s="10">
        <v>28</v>
      </c>
      <c r="S30" s="10">
        <v>29</v>
      </c>
      <c r="T30" s="10">
        <v>0</v>
      </c>
      <c r="U30" s="8">
        <v>319</v>
      </c>
      <c r="V30" s="1"/>
      <c r="W30" s="1"/>
      <c r="X30" s="1"/>
      <c r="Y30" s="1"/>
      <c r="Z30" s="1"/>
    </row>
    <row r="31" spans="1:26" x14ac:dyDescent="0.25">
      <c r="A31" s="8" t="s">
        <v>60</v>
      </c>
      <c r="B31" s="8" t="s">
        <v>69</v>
      </c>
      <c r="C31" s="8" t="s">
        <v>70</v>
      </c>
      <c r="D31" s="10">
        <v>0</v>
      </c>
      <c r="E31" s="10">
        <v>0</v>
      </c>
      <c r="F31" s="10">
        <v>0</v>
      </c>
      <c r="G31" s="10">
        <v>0</v>
      </c>
      <c r="H31" s="10">
        <v>0</v>
      </c>
      <c r="I31" s="10">
        <v>0</v>
      </c>
      <c r="J31" s="10">
        <v>0</v>
      </c>
      <c r="K31" s="10">
        <v>30</v>
      </c>
      <c r="L31" s="10">
        <v>35</v>
      </c>
      <c r="M31" s="10">
        <v>38</v>
      </c>
      <c r="N31" s="10">
        <v>51</v>
      </c>
      <c r="O31" s="10">
        <v>48</v>
      </c>
      <c r="P31" s="10">
        <v>32</v>
      </c>
      <c r="Q31" s="10">
        <v>33</v>
      </c>
      <c r="R31" s="10">
        <v>33</v>
      </c>
      <c r="S31" s="10">
        <v>29</v>
      </c>
      <c r="T31" s="10">
        <v>0</v>
      </c>
      <c r="U31" s="8">
        <v>329</v>
      </c>
      <c r="V31" s="1"/>
      <c r="W31" s="1"/>
      <c r="X31" s="1"/>
      <c r="Y31" s="1"/>
      <c r="Z31" s="1"/>
    </row>
    <row r="32" spans="1:26" x14ac:dyDescent="0.25">
      <c r="A32" s="8" t="s">
        <v>11</v>
      </c>
      <c r="B32" s="8" t="s">
        <v>71</v>
      </c>
      <c r="C32" s="8" t="s">
        <v>72</v>
      </c>
      <c r="D32" s="10">
        <v>0</v>
      </c>
      <c r="E32" s="10">
        <v>0</v>
      </c>
      <c r="F32" s="10">
        <v>0</v>
      </c>
      <c r="G32" s="10">
        <v>0</v>
      </c>
      <c r="H32" s="10">
        <v>0</v>
      </c>
      <c r="I32" s="10">
        <v>0</v>
      </c>
      <c r="J32" s="10">
        <v>2</v>
      </c>
      <c r="K32" s="10">
        <v>17</v>
      </c>
      <c r="L32" s="10">
        <v>20</v>
      </c>
      <c r="M32" s="10">
        <v>30</v>
      </c>
      <c r="N32" s="10">
        <v>47</v>
      </c>
      <c r="O32" s="10">
        <v>41</v>
      </c>
      <c r="P32" s="10">
        <v>35</v>
      </c>
      <c r="Q32" s="10">
        <v>26</v>
      </c>
      <c r="R32" s="10">
        <v>27</v>
      </c>
      <c r="S32" s="10">
        <v>23</v>
      </c>
      <c r="T32" s="10">
        <v>0</v>
      </c>
      <c r="U32" s="8">
        <v>268</v>
      </c>
      <c r="V32" s="1"/>
      <c r="W32" s="1"/>
      <c r="X32" s="1"/>
      <c r="Y32" s="1"/>
      <c r="Z32" s="1"/>
    </row>
    <row r="33" spans="1:26" x14ac:dyDescent="0.25">
      <c r="A33" s="8" t="s">
        <v>42</v>
      </c>
      <c r="B33" s="8" t="s">
        <v>60</v>
      </c>
      <c r="C33" s="8" t="s">
        <v>73</v>
      </c>
      <c r="D33" s="10">
        <v>0</v>
      </c>
      <c r="E33" s="10">
        <v>0</v>
      </c>
      <c r="F33" s="10">
        <v>0</v>
      </c>
      <c r="G33" s="10">
        <v>0</v>
      </c>
      <c r="H33" s="10">
        <v>0</v>
      </c>
      <c r="I33" s="10">
        <v>0</v>
      </c>
      <c r="J33" s="10">
        <v>3</v>
      </c>
      <c r="K33" s="10">
        <v>46</v>
      </c>
      <c r="L33" s="10">
        <v>61</v>
      </c>
      <c r="M33" s="10">
        <v>56</v>
      </c>
      <c r="N33" s="10">
        <v>75</v>
      </c>
      <c r="O33" s="10">
        <v>88</v>
      </c>
      <c r="P33" s="10">
        <v>78</v>
      </c>
      <c r="Q33" s="10">
        <v>71</v>
      </c>
      <c r="R33" s="10">
        <v>57</v>
      </c>
      <c r="S33" s="10">
        <v>35</v>
      </c>
      <c r="T33" s="10">
        <v>0</v>
      </c>
      <c r="U33" s="8">
        <v>570</v>
      </c>
      <c r="V33" s="1"/>
      <c r="W33" s="1"/>
      <c r="X33" s="1"/>
      <c r="Y33" s="1"/>
      <c r="Z33" s="1"/>
    </row>
    <row r="34" spans="1:26" x14ac:dyDescent="0.25">
      <c r="A34" s="8" t="s">
        <v>52</v>
      </c>
      <c r="B34" s="8" t="s">
        <v>42</v>
      </c>
      <c r="C34" s="8" t="s">
        <v>74</v>
      </c>
      <c r="D34" s="10">
        <v>0</v>
      </c>
      <c r="E34" s="10">
        <v>0</v>
      </c>
      <c r="F34" s="10">
        <v>0</v>
      </c>
      <c r="G34" s="10">
        <v>0</v>
      </c>
      <c r="H34" s="10">
        <v>0</v>
      </c>
      <c r="I34" s="10">
        <v>0</v>
      </c>
      <c r="J34" s="10">
        <v>1</v>
      </c>
      <c r="K34" s="10">
        <v>16</v>
      </c>
      <c r="L34" s="10">
        <v>23</v>
      </c>
      <c r="M34" s="10">
        <v>34</v>
      </c>
      <c r="N34" s="10">
        <v>40</v>
      </c>
      <c r="O34" s="10">
        <v>34</v>
      </c>
      <c r="P34" s="10">
        <v>26</v>
      </c>
      <c r="Q34" s="10">
        <v>30</v>
      </c>
      <c r="R34" s="10">
        <v>22</v>
      </c>
      <c r="S34" s="10">
        <v>25</v>
      </c>
      <c r="T34" s="10">
        <v>0</v>
      </c>
      <c r="U34" s="8">
        <v>251</v>
      </c>
      <c r="V34" s="1"/>
      <c r="W34" s="1"/>
      <c r="X34" s="1"/>
      <c r="Y34" s="1"/>
      <c r="Z34" s="1"/>
    </row>
    <row r="35" spans="1:26" x14ac:dyDescent="0.25">
      <c r="A35" s="8" t="s">
        <v>63</v>
      </c>
      <c r="B35" s="8" t="s">
        <v>75</v>
      </c>
      <c r="C35" s="8" t="s">
        <v>76</v>
      </c>
      <c r="D35" s="10">
        <v>0</v>
      </c>
      <c r="E35" s="10">
        <v>0</v>
      </c>
      <c r="F35" s="10">
        <v>0</v>
      </c>
      <c r="G35" s="10">
        <v>0</v>
      </c>
      <c r="H35" s="10">
        <v>0</v>
      </c>
      <c r="I35" s="10">
        <v>0</v>
      </c>
      <c r="J35" s="10">
        <v>2</v>
      </c>
      <c r="K35" s="10">
        <v>54</v>
      </c>
      <c r="L35" s="10">
        <v>58</v>
      </c>
      <c r="M35" s="10">
        <v>88</v>
      </c>
      <c r="N35" s="10">
        <v>101</v>
      </c>
      <c r="O35" s="10">
        <v>99</v>
      </c>
      <c r="P35" s="10">
        <v>76</v>
      </c>
      <c r="Q35" s="10">
        <v>63</v>
      </c>
      <c r="R35" s="10">
        <v>56</v>
      </c>
      <c r="S35" s="10">
        <v>43</v>
      </c>
      <c r="T35" s="10">
        <v>0</v>
      </c>
      <c r="U35" s="8">
        <v>641</v>
      </c>
      <c r="V35" s="1"/>
      <c r="W35" s="1"/>
      <c r="X35" s="1"/>
      <c r="Y35" s="1"/>
      <c r="Z35" s="1"/>
    </row>
    <row r="36" spans="1:26" x14ac:dyDescent="0.25">
      <c r="A36" s="8" t="s">
        <v>31</v>
      </c>
      <c r="B36" s="8" t="s">
        <v>77</v>
      </c>
      <c r="C36" s="8" t="s">
        <v>78</v>
      </c>
      <c r="D36" s="10">
        <v>0</v>
      </c>
      <c r="E36" s="10">
        <v>0</v>
      </c>
      <c r="F36" s="10">
        <v>0</v>
      </c>
      <c r="G36" s="10">
        <v>0</v>
      </c>
      <c r="H36" s="10">
        <v>0</v>
      </c>
      <c r="I36" s="10">
        <v>0</v>
      </c>
      <c r="J36" s="10">
        <v>3</v>
      </c>
      <c r="K36" s="10">
        <v>45</v>
      </c>
      <c r="L36" s="10">
        <v>49</v>
      </c>
      <c r="M36" s="10">
        <v>69</v>
      </c>
      <c r="N36" s="10">
        <v>60</v>
      </c>
      <c r="O36" s="10">
        <v>79</v>
      </c>
      <c r="P36" s="10">
        <v>60</v>
      </c>
      <c r="Q36" s="10">
        <v>48</v>
      </c>
      <c r="R36" s="10">
        <v>37</v>
      </c>
      <c r="S36" s="10">
        <v>48</v>
      </c>
      <c r="T36" s="10">
        <v>0</v>
      </c>
      <c r="U36" s="8">
        <v>498</v>
      </c>
      <c r="V36" s="1"/>
      <c r="W36" s="1"/>
      <c r="X36" s="1"/>
      <c r="Y36" s="1"/>
      <c r="Z36" s="1"/>
    </row>
    <row r="37" spans="1:26" x14ac:dyDescent="0.25">
      <c r="A37" s="8" t="s">
        <v>31</v>
      </c>
      <c r="B37" s="8" t="s">
        <v>79</v>
      </c>
      <c r="C37" s="8" t="s">
        <v>80</v>
      </c>
      <c r="D37" s="10">
        <v>0</v>
      </c>
      <c r="E37" s="10">
        <v>0</v>
      </c>
      <c r="F37" s="10">
        <v>0</v>
      </c>
      <c r="G37" s="10">
        <v>0</v>
      </c>
      <c r="H37" s="10">
        <v>0</v>
      </c>
      <c r="I37" s="10">
        <v>0</v>
      </c>
      <c r="J37" s="10">
        <v>2</v>
      </c>
      <c r="K37" s="10">
        <v>88</v>
      </c>
      <c r="L37" s="10">
        <v>106</v>
      </c>
      <c r="M37" s="10">
        <v>145</v>
      </c>
      <c r="N37" s="10">
        <v>109</v>
      </c>
      <c r="O37" s="10">
        <v>107</v>
      </c>
      <c r="P37" s="10">
        <v>97</v>
      </c>
      <c r="Q37" s="10">
        <v>64</v>
      </c>
      <c r="R37" s="10">
        <v>58</v>
      </c>
      <c r="S37" s="10">
        <v>50</v>
      </c>
      <c r="T37" s="10">
        <v>0</v>
      </c>
      <c r="U37" s="8">
        <v>826</v>
      </c>
      <c r="V37" s="1"/>
      <c r="W37" s="1"/>
      <c r="X37" s="1"/>
      <c r="Y37" s="1"/>
      <c r="Z37" s="1"/>
    </row>
    <row r="38" spans="1:26" x14ac:dyDescent="0.25">
      <c r="A38" s="8" t="s">
        <v>31</v>
      </c>
      <c r="B38" s="8" t="s">
        <v>14</v>
      </c>
      <c r="C38" s="8" t="s">
        <v>81</v>
      </c>
      <c r="D38" s="10">
        <v>0</v>
      </c>
      <c r="E38" s="10">
        <v>0</v>
      </c>
      <c r="F38" s="10">
        <v>0</v>
      </c>
      <c r="G38" s="10">
        <v>0</v>
      </c>
      <c r="H38" s="10">
        <v>0</v>
      </c>
      <c r="I38" s="10">
        <v>0</v>
      </c>
      <c r="J38" s="10">
        <v>0</v>
      </c>
      <c r="K38" s="10">
        <v>14</v>
      </c>
      <c r="L38" s="10">
        <v>7</v>
      </c>
      <c r="M38" s="10">
        <v>13</v>
      </c>
      <c r="N38" s="10">
        <v>20</v>
      </c>
      <c r="O38" s="10">
        <v>27</v>
      </c>
      <c r="P38" s="10">
        <v>15</v>
      </c>
      <c r="Q38" s="10">
        <v>22</v>
      </c>
      <c r="R38" s="10">
        <v>17</v>
      </c>
      <c r="S38" s="10">
        <v>13</v>
      </c>
      <c r="T38" s="10">
        <v>0</v>
      </c>
      <c r="U38" s="8">
        <v>148</v>
      </c>
      <c r="V38" s="1"/>
      <c r="W38" s="1"/>
      <c r="X38" s="1"/>
      <c r="Y38" s="1"/>
      <c r="Z38" s="1"/>
    </row>
    <row r="39" spans="1:26" x14ac:dyDescent="0.25">
      <c r="A39" s="8" t="s">
        <v>47</v>
      </c>
      <c r="B39" s="8" t="s">
        <v>82</v>
      </c>
      <c r="C39" s="8" t="s">
        <v>83</v>
      </c>
      <c r="D39" s="10" t="s">
        <v>223</v>
      </c>
      <c r="E39" s="10" t="s">
        <v>223</v>
      </c>
      <c r="F39" s="10" t="s">
        <v>223</v>
      </c>
      <c r="G39" s="10" t="s">
        <v>223</v>
      </c>
      <c r="H39" s="10" t="s">
        <v>223</v>
      </c>
      <c r="I39" s="10" t="s">
        <v>223</v>
      </c>
      <c r="J39" s="10" t="s">
        <v>223</v>
      </c>
      <c r="K39" s="10" t="s">
        <v>223</v>
      </c>
      <c r="L39" s="10" t="s">
        <v>223</v>
      </c>
      <c r="M39" s="10" t="s">
        <v>223</v>
      </c>
      <c r="N39" s="10" t="s">
        <v>223</v>
      </c>
      <c r="O39" s="10" t="s">
        <v>223</v>
      </c>
      <c r="P39" s="10" t="s">
        <v>223</v>
      </c>
      <c r="Q39" s="10" t="s">
        <v>223</v>
      </c>
      <c r="R39" s="10" t="s">
        <v>223</v>
      </c>
      <c r="S39" s="10" t="s">
        <v>223</v>
      </c>
      <c r="T39" s="10" t="s">
        <v>223</v>
      </c>
      <c r="U39" s="22" t="s">
        <v>223</v>
      </c>
      <c r="V39" s="1"/>
      <c r="W39" s="1"/>
      <c r="X39" s="1"/>
      <c r="Y39" s="1"/>
      <c r="Z39" s="1"/>
    </row>
    <row r="40" spans="1:26" x14ac:dyDescent="0.25">
      <c r="A40" s="8" t="s">
        <v>31</v>
      </c>
      <c r="B40" s="8" t="s">
        <v>84</v>
      </c>
      <c r="C40" s="8" t="s">
        <v>85</v>
      </c>
      <c r="D40" s="10">
        <v>0</v>
      </c>
      <c r="E40" s="10">
        <v>0</v>
      </c>
      <c r="F40" s="10">
        <v>0</v>
      </c>
      <c r="G40" s="10">
        <v>0</v>
      </c>
      <c r="H40" s="10">
        <v>0</v>
      </c>
      <c r="I40" s="10">
        <v>1</v>
      </c>
      <c r="J40" s="10">
        <v>9</v>
      </c>
      <c r="K40" s="10">
        <v>58</v>
      </c>
      <c r="L40" s="10">
        <v>80</v>
      </c>
      <c r="M40" s="10">
        <v>114</v>
      </c>
      <c r="N40" s="10">
        <v>132</v>
      </c>
      <c r="O40" s="10">
        <v>118</v>
      </c>
      <c r="P40" s="10">
        <v>123</v>
      </c>
      <c r="Q40" s="10">
        <v>97</v>
      </c>
      <c r="R40" s="10">
        <v>80</v>
      </c>
      <c r="S40" s="10">
        <v>65</v>
      </c>
      <c r="T40" s="10">
        <v>0</v>
      </c>
      <c r="U40" s="8">
        <v>877</v>
      </c>
      <c r="V40" s="1"/>
      <c r="W40" s="1"/>
      <c r="X40" s="1"/>
      <c r="Y40" s="1"/>
      <c r="Z40" s="1"/>
    </row>
    <row r="41" spans="1:26" x14ac:dyDescent="0.25">
      <c r="A41" s="8" t="s">
        <v>63</v>
      </c>
      <c r="B41" s="8" t="s">
        <v>86</v>
      </c>
      <c r="C41" s="8" t="s">
        <v>87</v>
      </c>
      <c r="D41" s="10">
        <v>0</v>
      </c>
      <c r="E41" s="10">
        <v>0</v>
      </c>
      <c r="F41" s="10">
        <v>0</v>
      </c>
      <c r="G41" s="10">
        <v>0</v>
      </c>
      <c r="H41" s="10">
        <v>0</v>
      </c>
      <c r="I41" s="10">
        <v>0</v>
      </c>
      <c r="J41" s="10">
        <v>5</v>
      </c>
      <c r="K41" s="10">
        <v>60</v>
      </c>
      <c r="L41" s="10">
        <v>82</v>
      </c>
      <c r="M41" s="10">
        <v>99</v>
      </c>
      <c r="N41" s="10">
        <v>95</v>
      </c>
      <c r="O41" s="10">
        <v>97</v>
      </c>
      <c r="P41" s="10">
        <v>87</v>
      </c>
      <c r="Q41" s="10">
        <v>77</v>
      </c>
      <c r="R41" s="10">
        <v>62</v>
      </c>
      <c r="S41" s="10">
        <v>59</v>
      </c>
      <c r="T41" s="10">
        <v>0</v>
      </c>
      <c r="U41" s="8">
        <v>723</v>
      </c>
      <c r="V41" s="1"/>
      <c r="W41" s="1"/>
      <c r="X41" s="1"/>
      <c r="Y41" s="1"/>
      <c r="Z41" s="1"/>
    </row>
    <row r="42" spans="1:26" x14ac:dyDescent="0.25">
      <c r="A42" s="8" t="s">
        <v>52</v>
      </c>
      <c r="B42" s="8" t="s">
        <v>88</v>
      </c>
      <c r="C42" s="8" t="s">
        <v>89</v>
      </c>
      <c r="D42" s="10">
        <v>0</v>
      </c>
      <c r="E42" s="10">
        <v>0</v>
      </c>
      <c r="F42" s="10">
        <v>0</v>
      </c>
      <c r="G42" s="10">
        <v>0</v>
      </c>
      <c r="H42" s="10">
        <v>0</v>
      </c>
      <c r="I42" s="10">
        <v>0</v>
      </c>
      <c r="J42" s="10">
        <v>0</v>
      </c>
      <c r="K42" s="10">
        <v>12</v>
      </c>
      <c r="L42" s="10">
        <v>18</v>
      </c>
      <c r="M42" s="10">
        <v>20</v>
      </c>
      <c r="N42" s="10">
        <v>31</v>
      </c>
      <c r="O42" s="10">
        <v>27</v>
      </c>
      <c r="P42" s="10">
        <v>26</v>
      </c>
      <c r="Q42" s="10">
        <v>31</v>
      </c>
      <c r="R42" s="10">
        <v>19</v>
      </c>
      <c r="S42" s="10">
        <v>21</v>
      </c>
      <c r="T42" s="10">
        <v>0</v>
      </c>
      <c r="U42" s="8">
        <v>205</v>
      </c>
      <c r="V42" s="1"/>
      <c r="W42" s="1"/>
      <c r="X42" s="1"/>
      <c r="Y42" s="1"/>
      <c r="Z42" s="1"/>
    </row>
    <row r="43" spans="1:26" x14ac:dyDescent="0.25">
      <c r="A43" s="8" t="s">
        <v>52</v>
      </c>
      <c r="B43" s="8" t="s">
        <v>90</v>
      </c>
      <c r="C43" s="8" t="s">
        <v>91</v>
      </c>
      <c r="D43" s="10">
        <v>0</v>
      </c>
      <c r="E43" s="10">
        <v>0</v>
      </c>
      <c r="F43" s="10">
        <v>0</v>
      </c>
      <c r="G43" s="10">
        <v>0</v>
      </c>
      <c r="H43" s="10">
        <v>0</v>
      </c>
      <c r="I43" s="10">
        <v>0</v>
      </c>
      <c r="J43" s="10">
        <v>1</v>
      </c>
      <c r="K43" s="10">
        <v>24</v>
      </c>
      <c r="L43" s="10">
        <v>33</v>
      </c>
      <c r="M43" s="10">
        <v>41</v>
      </c>
      <c r="N43" s="10">
        <v>37</v>
      </c>
      <c r="O43" s="10">
        <v>26</v>
      </c>
      <c r="P43" s="10">
        <v>30</v>
      </c>
      <c r="Q43" s="10">
        <v>26</v>
      </c>
      <c r="R43" s="10">
        <v>15</v>
      </c>
      <c r="S43" s="10">
        <v>23</v>
      </c>
      <c r="T43" s="10">
        <v>0</v>
      </c>
      <c r="U43" s="8">
        <v>256</v>
      </c>
      <c r="V43" s="1"/>
      <c r="W43" s="1"/>
      <c r="X43" s="1"/>
      <c r="Y43" s="1"/>
      <c r="Z43" s="1"/>
    </row>
    <row r="44" spans="1:26" x14ac:dyDescent="0.25">
      <c r="A44" s="8" t="s">
        <v>11</v>
      </c>
      <c r="B44" s="8" t="s">
        <v>92</v>
      </c>
      <c r="C44" s="8" t="s">
        <v>93</v>
      </c>
      <c r="D44" s="10">
        <v>0</v>
      </c>
      <c r="E44" s="10">
        <v>0</v>
      </c>
      <c r="F44" s="10">
        <v>0</v>
      </c>
      <c r="G44" s="10">
        <v>0</v>
      </c>
      <c r="H44" s="10">
        <v>0</v>
      </c>
      <c r="I44" s="10">
        <v>0</v>
      </c>
      <c r="J44" s="10">
        <v>15</v>
      </c>
      <c r="K44" s="10">
        <v>68</v>
      </c>
      <c r="L44" s="10">
        <v>82</v>
      </c>
      <c r="M44" s="10">
        <v>90</v>
      </c>
      <c r="N44" s="10">
        <v>89</v>
      </c>
      <c r="O44" s="10">
        <v>99</v>
      </c>
      <c r="P44" s="10">
        <v>73</v>
      </c>
      <c r="Q44" s="10">
        <v>66</v>
      </c>
      <c r="R44" s="10">
        <v>50</v>
      </c>
      <c r="S44" s="10">
        <v>56</v>
      </c>
      <c r="T44" s="10">
        <v>0</v>
      </c>
      <c r="U44" s="8">
        <v>688</v>
      </c>
      <c r="V44" s="1"/>
      <c r="W44" s="1"/>
      <c r="X44" s="1"/>
      <c r="Y44" s="1"/>
      <c r="Z44" s="1"/>
    </row>
    <row r="45" spans="1:26" x14ac:dyDescent="0.25">
      <c r="A45" s="8" t="s">
        <v>60</v>
      </c>
      <c r="B45" s="8" t="s">
        <v>94</v>
      </c>
      <c r="C45" s="8" t="s">
        <v>95</v>
      </c>
      <c r="D45" s="10">
        <v>0</v>
      </c>
      <c r="E45" s="10">
        <v>0</v>
      </c>
      <c r="F45" s="10">
        <v>0</v>
      </c>
      <c r="G45" s="10">
        <v>0</v>
      </c>
      <c r="H45" s="10">
        <v>0</v>
      </c>
      <c r="I45" s="10">
        <v>0</v>
      </c>
      <c r="J45" s="10">
        <v>0</v>
      </c>
      <c r="K45" s="10">
        <v>6</v>
      </c>
      <c r="L45" s="10">
        <v>8</v>
      </c>
      <c r="M45" s="10">
        <v>18</v>
      </c>
      <c r="N45" s="10">
        <v>18</v>
      </c>
      <c r="O45" s="10">
        <v>12</v>
      </c>
      <c r="P45" s="10">
        <v>15</v>
      </c>
      <c r="Q45" s="10">
        <v>12</v>
      </c>
      <c r="R45" s="10">
        <v>6</v>
      </c>
      <c r="S45" s="10">
        <v>18</v>
      </c>
      <c r="T45" s="10">
        <v>0</v>
      </c>
      <c r="U45" s="8">
        <v>113</v>
      </c>
      <c r="V45" s="1"/>
      <c r="W45" s="1"/>
      <c r="X45" s="1"/>
      <c r="Y45" s="1"/>
      <c r="Z45" s="1"/>
    </row>
    <row r="46" spans="1:26" x14ac:dyDescent="0.25">
      <c r="A46" s="8" t="s">
        <v>47</v>
      </c>
      <c r="B46" s="8" t="s">
        <v>96</v>
      </c>
      <c r="C46" s="8" t="s">
        <v>97</v>
      </c>
      <c r="D46" s="10">
        <v>0</v>
      </c>
      <c r="E46" s="10">
        <v>0</v>
      </c>
      <c r="F46" s="10">
        <v>0</v>
      </c>
      <c r="G46" s="10">
        <v>0</v>
      </c>
      <c r="H46" s="10">
        <v>0</v>
      </c>
      <c r="I46" s="10">
        <v>0</v>
      </c>
      <c r="J46" s="10">
        <v>1</v>
      </c>
      <c r="K46" s="10">
        <v>18</v>
      </c>
      <c r="L46" s="10">
        <v>24</v>
      </c>
      <c r="M46" s="10">
        <v>21</v>
      </c>
      <c r="N46" s="10">
        <v>34</v>
      </c>
      <c r="O46" s="10">
        <v>18</v>
      </c>
      <c r="P46" s="10">
        <v>25</v>
      </c>
      <c r="Q46" s="10">
        <v>22</v>
      </c>
      <c r="R46" s="10">
        <v>18</v>
      </c>
      <c r="S46" s="10">
        <v>20</v>
      </c>
      <c r="T46" s="10">
        <v>0</v>
      </c>
      <c r="U46" s="8">
        <v>201</v>
      </c>
      <c r="V46" s="1"/>
      <c r="W46" s="1"/>
      <c r="X46" s="1"/>
      <c r="Y46" s="1"/>
      <c r="Z46" s="1"/>
    </row>
    <row r="47" spans="1:26" x14ac:dyDescent="0.25">
      <c r="A47" s="8" t="s">
        <v>52</v>
      </c>
      <c r="B47" s="8" t="s">
        <v>98</v>
      </c>
      <c r="C47" s="8" t="s">
        <v>99</v>
      </c>
      <c r="D47" s="10">
        <v>0</v>
      </c>
      <c r="E47" s="10">
        <v>0</v>
      </c>
      <c r="F47" s="10">
        <v>0</v>
      </c>
      <c r="G47" s="10">
        <v>0</v>
      </c>
      <c r="H47" s="10">
        <v>0</v>
      </c>
      <c r="I47" s="10">
        <v>0</v>
      </c>
      <c r="J47" s="10">
        <v>0</v>
      </c>
      <c r="K47" s="10">
        <v>18</v>
      </c>
      <c r="L47" s="10">
        <v>17</v>
      </c>
      <c r="M47" s="10">
        <v>30</v>
      </c>
      <c r="N47" s="10">
        <v>28</v>
      </c>
      <c r="O47" s="10">
        <v>26</v>
      </c>
      <c r="P47" s="10">
        <v>19</v>
      </c>
      <c r="Q47" s="10">
        <v>29</v>
      </c>
      <c r="R47" s="10">
        <v>24</v>
      </c>
      <c r="S47" s="10">
        <v>17</v>
      </c>
      <c r="T47" s="10">
        <v>0</v>
      </c>
      <c r="U47" s="8">
        <v>208</v>
      </c>
      <c r="V47" s="1"/>
      <c r="W47" s="1"/>
      <c r="X47" s="1"/>
      <c r="Y47" s="1"/>
      <c r="Z47" s="1"/>
    </row>
    <row r="48" spans="1:26" x14ac:dyDescent="0.25">
      <c r="A48" s="8" t="s">
        <v>11</v>
      </c>
      <c r="B48" s="8" t="s">
        <v>100</v>
      </c>
      <c r="C48" s="8" t="s">
        <v>101</v>
      </c>
      <c r="D48" s="10">
        <v>0</v>
      </c>
      <c r="E48" s="10">
        <v>0</v>
      </c>
      <c r="F48" s="10">
        <v>0</v>
      </c>
      <c r="G48" s="10">
        <v>0</v>
      </c>
      <c r="H48" s="10">
        <v>0</v>
      </c>
      <c r="I48" s="10">
        <v>0</v>
      </c>
      <c r="J48" s="10">
        <v>10</v>
      </c>
      <c r="K48" s="10">
        <v>97</v>
      </c>
      <c r="L48" s="10">
        <v>104</v>
      </c>
      <c r="M48" s="10">
        <v>148</v>
      </c>
      <c r="N48" s="10">
        <v>163</v>
      </c>
      <c r="O48" s="10">
        <v>161</v>
      </c>
      <c r="P48" s="10">
        <v>121</v>
      </c>
      <c r="Q48" s="10">
        <v>126</v>
      </c>
      <c r="R48" s="10">
        <v>95</v>
      </c>
      <c r="S48" s="10">
        <v>76</v>
      </c>
      <c r="T48" s="10">
        <v>0</v>
      </c>
      <c r="U48" s="8">
        <v>1101</v>
      </c>
      <c r="V48" s="1"/>
      <c r="W48" s="1"/>
      <c r="X48" s="1"/>
      <c r="Y48" s="1"/>
      <c r="Z48" s="1"/>
    </row>
    <row r="49" spans="1:26" x14ac:dyDescent="0.25">
      <c r="A49" s="8" t="s">
        <v>11</v>
      </c>
      <c r="B49" s="8" t="s">
        <v>102</v>
      </c>
      <c r="C49" s="8" t="s">
        <v>103</v>
      </c>
      <c r="D49" s="10">
        <v>0</v>
      </c>
      <c r="E49" s="10">
        <v>0</v>
      </c>
      <c r="F49" s="10">
        <v>0</v>
      </c>
      <c r="G49" s="10">
        <v>0</v>
      </c>
      <c r="H49" s="10">
        <v>0</v>
      </c>
      <c r="I49" s="10">
        <v>0</v>
      </c>
      <c r="J49" s="10">
        <v>1</v>
      </c>
      <c r="K49" s="10">
        <v>15</v>
      </c>
      <c r="L49" s="10">
        <v>20</v>
      </c>
      <c r="M49" s="10">
        <v>21</v>
      </c>
      <c r="N49" s="10">
        <v>25</v>
      </c>
      <c r="O49" s="10">
        <v>21</v>
      </c>
      <c r="P49" s="10">
        <v>20</v>
      </c>
      <c r="Q49" s="10">
        <v>30</v>
      </c>
      <c r="R49" s="10">
        <v>26</v>
      </c>
      <c r="S49" s="10">
        <v>15</v>
      </c>
      <c r="T49" s="10">
        <v>0</v>
      </c>
      <c r="U49" s="8">
        <v>198</v>
      </c>
      <c r="V49" s="1"/>
      <c r="W49" s="1"/>
      <c r="X49" s="1"/>
      <c r="Y49" s="1"/>
      <c r="Z49" s="1"/>
    </row>
    <row r="50" spans="1:26" x14ac:dyDescent="0.25">
      <c r="A50" s="8" t="s">
        <v>104</v>
      </c>
      <c r="B50" s="8" t="s">
        <v>28</v>
      </c>
      <c r="C50" s="8" t="s">
        <v>105</v>
      </c>
      <c r="D50" s="10">
        <v>0</v>
      </c>
      <c r="E50" s="10">
        <v>0</v>
      </c>
      <c r="F50" s="10">
        <v>0</v>
      </c>
      <c r="G50" s="10">
        <v>0</v>
      </c>
      <c r="H50" s="10">
        <v>0</v>
      </c>
      <c r="I50" s="10">
        <v>0</v>
      </c>
      <c r="J50" s="10">
        <v>1</v>
      </c>
      <c r="K50" s="10">
        <v>50</v>
      </c>
      <c r="L50" s="10">
        <v>73</v>
      </c>
      <c r="M50" s="10">
        <v>89</v>
      </c>
      <c r="N50" s="10">
        <v>80</v>
      </c>
      <c r="O50" s="10">
        <v>59</v>
      </c>
      <c r="P50" s="10">
        <v>53</v>
      </c>
      <c r="Q50" s="10">
        <v>43</v>
      </c>
      <c r="R50" s="10">
        <v>53</v>
      </c>
      <c r="S50" s="10">
        <v>42</v>
      </c>
      <c r="T50" s="10">
        <v>0</v>
      </c>
      <c r="U50" s="8">
        <v>543</v>
      </c>
      <c r="V50" s="1"/>
      <c r="W50" s="1"/>
      <c r="X50" s="1"/>
      <c r="Y50" s="1"/>
      <c r="Z50" s="1"/>
    </row>
    <row r="51" spans="1:26" x14ac:dyDescent="0.25">
      <c r="A51" s="8" t="s">
        <v>52</v>
      </c>
      <c r="B51" s="8" t="s">
        <v>106</v>
      </c>
      <c r="C51" s="8" t="s">
        <v>107</v>
      </c>
      <c r="D51" s="10">
        <v>0</v>
      </c>
      <c r="E51" s="10">
        <v>0</v>
      </c>
      <c r="F51" s="10">
        <v>0</v>
      </c>
      <c r="G51" s="10">
        <v>0</v>
      </c>
      <c r="H51" s="10">
        <v>0</v>
      </c>
      <c r="I51" s="10">
        <v>0</v>
      </c>
      <c r="J51" s="10">
        <v>2</v>
      </c>
      <c r="K51" s="10">
        <v>55</v>
      </c>
      <c r="L51" s="10">
        <v>56</v>
      </c>
      <c r="M51" s="10">
        <v>78</v>
      </c>
      <c r="N51" s="10">
        <v>52</v>
      </c>
      <c r="O51" s="10">
        <v>75</v>
      </c>
      <c r="P51" s="10">
        <v>60</v>
      </c>
      <c r="Q51" s="10">
        <v>53</v>
      </c>
      <c r="R51" s="10">
        <v>55</v>
      </c>
      <c r="S51" s="10">
        <v>29</v>
      </c>
      <c r="T51" s="10">
        <v>0</v>
      </c>
      <c r="U51" s="8">
        <v>515</v>
      </c>
      <c r="V51" s="1"/>
      <c r="W51" s="1"/>
      <c r="X51" s="1"/>
      <c r="Y51" s="1"/>
      <c r="Z51" s="1"/>
    </row>
    <row r="52" spans="1:26" x14ac:dyDescent="0.25">
      <c r="A52" s="8" t="s">
        <v>31</v>
      </c>
      <c r="B52" s="8" t="s">
        <v>108</v>
      </c>
      <c r="C52" s="8" t="s">
        <v>109</v>
      </c>
      <c r="D52" s="10" t="s">
        <v>223</v>
      </c>
      <c r="E52" s="10" t="s">
        <v>223</v>
      </c>
      <c r="F52" s="10" t="s">
        <v>223</v>
      </c>
      <c r="G52" s="10" t="s">
        <v>223</v>
      </c>
      <c r="H52" s="10" t="s">
        <v>223</v>
      </c>
      <c r="I52" s="10" t="s">
        <v>223</v>
      </c>
      <c r="J52" s="10" t="s">
        <v>223</v>
      </c>
      <c r="K52" s="10" t="s">
        <v>223</v>
      </c>
      <c r="L52" s="10" t="s">
        <v>223</v>
      </c>
      <c r="M52" s="10" t="s">
        <v>223</v>
      </c>
      <c r="N52" s="10" t="s">
        <v>223</v>
      </c>
      <c r="O52" s="10" t="s">
        <v>223</v>
      </c>
      <c r="P52" s="10" t="s">
        <v>223</v>
      </c>
      <c r="Q52" s="10" t="s">
        <v>223</v>
      </c>
      <c r="R52" s="10" t="s">
        <v>223</v>
      </c>
      <c r="S52" s="10" t="s">
        <v>223</v>
      </c>
      <c r="T52" s="10" t="s">
        <v>223</v>
      </c>
      <c r="U52" s="22" t="s">
        <v>223</v>
      </c>
      <c r="V52" s="1"/>
      <c r="W52" s="1"/>
      <c r="X52" s="1"/>
      <c r="Y52" s="1"/>
      <c r="Z52" s="1"/>
    </row>
    <row r="53" spans="1:26" x14ac:dyDescent="0.25">
      <c r="A53" s="8" t="s">
        <v>47</v>
      </c>
      <c r="B53" s="8" t="s">
        <v>110</v>
      </c>
      <c r="C53" s="8" t="s">
        <v>111</v>
      </c>
      <c r="D53" s="10">
        <v>0</v>
      </c>
      <c r="E53" s="10">
        <v>0</v>
      </c>
      <c r="F53" s="10">
        <v>0</v>
      </c>
      <c r="G53" s="10">
        <v>0</v>
      </c>
      <c r="H53" s="10">
        <v>0</v>
      </c>
      <c r="I53" s="10">
        <v>0</v>
      </c>
      <c r="J53" s="10">
        <v>1</v>
      </c>
      <c r="K53" s="10">
        <v>14</v>
      </c>
      <c r="L53" s="10">
        <v>28</v>
      </c>
      <c r="M53" s="10">
        <v>28</v>
      </c>
      <c r="N53" s="10">
        <v>36</v>
      </c>
      <c r="O53" s="10">
        <v>43</v>
      </c>
      <c r="P53" s="10">
        <v>31</v>
      </c>
      <c r="Q53" s="10">
        <v>39</v>
      </c>
      <c r="R53" s="10">
        <v>26</v>
      </c>
      <c r="S53" s="10">
        <v>27</v>
      </c>
      <c r="T53" s="10">
        <v>0</v>
      </c>
      <c r="U53" s="8">
        <v>273</v>
      </c>
      <c r="V53" s="1"/>
      <c r="W53" s="1"/>
      <c r="X53" s="1"/>
      <c r="Y53" s="1"/>
      <c r="Z53" s="1"/>
    </row>
    <row r="54" spans="1:26" x14ac:dyDescent="0.25">
      <c r="A54" s="8" t="s">
        <v>31</v>
      </c>
      <c r="B54" s="8" t="s">
        <v>112</v>
      </c>
      <c r="C54" s="8" t="s">
        <v>113</v>
      </c>
      <c r="D54" s="10" t="s">
        <v>223</v>
      </c>
      <c r="E54" s="10" t="s">
        <v>223</v>
      </c>
      <c r="F54" s="10" t="s">
        <v>223</v>
      </c>
      <c r="G54" s="10" t="s">
        <v>223</v>
      </c>
      <c r="H54" s="10" t="s">
        <v>223</v>
      </c>
      <c r="I54" s="10" t="s">
        <v>223</v>
      </c>
      <c r="J54" s="10" t="s">
        <v>223</v>
      </c>
      <c r="K54" s="10" t="s">
        <v>223</v>
      </c>
      <c r="L54" s="10" t="s">
        <v>223</v>
      </c>
      <c r="M54" s="10" t="s">
        <v>223</v>
      </c>
      <c r="N54" s="10" t="s">
        <v>223</v>
      </c>
      <c r="O54" s="10" t="s">
        <v>223</v>
      </c>
      <c r="P54" s="10" t="s">
        <v>223</v>
      </c>
      <c r="Q54" s="10" t="s">
        <v>223</v>
      </c>
      <c r="R54" s="10" t="s">
        <v>223</v>
      </c>
      <c r="S54" s="10" t="s">
        <v>223</v>
      </c>
      <c r="T54" s="10" t="s">
        <v>223</v>
      </c>
      <c r="U54" s="22" t="s">
        <v>223</v>
      </c>
      <c r="V54" s="1"/>
      <c r="W54" s="1"/>
      <c r="X54" s="1"/>
      <c r="Y54" s="1"/>
      <c r="Z54" s="1"/>
    </row>
    <row r="55" spans="1:26" x14ac:dyDescent="0.25">
      <c r="A55" s="8" t="s">
        <v>104</v>
      </c>
      <c r="B55" s="8" t="s">
        <v>114</v>
      </c>
      <c r="C55" s="8" t="s">
        <v>115</v>
      </c>
      <c r="D55" s="10">
        <v>0</v>
      </c>
      <c r="E55" s="10">
        <v>0</v>
      </c>
      <c r="F55" s="10">
        <v>0</v>
      </c>
      <c r="G55" s="10">
        <v>0</v>
      </c>
      <c r="H55" s="10">
        <v>0</v>
      </c>
      <c r="I55" s="10">
        <v>0</v>
      </c>
      <c r="J55" s="10">
        <v>2</v>
      </c>
      <c r="K55" s="10">
        <v>33</v>
      </c>
      <c r="L55" s="10">
        <v>41</v>
      </c>
      <c r="M55" s="10">
        <v>38</v>
      </c>
      <c r="N55" s="10">
        <v>51</v>
      </c>
      <c r="O55" s="10">
        <v>51</v>
      </c>
      <c r="P55" s="10">
        <v>51</v>
      </c>
      <c r="Q55" s="10">
        <v>34</v>
      </c>
      <c r="R55" s="10">
        <v>26</v>
      </c>
      <c r="S55" s="10">
        <v>34</v>
      </c>
      <c r="T55" s="10">
        <v>0</v>
      </c>
      <c r="U55" s="8">
        <v>361</v>
      </c>
      <c r="V55" s="1"/>
      <c r="W55" s="1"/>
      <c r="X55" s="1"/>
      <c r="Y55" s="1"/>
      <c r="Z55" s="1"/>
    </row>
    <row r="56" spans="1:26" x14ac:dyDescent="0.25">
      <c r="A56" s="8" t="s">
        <v>42</v>
      </c>
      <c r="B56" s="8" t="s">
        <v>116</v>
      </c>
      <c r="C56" s="8" t="s">
        <v>117</v>
      </c>
      <c r="D56" s="10" t="s">
        <v>223</v>
      </c>
      <c r="E56" s="10" t="s">
        <v>223</v>
      </c>
      <c r="F56" s="10" t="s">
        <v>223</v>
      </c>
      <c r="G56" s="10" t="s">
        <v>223</v>
      </c>
      <c r="H56" s="10" t="s">
        <v>223</v>
      </c>
      <c r="I56" s="10" t="s">
        <v>223</v>
      </c>
      <c r="J56" s="10" t="s">
        <v>223</v>
      </c>
      <c r="K56" s="10" t="s">
        <v>223</v>
      </c>
      <c r="L56" s="10" t="s">
        <v>223</v>
      </c>
      <c r="M56" s="10" t="s">
        <v>223</v>
      </c>
      <c r="N56" s="10" t="s">
        <v>223</v>
      </c>
      <c r="O56" s="10" t="s">
        <v>223</v>
      </c>
      <c r="P56" s="10" t="s">
        <v>223</v>
      </c>
      <c r="Q56" s="10" t="s">
        <v>223</v>
      </c>
      <c r="R56" s="10" t="s">
        <v>223</v>
      </c>
      <c r="S56" s="10" t="s">
        <v>223</v>
      </c>
      <c r="T56" s="10" t="s">
        <v>223</v>
      </c>
      <c r="U56" s="22" t="s">
        <v>223</v>
      </c>
      <c r="V56" s="1"/>
      <c r="W56" s="1"/>
      <c r="X56" s="1"/>
      <c r="Y56" s="1"/>
      <c r="Z56" s="1"/>
    </row>
    <row r="57" spans="1:26" x14ac:dyDescent="0.25">
      <c r="A57" s="8" t="s">
        <v>28</v>
      </c>
      <c r="B57" s="8" t="s">
        <v>118</v>
      </c>
      <c r="C57" s="8" t="s">
        <v>119</v>
      </c>
      <c r="D57" s="10">
        <v>0</v>
      </c>
      <c r="E57" s="10">
        <v>0</v>
      </c>
      <c r="F57" s="10">
        <v>0</v>
      </c>
      <c r="G57" s="10">
        <v>0</v>
      </c>
      <c r="H57" s="10">
        <v>0</v>
      </c>
      <c r="I57" s="10">
        <v>0</v>
      </c>
      <c r="J57" s="10">
        <v>0</v>
      </c>
      <c r="K57" s="10">
        <v>85</v>
      </c>
      <c r="L57" s="10">
        <v>81</v>
      </c>
      <c r="M57" s="10">
        <v>95</v>
      </c>
      <c r="N57" s="10">
        <v>103</v>
      </c>
      <c r="O57" s="10">
        <v>101</v>
      </c>
      <c r="P57" s="10">
        <v>95</v>
      </c>
      <c r="Q57" s="10">
        <v>67</v>
      </c>
      <c r="R57" s="10">
        <v>71</v>
      </c>
      <c r="S57" s="10">
        <v>47</v>
      </c>
      <c r="T57" s="10">
        <v>0</v>
      </c>
      <c r="U57" s="8">
        <v>745</v>
      </c>
      <c r="V57" s="1"/>
      <c r="W57" s="1"/>
      <c r="X57" s="1"/>
      <c r="Y57" s="1"/>
      <c r="Z57" s="1"/>
    </row>
    <row r="58" spans="1:26" x14ac:dyDescent="0.25">
      <c r="A58" s="8" t="s">
        <v>28</v>
      </c>
      <c r="B58" s="8" t="s">
        <v>104</v>
      </c>
      <c r="C58" s="8" t="s">
        <v>120</v>
      </c>
      <c r="D58" s="10">
        <v>0</v>
      </c>
      <c r="E58" s="10">
        <v>0</v>
      </c>
      <c r="F58" s="10">
        <v>0</v>
      </c>
      <c r="G58" s="10">
        <v>0</v>
      </c>
      <c r="H58" s="10">
        <v>0</v>
      </c>
      <c r="I58" s="10">
        <v>0</v>
      </c>
      <c r="J58" s="10">
        <v>2</v>
      </c>
      <c r="K58" s="10">
        <v>20</v>
      </c>
      <c r="L58" s="10">
        <v>23</v>
      </c>
      <c r="M58" s="10">
        <v>39</v>
      </c>
      <c r="N58" s="10">
        <v>36</v>
      </c>
      <c r="O58" s="10">
        <v>49</v>
      </c>
      <c r="P58" s="10">
        <v>55</v>
      </c>
      <c r="Q58" s="10">
        <v>77</v>
      </c>
      <c r="R58" s="10">
        <v>0</v>
      </c>
      <c r="S58" s="10">
        <v>0</v>
      </c>
      <c r="T58" s="10">
        <v>0</v>
      </c>
      <c r="U58" s="8">
        <v>301</v>
      </c>
      <c r="V58" s="1"/>
      <c r="W58" s="1"/>
      <c r="X58" s="1"/>
      <c r="Y58" s="1"/>
      <c r="Z58" s="1"/>
    </row>
    <row r="59" spans="1:26" x14ac:dyDescent="0.25">
      <c r="A59" s="8" t="s">
        <v>104</v>
      </c>
      <c r="B59" s="8" t="s">
        <v>63</v>
      </c>
      <c r="C59" s="8" t="s">
        <v>121</v>
      </c>
      <c r="D59" s="10" t="s">
        <v>223</v>
      </c>
      <c r="E59" s="10" t="s">
        <v>223</v>
      </c>
      <c r="F59" s="10" t="s">
        <v>223</v>
      </c>
      <c r="G59" s="10" t="s">
        <v>223</v>
      </c>
      <c r="H59" s="10" t="s">
        <v>223</v>
      </c>
      <c r="I59" s="10" t="s">
        <v>223</v>
      </c>
      <c r="J59" s="10" t="s">
        <v>223</v>
      </c>
      <c r="K59" s="10" t="s">
        <v>223</v>
      </c>
      <c r="L59" s="10" t="s">
        <v>223</v>
      </c>
      <c r="M59" s="10" t="s">
        <v>223</v>
      </c>
      <c r="N59" s="10" t="s">
        <v>223</v>
      </c>
      <c r="O59" s="10" t="s">
        <v>223</v>
      </c>
      <c r="P59" s="10" t="s">
        <v>223</v>
      </c>
      <c r="Q59" s="10" t="s">
        <v>223</v>
      </c>
      <c r="R59" s="10" t="s">
        <v>223</v>
      </c>
      <c r="S59" s="10" t="s">
        <v>223</v>
      </c>
      <c r="T59" s="10" t="s">
        <v>223</v>
      </c>
      <c r="U59" s="22" t="s">
        <v>223</v>
      </c>
      <c r="V59" s="1"/>
      <c r="W59" s="1"/>
      <c r="X59" s="1"/>
      <c r="Y59" s="1"/>
      <c r="Z59" s="1"/>
    </row>
    <row r="60" spans="1:26" x14ac:dyDescent="0.25">
      <c r="A60" s="8" t="s">
        <v>28</v>
      </c>
      <c r="B60" s="8" t="s">
        <v>122</v>
      </c>
      <c r="C60" s="8" t="s">
        <v>123</v>
      </c>
      <c r="D60" s="10">
        <v>0</v>
      </c>
      <c r="E60" s="10">
        <v>0</v>
      </c>
      <c r="F60" s="10">
        <v>0</v>
      </c>
      <c r="G60" s="10">
        <v>0</v>
      </c>
      <c r="H60" s="10">
        <v>0</v>
      </c>
      <c r="I60" s="10">
        <v>0</v>
      </c>
      <c r="J60" s="10">
        <v>2</v>
      </c>
      <c r="K60" s="10">
        <v>70</v>
      </c>
      <c r="L60" s="10">
        <v>61</v>
      </c>
      <c r="M60" s="10">
        <v>84</v>
      </c>
      <c r="N60" s="10">
        <v>85</v>
      </c>
      <c r="O60" s="10">
        <v>76</v>
      </c>
      <c r="P60" s="10">
        <v>72</v>
      </c>
      <c r="Q60" s="10">
        <v>44</v>
      </c>
      <c r="R60" s="10">
        <v>45</v>
      </c>
      <c r="S60" s="10">
        <v>42</v>
      </c>
      <c r="T60" s="10">
        <v>0</v>
      </c>
      <c r="U60" s="8">
        <v>581</v>
      </c>
      <c r="V60" s="1"/>
      <c r="W60" s="1"/>
      <c r="X60" s="1"/>
      <c r="Y60" s="1"/>
      <c r="Z60" s="1"/>
    </row>
    <row r="61" spans="1:26" x14ac:dyDescent="0.25">
      <c r="A61" s="8" t="s">
        <v>28</v>
      </c>
      <c r="B61" s="8" t="s">
        <v>124</v>
      </c>
      <c r="C61" s="8" t="s">
        <v>125</v>
      </c>
      <c r="D61" s="10">
        <v>0</v>
      </c>
      <c r="E61" s="10">
        <v>0</v>
      </c>
      <c r="F61" s="10">
        <v>0</v>
      </c>
      <c r="G61" s="10">
        <v>0</v>
      </c>
      <c r="H61" s="10">
        <v>0</v>
      </c>
      <c r="I61" s="10">
        <v>0</v>
      </c>
      <c r="J61" s="10">
        <v>0</v>
      </c>
      <c r="K61" s="10">
        <v>5</v>
      </c>
      <c r="L61" s="10">
        <v>16</v>
      </c>
      <c r="M61" s="10">
        <v>13</v>
      </c>
      <c r="N61" s="10">
        <v>13</v>
      </c>
      <c r="O61" s="10">
        <v>17</v>
      </c>
      <c r="P61" s="10">
        <v>15</v>
      </c>
      <c r="Q61" s="10">
        <v>15</v>
      </c>
      <c r="R61" s="10">
        <v>6</v>
      </c>
      <c r="S61" s="10">
        <v>11</v>
      </c>
      <c r="T61" s="10">
        <v>0</v>
      </c>
      <c r="U61" s="8">
        <v>111</v>
      </c>
      <c r="V61" s="1"/>
      <c r="W61" s="1"/>
      <c r="X61" s="1"/>
      <c r="Y61" s="1"/>
      <c r="Z61" s="1"/>
    </row>
    <row r="62" spans="1:26" x14ac:dyDescent="0.25">
      <c r="A62" s="8" t="s">
        <v>63</v>
      </c>
      <c r="B62" s="8" t="s">
        <v>126</v>
      </c>
      <c r="C62" s="8" t="s">
        <v>127</v>
      </c>
      <c r="D62" s="10">
        <v>0</v>
      </c>
      <c r="E62" s="10">
        <v>0</v>
      </c>
      <c r="F62" s="10">
        <v>0</v>
      </c>
      <c r="G62" s="10">
        <v>0</v>
      </c>
      <c r="H62" s="10">
        <v>0</v>
      </c>
      <c r="I62" s="10">
        <v>0</v>
      </c>
      <c r="J62" s="10">
        <v>0</v>
      </c>
      <c r="K62" s="10">
        <v>29</v>
      </c>
      <c r="L62" s="10">
        <v>46</v>
      </c>
      <c r="M62" s="10">
        <v>73</v>
      </c>
      <c r="N62" s="10">
        <v>102</v>
      </c>
      <c r="O62" s="10">
        <v>83</v>
      </c>
      <c r="P62" s="10">
        <v>57</v>
      </c>
      <c r="Q62" s="10">
        <v>50</v>
      </c>
      <c r="R62" s="10">
        <v>37</v>
      </c>
      <c r="S62" s="10">
        <v>38</v>
      </c>
      <c r="T62" s="10">
        <v>0</v>
      </c>
      <c r="U62" s="8">
        <v>515</v>
      </c>
      <c r="V62" s="1"/>
      <c r="W62" s="1"/>
      <c r="X62" s="1"/>
      <c r="Y62" s="1"/>
      <c r="Z62" s="1"/>
    </row>
    <row r="63" spans="1:26" x14ac:dyDescent="0.25">
      <c r="A63" s="8" t="s">
        <v>28</v>
      </c>
      <c r="B63" s="8" t="s">
        <v>128</v>
      </c>
      <c r="C63" s="8" t="s">
        <v>129</v>
      </c>
      <c r="D63" s="10">
        <v>0</v>
      </c>
      <c r="E63" s="10">
        <v>0</v>
      </c>
      <c r="F63" s="10">
        <v>0</v>
      </c>
      <c r="G63" s="10">
        <v>0</v>
      </c>
      <c r="H63" s="10">
        <v>0</v>
      </c>
      <c r="I63" s="10">
        <v>0</v>
      </c>
      <c r="J63" s="10">
        <v>5</v>
      </c>
      <c r="K63" s="10">
        <v>92</v>
      </c>
      <c r="L63" s="10">
        <v>94</v>
      </c>
      <c r="M63" s="10">
        <v>118</v>
      </c>
      <c r="N63" s="10">
        <v>125</v>
      </c>
      <c r="O63" s="10">
        <v>98</v>
      </c>
      <c r="P63" s="10">
        <v>117</v>
      </c>
      <c r="Q63" s="10">
        <v>113</v>
      </c>
      <c r="R63" s="10">
        <v>84</v>
      </c>
      <c r="S63" s="10">
        <v>75</v>
      </c>
      <c r="T63" s="10">
        <v>0</v>
      </c>
      <c r="U63" s="8">
        <v>921</v>
      </c>
      <c r="V63" s="1"/>
      <c r="W63" s="1"/>
      <c r="X63" s="1"/>
      <c r="Y63" s="1"/>
      <c r="Z63" s="1"/>
    </row>
    <row r="64" spans="1:26" x14ac:dyDescent="0.25">
      <c r="A64" s="8" t="s">
        <v>60</v>
      </c>
      <c r="B64" s="8" t="s">
        <v>130</v>
      </c>
      <c r="C64" s="8" t="s">
        <v>131</v>
      </c>
      <c r="D64" s="10">
        <v>0</v>
      </c>
      <c r="E64" s="10">
        <v>0</v>
      </c>
      <c r="F64" s="10">
        <v>0</v>
      </c>
      <c r="G64" s="10">
        <v>0</v>
      </c>
      <c r="H64" s="10">
        <v>0</v>
      </c>
      <c r="I64" s="10">
        <v>0</v>
      </c>
      <c r="J64" s="10">
        <v>1</v>
      </c>
      <c r="K64" s="10">
        <v>14</v>
      </c>
      <c r="L64" s="10">
        <v>27</v>
      </c>
      <c r="M64" s="10">
        <v>33</v>
      </c>
      <c r="N64" s="10">
        <v>39</v>
      </c>
      <c r="O64" s="10">
        <v>38</v>
      </c>
      <c r="P64" s="10">
        <v>48</v>
      </c>
      <c r="Q64" s="10">
        <v>46</v>
      </c>
      <c r="R64" s="10">
        <v>37</v>
      </c>
      <c r="S64" s="10">
        <v>32</v>
      </c>
      <c r="T64" s="10">
        <v>0</v>
      </c>
      <c r="U64" s="8">
        <v>315</v>
      </c>
      <c r="V64" s="1"/>
      <c r="W64" s="1"/>
      <c r="X64" s="1"/>
      <c r="Y64" s="1"/>
      <c r="Z64" s="1"/>
    </row>
    <row r="65" spans="1:26" x14ac:dyDescent="0.25">
      <c r="A65" s="8" t="s">
        <v>14</v>
      </c>
      <c r="B65" s="8" t="s">
        <v>132</v>
      </c>
      <c r="C65" s="8" t="s">
        <v>133</v>
      </c>
      <c r="D65" s="10">
        <v>0</v>
      </c>
      <c r="E65" s="10">
        <v>0</v>
      </c>
      <c r="F65" s="10">
        <v>0</v>
      </c>
      <c r="G65" s="10">
        <v>0</v>
      </c>
      <c r="H65" s="10">
        <v>0</v>
      </c>
      <c r="I65" s="10">
        <v>0</v>
      </c>
      <c r="J65" s="10">
        <v>1</v>
      </c>
      <c r="K65" s="10">
        <v>223</v>
      </c>
      <c r="L65" s="10">
        <v>250</v>
      </c>
      <c r="M65" s="10">
        <v>258</v>
      </c>
      <c r="N65" s="10">
        <v>265</v>
      </c>
      <c r="O65" s="10">
        <v>254</v>
      </c>
      <c r="P65" s="10">
        <v>233</v>
      </c>
      <c r="Q65" s="10">
        <v>237</v>
      </c>
      <c r="R65" s="10">
        <v>166</v>
      </c>
      <c r="S65" s="10">
        <v>136</v>
      </c>
      <c r="T65" s="10">
        <v>0</v>
      </c>
      <c r="U65" s="8">
        <v>2023</v>
      </c>
      <c r="V65" s="1"/>
      <c r="W65" s="1"/>
      <c r="X65" s="1"/>
      <c r="Y65" s="1"/>
      <c r="Z65" s="1"/>
    </row>
    <row r="66" spans="1:26" x14ac:dyDescent="0.25">
      <c r="A66" s="8" t="s">
        <v>14</v>
      </c>
      <c r="B66" s="8" t="s">
        <v>134</v>
      </c>
      <c r="C66" s="8" t="s">
        <v>135</v>
      </c>
      <c r="D66" s="10">
        <v>0</v>
      </c>
      <c r="E66" s="10">
        <v>0</v>
      </c>
      <c r="F66" s="10">
        <v>0</v>
      </c>
      <c r="G66" s="10">
        <v>0</v>
      </c>
      <c r="H66" s="10">
        <v>0</v>
      </c>
      <c r="I66" s="10">
        <v>0</v>
      </c>
      <c r="J66" s="10">
        <v>13</v>
      </c>
      <c r="K66" s="10">
        <v>48</v>
      </c>
      <c r="L66" s="10">
        <v>59</v>
      </c>
      <c r="M66" s="10">
        <v>69</v>
      </c>
      <c r="N66" s="10">
        <v>76</v>
      </c>
      <c r="O66" s="10">
        <v>85</v>
      </c>
      <c r="P66" s="10">
        <v>69</v>
      </c>
      <c r="Q66" s="10">
        <v>49</v>
      </c>
      <c r="R66" s="10">
        <v>32</v>
      </c>
      <c r="S66" s="10">
        <v>26</v>
      </c>
      <c r="T66" s="10">
        <v>0</v>
      </c>
      <c r="U66" s="8">
        <v>526</v>
      </c>
      <c r="V66" s="1"/>
      <c r="W66" s="1"/>
      <c r="X66" s="1"/>
      <c r="Y66" s="1"/>
      <c r="Z66" s="1"/>
    </row>
    <row r="67" spans="1:26" x14ac:dyDescent="0.25">
      <c r="A67" s="8" t="s">
        <v>42</v>
      </c>
      <c r="B67" s="8" t="s">
        <v>136</v>
      </c>
      <c r="C67" s="8" t="s">
        <v>137</v>
      </c>
      <c r="D67" s="10">
        <v>0</v>
      </c>
      <c r="E67" s="10">
        <v>0</v>
      </c>
      <c r="F67" s="10">
        <v>0</v>
      </c>
      <c r="G67" s="10">
        <v>0</v>
      </c>
      <c r="H67" s="10">
        <v>0</v>
      </c>
      <c r="I67" s="10">
        <v>0</v>
      </c>
      <c r="J67" s="10">
        <v>0</v>
      </c>
      <c r="K67" s="10">
        <v>24</v>
      </c>
      <c r="L67" s="10">
        <v>24</v>
      </c>
      <c r="M67" s="10">
        <v>27</v>
      </c>
      <c r="N67" s="10">
        <v>34</v>
      </c>
      <c r="O67" s="10">
        <v>32</v>
      </c>
      <c r="P67" s="10">
        <v>28</v>
      </c>
      <c r="Q67" s="10">
        <v>24</v>
      </c>
      <c r="R67" s="10">
        <v>30</v>
      </c>
      <c r="S67" s="10">
        <v>30</v>
      </c>
      <c r="T67" s="10">
        <v>0</v>
      </c>
      <c r="U67" s="8">
        <v>253</v>
      </c>
      <c r="V67" s="1"/>
      <c r="W67" s="1"/>
      <c r="X67" s="1"/>
      <c r="Y67" s="1"/>
      <c r="Z67" s="1"/>
    </row>
    <row r="68" spans="1:26" x14ac:dyDescent="0.25">
      <c r="A68" s="8" t="s">
        <v>14</v>
      </c>
      <c r="B68" s="8" t="s">
        <v>138</v>
      </c>
      <c r="C68" s="8" t="s">
        <v>139</v>
      </c>
      <c r="D68" s="10">
        <v>0</v>
      </c>
      <c r="E68" s="10">
        <v>0</v>
      </c>
      <c r="F68" s="10">
        <v>0</v>
      </c>
      <c r="G68" s="10">
        <v>0</v>
      </c>
      <c r="H68" s="10">
        <v>0</v>
      </c>
      <c r="I68" s="10">
        <v>0</v>
      </c>
      <c r="J68" s="10">
        <v>0</v>
      </c>
      <c r="K68" s="10">
        <v>197</v>
      </c>
      <c r="L68" s="10">
        <v>210</v>
      </c>
      <c r="M68" s="10">
        <v>295</v>
      </c>
      <c r="N68" s="10">
        <v>347</v>
      </c>
      <c r="O68" s="10">
        <v>329</v>
      </c>
      <c r="P68" s="10">
        <v>0</v>
      </c>
      <c r="Q68" s="10">
        <v>0</v>
      </c>
      <c r="R68" s="10">
        <v>0</v>
      </c>
      <c r="S68" s="10">
        <v>0</v>
      </c>
      <c r="T68" s="10">
        <v>0</v>
      </c>
      <c r="U68" s="8">
        <v>1378</v>
      </c>
      <c r="V68" s="1"/>
      <c r="W68" s="1"/>
      <c r="X68" s="1"/>
      <c r="Y68" s="1"/>
      <c r="Z68" s="1"/>
    </row>
    <row r="69" spans="1:26" x14ac:dyDescent="0.25">
      <c r="A69" s="8" t="s">
        <v>11</v>
      </c>
      <c r="B69" s="8" t="s">
        <v>140</v>
      </c>
      <c r="C69" s="8" t="s">
        <v>141</v>
      </c>
      <c r="D69" s="10">
        <v>0</v>
      </c>
      <c r="E69" s="10">
        <v>0</v>
      </c>
      <c r="F69" s="10">
        <v>0</v>
      </c>
      <c r="G69" s="10">
        <v>0</v>
      </c>
      <c r="H69" s="10">
        <v>0</v>
      </c>
      <c r="I69" s="10">
        <v>0</v>
      </c>
      <c r="J69" s="10">
        <v>0</v>
      </c>
      <c r="K69" s="10">
        <v>31</v>
      </c>
      <c r="L69" s="10">
        <v>58</v>
      </c>
      <c r="M69" s="10">
        <v>70</v>
      </c>
      <c r="N69" s="10">
        <v>62</v>
      </c>
      <c r="O69" s="10">
        <v>48</v>
      </c>
      <c r="P69" s="10">
        <v>42</v>
      </c>
      <c r="Q69" s="10">
        <v>43</v>
      </c>
      <c r="R69" s="10">
        <v>45</v>
      </c>
      <c r="S69" s="10">
        <v>36</v>
      </c>
      <c r="T69" s="10">
        <v>0</v>
      </c>
      <c r="U69" s="8">
        <v>435</v>
      </c>
      <c r="V69" s="1"/>
      <c r="W69" s="1"/>
      <c r="X69" s="1"/>
      <c r="Y69" s="1"/>
      <c r="Z69" s="1"/>
    </row>
    <row r="70" spans="1:26" x14ac:dyDescent="0.25">
      <c r="A70" s="8" t="s">
        <v>47</v>
      </c>
      <c r="B70" s="8" t="s">
        <v>142</v>
      </c>
      <c r="C70" s="8" t="s">
        <v>143</v>
      </c>
      <c r="D70" s="10">
        <v>0</v>
      </c>
      <c r="E70" s="10">
        <v>0</v>
      </c>
      <c r="F70" s="10">
        <v>0</v>
      </c>
      <c r="G70" s="10">
        <v>0</v>
      </c>
      <c r="H70" s="10">
        <v>0</v>
      </c>
      <c r="I70" s="10">
        <v>0</v>
      </c>
      <c r="J70" s="10">
        <v>0</v>
      </c>
      <c r="K70" s="10">
        <v>15</v>
      </c>
      <c r="L70" s="10">
        <v>42</v>
      </c>
      <c r="M70" s="10">
        <v>60</v>
      </c>
      <c r="N70" s="10">
        <v>79</v>
      </c>
      <c r="O70" s="10">
        <v>70</v>
      </c>
      <c r="P70" s="10">
        <v>69</v>
      </c>
      <c r="Q70" s="10">
        <v>64</v>
      </c>
      <c r="R70" s="10">
        <v>53</v>
      </c>
      <c r="S70" s="10">
        <v>58</v>
      </c>
      <c r="T70" s="10">
        <v>0</v>
      </c>
      <c r="U70" s="8">
        <v>510</v>
      </c>
      <c r="V70" s="1"/>
      <c r="W70" s="1"/>
      <c r="X70" s="1"/>
      <c r="Y70" s="1"/>
      <c r="Z70" s="1"/>
    </row>
    <row r="71" spans="1:26" x14ac:dyDescent="0.25">
      <c r="A71" s="8" t="s">
        <v>31</v>
      </c>
      <c r="B71" s="8" t="s">
        <v>144</v>
      </c>
      <c r="C71" s="8" t="s">
        <v>145</v>
      </c>
      <c r="D71" s="10">
        <v>0</v>
      </c>
      <c r="E71" s="10">
        <v>0</v>
      </c>
      <c r="F71" s="10">
        <v>0</v>
      </c>
      <c r="G71" s="10">
        <v>0</v>
      </c>
      <c r="H71" s="10">
        <v>0</v>
      </c>
      <c r="I71" s="10">
        <v>0</v>
      </c>
      <c r="J71" s="10">
        <v>4</v>
      </c>
      <c r="K71" s="10">
        <v>16</v>
      </c>
      <c r="L71" s="10">
        <v>26</v>
      </c>
      <c r="M71" s="10">
        <v>36</v>
      </c>
      <c r="N71" s="10">
        <v>55</v>
      </c>
      <c r="O71" s="10">
        <v>33</v>
      </c>
      <c r="P71" s="10">
        <v>32</v>
      </c>
      <c r="Q71" s="10">
        <v>30</v>
      </c>
      <c r="R71" s="10">
        <v>22</v>
      </c>
      <c r="S71" s="10">
        <v>24</v>
      </c>
      <c r="T71" s="10">
        <v>0</v>
      </c>
      <c r="U71" s="8">
        <v>278</v>
      </c>
      <c r="V71" s="1"/>
      <c r="W71" s="1"/>
      <c r="X71" s="1"/>
      <c r="Y71" s="1"/>
      <c r="Z71" s="1"/>
    </row>
    <row r="72" spans="1:26" x14ac:dyDescent="0.25">
      <c r="A72" s="8" t="s">
        <v>31</v>
      </c>
      <c r="B72" s="8" t="s">
        <v>146</v>
      </c>
      <c r="C72" s="8" t="s">
        <v>147</v>
      </c>
      <c r="D72" s="10">
        <v>0</v>
      </c>
      <c r="E72" s="10">
        <v>0</v>
      </c>
      <c r="F72" s="10">
        <v>0</v>
      </c>
      <c r="G72" s="10">
        <v>0</v>
      </c>
      <c r="H72" s="10">
        <v>0</v>
      </c>
      <c r="I72" s="10">
        <v>0</v>
      </c>
      <c r="J72" s="10">
        <v>0</v>
      </c>
      <c r="K72" s="10">
        <v>31</v>
      </c>
      <c r="L72" s="10">
        <v>42</v>
      </c>
      <c r="M72" s="10">
        <v>61</v>
      </c>
      <c r="N72" s="10">
        <v>47</v>
      </c>
      <c r="O72" s="10">
        <v>64</v>
      </c>
      <c r="P72" s="10">
        <v>53</v>
      </c>
      <c r="Q72" s="10">
        <v>47</v>
      </c>
      <c r="R72" s="10">
        <v>46</v>
      </c>
      <c r="S72" s="10">
        <v>32</v>
      </c>
      <c r="T72" s="10">
        <v>0</v>
      </c>
      <c r="U72" s="8">
        <v>423</v>
      </c>
      <c r="V72" s="1"/>
      <c r="W72" s="1"/>
      <c r="X72" s="1"/>
      <c r="Y72" s="1"/>
      <c r="Z72" s="1"/>
    </row>
    <row r="73" spans="1:26" x14ac:dyDescent="0.25">
      <c r="A73" s="8" t="s">
        <v>28</v>
      </c>
      <c r="B73" s="8" t="s">
        <v>148</v>
      </c>
      <c r="C73" s="8" t="s">
        <v>149</v>
      </c>
      <c r="D73" s="10">
        <v>0</v>
      </c>
      <c r="E73" s="10">
        <v>0</v>
      </c>
      <c r="F73" s="10">
        <v>0</v>
      </c>
      <c r="G73" s="10">
        <v>0</v>
      </c>
      <c r="H73" s="10">
        <v>0</v>
      </c>
      <c r="I73" s="10">
        <v>0</v>
      </c>
      <c r="J73" s="10">
        <v>1</v>
      </c>
      <c r="K73" s="10">
        <v>104</v>
      </c>
      <c r="L73" s="10">
        <v>94</v>
      </c>
      <c r="M73" s="10">
        <v>132</v>
      </c>
      <c r="N73" s="10">
        <v>141</v>
      </c>
      <c r="O73" s="10">
        <v>141</v>
      </c>
      <c r="P73" s="10">
        <v>118</v>
      </c>
      <c r="Q73" s="10">
        <v>99</v>
      </c>
      <c r="R73" s="10">
        <v>80</v>
      </c>
      <c r="S73" s="10">
        <v>89</v>
      </c>
      <c r="T73" s="10">
        <v>0</v>
      </c>
      <c r="U73" s="8">
        <v>999</v>
      </c>
      <c r="V73" s="1"/>
      <c r="W73" s="1"/>
      <c r="X73" s="1"/>
      <c r="Y73" s="1"/>
      <c r="Z73" s="1"/>
    </row>
    <row r="74" spans="1:26" x14ac:dyDescent="0.25">
      <c r="A74" s="8" t="s">
        <v>28</v>
      </c>
      <c r="B74" s="8" t="s">
        <v>150</v>
      </c>
      <c r="C74" s="8" t="s">
        <v>151</v>
      </c>
      <c r="D74" s="10">
        <v>0</v>
      </c>
      <c r="E74" s="10">
        <v>0</v>
      </c>
      <c r="F74" s="10">
        <v>0</v>
      </c>
      <c r="G74" s="10">
        <v>0</v>
      </c>
      <c r="H74" s="10">
        <v>0</v>
      </c>
      <c r="I74" s="10">
        <v>0</v>
      </c>
      <c r="J74" s="10">
        <v>0</v>
      </c>
      <c r="K74" s="10">
        <v>86</v>
      </c>
      <c r="L74" s="10">
        <v>83</v>
      </c>
      <c r="M74" s="10">
        <v>106</v>
      </c>
      <c r="N74" s="10">
        <v>96</v>
      </c>
      <c r="O74" s="10">
        <v>81</v>
      </c>
      <c r="P74" s="10">
        <v>96</v>
      </c>
      <c r="Q74" s="10">
        <v>78</v>
      </c>
      <c r="R74" s="10">
        <v>65</v>
      </c>
      <c r="S74" s="10">
        <v>62</v>
      </c>
      <c r="T74" s="10">
        <v>0</v>
      </c>
      <c r="U74" s="8">
        <v>753</v>
      </c>
      <c r="V74" s="1"/>
      <c r="W74" s="1"/>
      <c r="X74" s="1"/>
      <c r="Y74" s="1"/>
      <c r="Z74" s="1"/>
    </row>
    <row r="75" spans="1:26" x14ac:dyDescent="0.25">
      <c r="A75" s="8" t="s">
        <v>11</v>
      </c>
      <c r="B75" s="8" t="s">
        <v>152</v>
      </c>
      <c r="C75" s="8" t="s">
        <v>153</v>
      </c>
      <c r="D75" s="10">
        <f>D76+D77</f>
        <v>0</v>
      </c>
      <c r="E75" s="10">
        <f t="shared" ref="E75:U75" si="0">E76+E77</f>
        <v>0</v>
      </c>
      <c r="F75" s="10">
        <f t="shared" si="0"/>
        <v>0</v>
      </c>
      <c r="G75" s="10">
        <f t="shared" si="0"/>
        <v>0</v>
      </c>
      <c r="H75" s="10">
        <f t="shared" si="0"/>
        <v>0</v>
      </c>
      <c r="I75" s="10">
        <f t="shared" si="0"/>
        <v>0</v>
      </c>
      <c r="J75" s="10">
        <f t="shared" si="0"/>
        <v>2</v>
      </c>
      <c r="K75" s="10">
        <f t="shared" si="0"/>
        <v>119</v>
      </c>
      <c r="L75" s="10">
        <f t="shared" si="0"/>
        <v>161</v>
      </c>
      <c r="M75" s="10">
        <f t="shared" si="0"/>
        <v>200</v>
      </c>
      <c r="N75" s="10">
        <f t="shared" si="0"/>
        <v>190</v>
      </c>
      <c r="O75" s="10">
        <f t="shared" si="0"/>
        <v>208</v>
      </c>
      <c r="P75" s="10">
        <f t="shared" si="0"/>
        <v>200</v>
      </c>
      <c r="Q75" s="10">
        <f t="shared" si="0"/>
        <v>158</v>
      </c>
      <c r="R75" s="10">
        <f t="shared" si="0"/>
        <v>135</v>
      </c>
      <c r="S75" s="10">
        <f t="shared" si="0"/>
        <v>151</v>
      </c>
      <c r="T75" s="10">
        <f t="shared" si="0"/>
        <v>0</v>
      </c>
      <c r="U75" s="8">
        <f t="shared" si="0"/>
        <v>1636</v>
      </c>
      <c r="V75" s="1"/>
      <c r="W75" s="1"/>
      <c r="X75" s="1"/>
      <c r="Y75" s="1"/>
      <c r="Z75" s="1"/>
    </row>
    <row r="76" spans="1:26" x14ac:dyDescent="0.25">
      <c r="A76" s="8" t="s">
        <v>11</v>
      </c>
      <c r="B76" s="8" t="s">
        <v>154</v>
      </c>
      <c r="C76" s="8" t="s">
        <v>155</v>
      </c>
      <c r="D76" s="10">
        <v>0</v>
      </c>
      <c r="E76" s="10">
        <v>0</v>
      </c>
      <c r="F76" s="10">
        <v>0</v>
      </c>
      <c r="G76" s="10">
        <v>0</v>
      </c>
      <c r="H76" s="10">
        <v>0</v>
      </c>
      <c r="I76" s="10">
        <v>0</v>
      </c>
      <c r="J76" s="10">
        <v>1</v>
      </c>
      <c r="K76" s="10">
        <v>22</v>
      </c>
      <c r="L76" s="10">
        <v>22</v>
      </c>
      <c r="M76" s="10">
        <v>38</v>
      </c>
      <c r="N76" s="10">
        <v>38</v>
      </c>
      <c r="O76" s="10">
        <v>43</v>
      </c>
      <c r="P76" s="10">
        <v>45</v>
      </c>
      <c r="Q76" s="10">
        <v>37</v>
      </c>
      <c r="R76" s="10">
        <v>38</v>
      </c>
      <c r="S76" s="10">
        <v>48</v>
      </c>
      <c r="T76" s="10">
        <v>0</v>
      </c>
      <c r="U76" s="8">
        <v>403</v>
      </c>
      <c r="V76" s="1"/>
      <c r="W76" s="1"/>
      <c r="X76" s="1"/>
      <c r="Y76" s="1"/>
      <c r="Z76" s="1"/>
    </row>
    <row r="77" spans="1:26" x14ac:dyDescent="0.25">
      <c r="A77" s="8" t="s">
        <v>11</v>
      </c>
      <c r="B77" s="8" t="s">
        <v>156</v>
      </c>
      <c r="C77" s="8" t="s">
        <v>157</v>
      </c>
      <c r="D77" s="10">
        <v>0</v>
      </c>
      <c r="E77" s="10">
        <v>0</v>
      </c>
      <c r="F77" s="10">
        <v>0</v>
      </c>
      <c r="G77" s="10">
        <v>0</v>
      </c>
      <c r="H77" s="10">
        <v>0</v>
      </c>
      <c r="I77" s="10">
        <v>0</v>
      </c>
      <c r="J77" s="10">
        <v>1</v>
      </c>
      <c r="K77" s="10">
        <v>97</v>
      </c>
      <c r="L77" s="10">
        <v>139</v>
      </c>
      <c r="M77" s="10">
        <v>162</v>
      </c>
      <c r="N77" s="10">
        <v>152</v>
      </c>
      <c r="O77" s="10">
        <v>165</v>
      </c>
      <c r="P77" s="10">
        <v>155</v>
      </c>
      <c r="Q77" s="10">
        <v>121</v>
      </c>
      <c r="R77" s="10">
        <v>97</v>
      </c>
      <c r="S77" s="10">
        <v>103</v>
      </c>
      <c r="T77" s="10">
        <v>0</v>
      </c>
      <c r="U77" s="8">
        <v>1233</v>
      </c>
      <c r="V77" s="1"/>
      <c r="W77" s="1"/>
      <c r="X77" s="1"/>
      <c r="Y77" s="1"/>
      <c r="Z77" s="1"/>
    </row>
    <row r="78" spans="1:26" x14ac:dyDescent="0.25">
      <c r="A78" s="8" t="s">
        <v>60</v>
      </c>
      <c r="B78" s="8" t="s">
        <v>158</v>
      </c>
      <c r="C78" s="8" t="s">
        <v>159</v>
      </c>
      <c r="D78" s="10">
        <v>0</v>
      </c>
      <c r="E78" s="10">
        <v>0</v>
      </c>
      <c r="F78" s="10">
        <v>0</v>
      </c>
      <c r="G78" s="10">
        <v>0</v>
      </c>
      <c r="H78" s="10">
        <v>0</v>
      </c>
      <c r="I78" s="10">
        <v>0</v>
      </c>
      <c r="J78" s="10">
        <v>3</v>
      </c>
      <c r="K78" s="10">
        <v>19</v>
      </c>
      <c r="L78" s="10">
        <v>21</v>
      </c>
      <c r="M78" s="10">
        <v>21</v>
      </c>
      <c r="N78" s="10">
        <v>17</v>
      </c>
      <c r="O78" s="10">
        <v>28</v>
      </c>
      <c r="P78" s="10">
        <v>17</v>
      </c>
      <c r="Q78" s="10">
        <v>12</v>
      </c>
      <c r="R78" s="10">
        <v>14</v>
      </c>
      <c r="S78" s="10">
        <v>10</v>
      </c>
      <c r="T78" s="10">
        <v>0</v>
      </c>
      <c r="U78" s="8">
        <v>162</v>
      </c>
      <c r="V78" s="1"/>
      <c r="W78" s="1"/>
      <c r="X78" s="1"/>
      <c r="Y78" s="1"/>
      <c r="Z78" s="1"/>
    </row>
    <row r="79" spans="1:26" x14ac:dyDescent="0.25">
      <c r="A79" s="8" t="s">
        <v>60</v>
      </c>
      <c r="B79" s="8" t="s">
        <v>160</v>
      </c>
      <c r="C79" s="8" t="s">
        <v>161</v>
      </c>
      <c r="D79" s="10">
        <v>0</v>
      </c>
      <c r="E79" s="10">
        <v>0</v>
      </c>
      <c r="F79" s="10">
        <v>0</v>
      </c>
      <c r="G79" s="10">
        <v>0</v>
      </c>
      <c r="H79" s="10">
        <v>0</v>
      </c>
      <c r="I79" s="10">
        <v>0</v>
      </c>
      <c r="J79" s="10">
        <v>0</v>
      </c>
      <c r="K79" s="10">
        <v>31</v>
      </c>
      <c r="L79" s="10">
        <v>53</v>
      </c>
      <c r="M79" s="10">
        <v>32</v>
      </c>
      <c r="N79" s="10">
        <v>46</v>
      </c>
      <c r="O79" s="10">
        <v>47</v>
      </c>
      <c r="P79" s="10">
        <v>40</v>
      </c>
      <c r="Q79" s="10">
        <v>50</v>
      </c>
      <c r="R79" s="10">
        <v>41</v>
      </c>
      <c r="S79" s="10">
        <v>29</v>
      </c>
      <c r="T79" s="10">
        <v>0</v>
      </c>
      <c r="U79" s="8">
        <v>369</v>
      </c>
      <c r="V79" s="1"/>
      <c r="W79" s="1"/>
      <c r="X79" s="1"/>
      <c r="Y79" s="1"/>
      <c r="Z79" s="1"/>
    </row>
    <row r="80" spans="1:26" x14ac:dyDescent="0.25">
      <c r="A80" s="8" t="s">
        <v>104</v>
      </c>
      <c r="B80" s="8" t="s">
        <v>162</v>
      </c>
      <c r="C80" s="8" t="s">
        <v>163</v>
      </c>
      <c r="D80" s="10">
        <v>0</v>
      </c>
      <c r="E80" s="10">
        <v>0</v>
      </c>
      <c r="F80" s="10">
        <v>0</v>
      </c>
      <c r="G80" s="10">
        <v>0</v>
      </c>
      <c r="H80" s="10">
        <v>0</v>
      </c>
      <c r="I80" s="10">
        <v>0</v>
      </c>
      <c r="J80" s="10">
        <v>2</v>
      </c>
      <c r="K80" s="10">
        <v>29</v>
      </c>
      <c r="L80" s="10">
        <v>37</v>
      </c>
      <c r="M80" s="10">
        <v>68</v>
      </c>
      <c r="N80" s="10">
        <v>55</v>
      </c>
      <c r="O80" s="10">
        <v>38</v>
      </c>
      <c r="P80" s="10">
        <v>49</v>
      </c>
      <c r="Q80" s="10">
        <v>48</v>
      </c>
      <c r="R80" s="10">
        <v>31</v>
      </c>
      <c r="S80" s="10">
        <v>32</v>
      </c>
      <c r="T80" s="10">
        <v>0</v>
      </c>
      <c r="U80" s="8">
        <v>389</v>
      </c>
      <c r="V80" s="1"/>
      <c r="W80" s="1"/>
      <c r="X80" s="1"/>
      <c r="Y80" s="1"/>
      <c r="Z80" s="1"/>
    </row>
    <row r="81" spans="1:26" x14ac:dyDescent="0.25">
      <c r="A81" s="8" t="s">
        <v>11</v>
      </c>
      <c r="B81" s="8" t="s">
        <v>164</v>
      </c>
      <c r="C81" s="8" t="s">
        <v>165</v>
      </c>
      <c r="D81" s="10">
        <v>0</v>
      </c>
      <c r="E81" s="10">
        <v>0</v>
      </c>
      <c r="F81" s="10">
        <v>0</v>
      </c>
      <c r="G81" s="10">
        <v>0</v>
      </c>
      <c r="H81" s="10">
        <v>0</v>
      </c>
      <c r="I81" s="10">
        <v>0</v>
      </c>
      <c r="J81" s="10">
        <v>1</v>
      </c>
      <c r="K81" s="10">
        <v>27</v>
      </c>
      <c r="L81" s="10">
        <v>21</v>
      </c>
      <c r="M81" s="10">
        <v>33</v>
      </c>
      <c r="N81" s="10">
        <v>26</v>
      </c>
      <c r="O81" s="10">
        <v>38</v>
      </c>
      <c r="P81" s="10">
        <v>18</v>
      </c>
      <c r="Q81" s="10">
        <v>30</v>
      </c>
      <c r="R81" s="10">
        <v>24</v>
      </c>
      <c r="S81" s="10">
        <v>18</v>
      </c>
      <c r="T81" s="10">
        <v>0</v>
      </c>
      <c r="U81" s="8">
        <v>236</v>
      </c>
      <c r="V81" s="1"/>
      <c r="W81" s="1"/>
      <c r="X81" s="1"/>
      <c r="Y81" s="1"/>
      <c r="Z81" s="1"/>
    </row>
    <row r="82" spans="1:26" x14ac:dyDescent="0.25">
      <c r="A82" s="8" t="s">
        <v>11</v>
      </c>
      <c r="B82" s="8" t="s">
        <v>166</v>
      </c>
      <c r="C82" s="8" t="s">
        <v>167</v>
      </c>
      <c r="D82" s="10">
        <v>0</v>
      </c>
      <c r="E82" s="10">
        <v>0</v>
      </c>
      <c r="F82" s="10">
        <v>0</v>
      </c>
      <c r="G82" s="10">
        <v>0</v>
      </c>
      <c r="H82" s="10">
        <v>0</v>
      </c>
      <c r="I82" s="10">
        <v>0</v>
      </c>
      <c r="J82" s="10">
        <v>1</v>
      </c>
      <c r="K82" s="10">
        <v>4</v>
      </c>
      <c r="L82" s="10">
        <v>8</v>
      </c>
      <c r="M82" s="10">
        <v>22</v>
      </c>
      <c r="N82" s="10">
        <v>22</v>
      </c>
      <c r="O82" s="10">
        <v>25</v>
      </c>
      <c r="P82" s="10">
        <v>24</v>
      </c>
      <c r="Q82" s="10">
        <v>21</v>
      </c>
      <c r="R82" s="10">
        <v>29</v>
      </c>
      <c r="S82" s="10">
        <v>23</v>
      </c>
      <c r="T82" s="10">
        <v>0</v>
      </c>
      <c r="U82" s="8">
        <v>179</v>
      </c>
      <c r="V82" s="1"/>
      <c r="W82" s="1"/>
      <c r="X82" s="1"/>
      <c r="Y82" s="1"/>
      <c r="Z82" s="1"/>
    </row>
    <row r="83" spans="1:26" x14ac:dyDescent="0.25">
      <c r="A83" s="8" t="s">
        <v>36</v>
      </c>
      <c r="B83" s="8" t="s">
        <v>47</v>
      </c>
      <c r="C83" s="8" t="s">
        <v>168</v>
      </c>
      <c r="D83" s="10">
        <v>0</v>
      </c>
      <c r="E83" s="10">
        <v>0</v>
      </c>
      <c r="F83" s="10">
        <v>0</v>
      </c>
      <c r="G83" s="10">
        <v>0</v>
      </c>
      <c r="H83" s="10">
        <v>0</v>
      </c>
      <c r="I83" s="10">
        <v>0</v>
      </c>
      <c r="J83" s="10">
        <v>6</v>
      </c>
      <c r="K83" s="10">
        <v>202</v>
      </c>
      <c r="L83" s="10">
        <v>221</v>
      </c>
      <c r="M83" s="10">
        <v>264</v>
      </c>
      <c r="N83" s="10">
        <v>291</v>
      </c>
      <c r="O83" s="10">
        <v>291</v>
      </c>
      <c r="P83" s="10">
        <v>259</v>
      </c>
      <c r="Q83" s="10">
        <v>218</v>
      </c>
      <c r="R83" s="10">
        <v>153</v>
      </c>
      <c r="S83" s="10">
        <v>164</v>
      </c>
      <c r="T83" s="10">
        <v>0</v>
      </c>
      <c r="U83" s="8">
        <v>2069</v>
      </c>
      <c r="V83" s="1"/>
      <c r="W83" s="1"/>
      <c r="X83" s="1"/>
      <c r="Y83" s="1"/>
      <c r="Z83" s="1"/>
    </row>
    <row r="84" spans="1:26" x14ac:dyDescent="0.25">
      <c r="A84" s="8" t="s">
        <v>42</v>
      </c>
      <c r="B84" s="8" t="s">
        <v>31</v>
      </c>
      <c r="C84" s="8" t="s">
        <v>169</v>
      </c>
      <c r="D84" s="10">
        <v>0</v>
      </c>
      <c r="E84" s="10">
        <v>0</v>
      </c>
      <c r="F84" s="10">
        <v>0</v>
      </c>
      <c r="G84" s="10">
        <v>0</v>
      </c>
      <c r="H84" s="10">
        <v>0</v>
      </c>
      <c r="I84" s="10">
        <v>0</v>
      </c>
      <c r="J84" s="10">
        <v>3</v>
      </c>
      <c r="K84" s="10">
        <v>85</v>
      </c>
      <c r="L84" s="10">
        <v>114</v>
      </c>
      <c r="M84" s="10">
        <v>115</v>
      </c>
      <c r="N84" s="10">
        <v>138</v>
      </c>
      <c r="O84" s="10">
        <v>112</v>
      </c>
      <c r="P84" s="10">
        <v>135</v>
      </c>
      <c r="Q84" s="10">
        <v>103</v>
      </c>
      <c r="R84" s="10">
        <v>89</v>
      </c>
      <c r="S84" s="10">
        <v>60</v>
      </c>
      <c r="T84" s="10">
        <v>0</v>
      </c>
      <c r="U84" s="8">
        <v>954</v>
      </c>
      <c r="V84" s="1"/>
      <c r="W84" s="1"/>
      <c r="X84" s="1"/>
      <c r="Y84" s="1"/>
      <c r="Z84" s="1"/>
    </row>
    <row r="85" spans="1:26" x14ac:dyDescent="0.25">
      <c r="A85" s="8" t="s">
        <v>36</v>
      </c>
      <c r="B85" s="8" t="s">
        <v>170</v>
      </c>
      <c r="C85" s="8" t="s">
        <v>171</v>
      </c>
      <c r="D85" s="10">
        <v>0</v>
      </c>
      <c r="E85" s="10">
        <v>0</v>
      </c>
      <c r="F85" s="10">
        <v>0</v>
      </c>
      <c r="G85" s="10">
        <v>0</v>
      </c>
      <c r="H85" s="10">
        <v>0</v>
      </c>
      <c r="I85" s="10">
        <v>0</v>
      </c>
      <c r="J85" s="10">
        <v>5</v>
      </c>
      <c r="K85" s="10">
        <v>73</v>
      </c>
      <c r="L85" s="10">
        <v>106</v>
      </c>
      <c r="M85" s="10">
        <v>132</v>
      </c>
      <c r="N85" s="10">
        <v>124</v>
      </c>
      <c r="O85" s="10">
        <v>108</v>
      </c>
      <c r="P85" s="10">
        <v>109</v>
      </c>
      <c r="Q85" s="10">
        <v>92</v>
      </c>
      <c r="R85" s="10">
        <v>76</v>
      </c>
      <c r="S85" s="10">
        <v>59</v>
      </c>
      <c r="T85" s="10">
        <v>0</v>
      </c>
      <c r="U85" s="8">
        <v>884</v>
      </c>
      <c r="V85" s="1"/>
      <c r="W85" s="1"/>
      <c r="X85" s="1"/>
      <c r="Y85" s="1"/>
      <c r="Z85" s="1"/>
    </row>
    <row r="86" spans="1:26" x14ac:dyDescent="0.25">
      <c r="A86" s="8" t="s">
        <v>36</v>
      </c>
      <c r="B86" s="8" t="s">
        <v>172</v>
      </c>
      <c r="C86" s="8" t="s">
        <v>173</v>
      </c>
      <c r="D86" s="10" t="s">
        <v>223</v>
      </c>
      <c r="E86" s="10" t="s">
        <v>223</v>
      </c>
      <c r="F86" s="10" t="s">
        <v>223</v>
      </c>
      <c r="G86" s="10" t="s">
        <v>223</v>
      </c>
      <c r="H86" s="10" t="s">
        <v>223</v>
      </c>
      <c r="I86" s="10" t="s">
        <v>223</v>
      </c>
      <c r="J86" s="10" t="s">
        <v>223</v>
      </c>
      <c r="K86" s="10" t="s">
        <v>223</v>
      </c>
      <c r="L86" s="10" t="s">
        <v>223</v>
      </c>
      <c r="M86" s="10" t="s">
        <v>223</v>
      </c>
      <c r="N86" s="10" t="s">
        <v>223</v>
      </c>
      <c r="O86" s="10" t="s">
        <v>223</v>
      </c>
      <c r="P86" s="10" t="s">
        <v>223</v>
      </c>
      <c r="Q86" s="10" t="s">
        <v>223</v>
      </c>
      <c r="R86" s="10" t="s">
        <v>223</v>
      </c>
      <c r="S86" s="10" t="s">
        <v>223</v>
      </c>
      <c r="T86" s="10" t="s">
        <v>223</v>
      </c>
      <c r="U86" s="22" t="s">
        <v>223</v>
      </c>
      <c r="V86" s="1"/>
      <c r="W86" s="1"/>
      <c r="X86" s="1"/>
      <c r="Y86" s="1"/>
      <c r="Z86" s="1"/>
    </row>
    <row r="87" spans="1:26" x14ac:dyDescent="0.25">
      <c r="A87" s="8" t="s">
        <v>47</v>
      </c>
      <c r="B87" s="8" t="s">
        <v>174</v>
      </c>
      <c r="C87" s="8" t="s">
        <v>175</v>
      </c>
      <c r="D87" s="10">
        <v>0</v>
      </c>
      <c r="E87" s="10">
        <v>0</v>
      </c>
      <c r="F87" s="10">
        <v>0</v>
      </c>
      <c r="G87" s="10">
        <v>0</v>
      </c>
      <c r="H87" s="10">
        <v>0</v>
      </c>
      <c r="I87" s="10">
        <v>0</v>
      </c>
      <c r="J87" s="10">
        <v>0</v>
      </c>
      <c r="K87" s="10">
        <v>16</v>
      </c>
      <c r="L87" s="10">
        <v>17</v>
      </c>
      <c r="M87" s="10">
        <v>25</v>
      </c>
      <c r="N87" s="10">
        <v>21</v>
      </c>
      <c r="O87" s="10">
        <v>36</v>
      </c>
      <c r="P87" s="10">
        <v>38</v>
      </c>
      <c r="Q87" s="10">
        <v>34</v>
      </c>
      <c r="R87" s="10">
        <v>27</v>
      </c>
      <c r="S87" s="10">
        <v>35</v>
      </c>
      <c r="T87" s="10">
        <v>0</v>
      </c>
      <c r="U87" s="8">
        <v>249</v>
      </c>
      <c r="V87" s="1"/>
      <c r="W87" s="1"/>
      <c r="X87" s="1"/>
      <c r="Y87" s="1"/>
      <c r="Z87" s="1"/>
    </row>
    <row r="88" spans="1:26" x14ac:dyDescent="0.25">
      <c r="A88" s="8" t="s">
        <v>14</v>
      </c>
      <c r="B88" s="8" t="s">
        <v>176</v>
      </c>
      <c r="C88" s="8" t="s">
        <v>177</v>
      </c>
      <c r="D88" s="10">
        <v>0</v>
      </c>
      <c r="E88" s="10">
        <v>0</v>
      </c>
      <c r="F88" s="10">
        <v>0</v>
      </c>
      <c r="G88" s="10">
        <v>0</v>
      </c>
      <c r="H88" s="10">
        <v>0</v>
      </c>
      <c r="I88" s="10">
        <v>0</v>
      </c>
      <c r="J88" s="10">
        <v>1</v>
      </c>
      <c r="K88" s="10">
        <v>37</v>
      </c>
      <c r="L88" s="10">
        <v>35</v>
      </c>
      <c r="M88" s="10">
        <v>38</v>
      </c>
      <c r="N88" s="10">
        <v>62</v>
      </c>
      <c r="O88" s="10">
        <v>76</v>
      </c>
      <c r="P88" s="10">
        <v>68</v>
      </c>
      <c r="Q88" s="10">
        <v>67</v>
      </c>
      <c r="R88" s="10">
        <v>49</v>
      </c>
      <c r="S88" s="10">
        <v>46</v>
      </c>
      <c r="T88" s="10">
        <v>0</v>
      </c>
      <c r="U88" s="8">
        <v>479</v>
      </c>
      <c r="V88" s="1"/>
      <c r="W88" s="1"/>
      <c r="X88" s="1"/>
      <c r="Y88" s="1"/>
      <c r="Z88" s="1"/>
    </row>
    <row r="89" spans="1:26" x14ac:dyDescent="0.25">
      <c r="A89" s="8" t="s">
        <v>31</v>
      </c>
      <c r="B89" s="8" t="s">
        <v>178</v>
      </c>
      <c r="C89" s="8" t="s">
        <v>179</v>
      </c>
      <c r="D89" s="10">
        <v>0</v>
      </c>
      <c r="E89" s="10">
        <v>0</v>
      </c>
      <c r="F89" s="10">
        <v>0</v>
      </c>
      <c r="G89" s="10">
        <v>0</v>
      </c>
      <c r="H89" s="10">
        <v>0</v>
      </c>
      <c r="I89" s="10">
        <v>0</v>
      </c>
      <c r="J89" s="10">
        <v>2</v>
      </c>
      <c r="K89" s="10">
        <v>33</v>
      </c>
      <c r="L89" s="10">
        <v>34</v>
      </c>
      <c r="M89" s="10">
        <v>47</v>
      </c>
      <c r="N89" s="10">
        <v>58</v>
      </c>
      <c r="O89" s="10">
        <v>51</v>
      </c>
      <c r="P89" s="10">
        <v>53</v>
      </c>
      <c r="Q89" s="10">
        <v>48</v>
      </c>
      <c r="R89" s="10">
        <v>33</v>
      </c>
      <c r="S89" s="10">
        <v>44</v>
      </c>
      <c r="T89" s="10">
        <v>0</v>
      </c>
      <c r="U89" s="8">
        <v>405</v>
      </c>
      <c r="V89" s="1"/>
      <c r="W89" s="1"/>
      <c r="X89" s="1"/>
      <c r="Y89" s="1"/>
      <c r="Z89" s="1"/>
    </row>
    <row r="90" spans="1:26" x14ac:dyDescent="0.25">
      <c r="A90" s="8" t="s">
        <v>31</v>
      </c>
      <c r="B90" s="8" t="s">
        <v>180</v>
      </c>
      <c r="C90" s="8" t="s">
        <v>181</v>
      </c>
      <c r="D90" s="10">
        <v>0</v>
      </c>
      <c r="E90" s="10">
        <v>0</v>
      </c>
      <c r="F90" s="10">
        <v>0</v>
      </c>
      <c r="G90" s="10">
        <v>0</v>
      </c>
      <c r="H90" s="10">
        <v>0</v>
      </c>
      <c r="I90" s="10">
        <v>0</v>
      </c>
      <c r="J90" s="10">
        <v>1</v>
      </c>
      <c r="K90" s="10">
        <v>16</v>
      </c>
      <c r="L90" s="10">
        <v>18</v>
      </c>
      <c r="M90" s="10">
        <v>28</v>
      </c>
      <c r="N90" s="10">
        <v>26</v>
      </c>
      <c r="O90" s="10">
        <v>35</v>
      </c>
      <c r="P90" s="10">
        <v>32</v>
      </c>
      <c r="Q90" s="10">
        <v>0</v>
      </c>
      <c r="R90" s="10">
        <v>59</v>
      </c>
      <c r="S90" s="10">
        <v>0</v>
      </c>
      <c r="T90" s="10">
        <v>0</v>
      </c>
      <c r="U90" s="8">
        <v>215</v>
      </c>
      <c r="V90" s="1"/>
      <c r="W90" s="1"/>
      <c r="X90" s="1"/>
      <c r="Y90" s="1"/>
      <c r="Z90" s="1"/>
    </row>
    <row r="91" spans="1:26" x14ac:dyDescent="0.25">
      <c r="A91" s="8" t="s">
        <v>19</v>
      </c>
      <c r="B91" s="8" t="s">
        <v>182</v>
      </c>
      <c r="C91" s="8" t="s">
        <v>183</v>
      </c>
      <c r="D91" s="10">
        <v>0</v>
      </c>
      <c r="E91" s="10">
        <v>0</v>
      </c>
      <c r="F91" s="10">
        <v>0</v>
      </c>
      <c r="G91" s="10">
        <v>0</v>
      </c>
      <c r="H91" s="10">
        <v>0</v>
      </c>
      <c r="I91" s="10">
        <v>0</v>
      </c>
      <c r="J91" s="10">
        <v>1</v>
      </c>
      <c r="K91" s="10">
        <v>49</v>
      </c>
      <c r="L91" s="10">
        <v>69</v>
      </c>
      <c r="M91" s="10">
        <v>90</v>
      </c>
      <c r="N91" s="10">
        <v>95</v>
      </c>
      <c r="O91" s="10">
        <v>114</v>
      </c>
      <c r="P91" s="10">
        <v>115</v>
      </c>
      <c r="Q91" s="10">
        <v>84</v>
      </c>
      <c r="R91" s="10">
        <v>73</v>
      </c>
      <c r="S91" s="10">
        <v>102</v>
      </c>
      <c r="T91" s="10">
        <v>0</v>
      </c>
      <c r="U91" s="8">
        <v>792</v>
      </c>
      <c r="V91" s="1"/>
      <c r="W91" s="1"/>
      <c r="X91" s="1"/>
      <c r="Y91" s="1"/>
      <c r="Z91" s="1"/>
    </row>
    <row r="92" spans="1:26" x14ac:dyDescent="0.25">
      <c r="A92" s="8" t="s">
        <v>19</v>
      </c>
      <c r="B92" s="8" t="s">
        <v>11</v>
      </c>
      <c r="C92" s="8" t="s">
        <v>184</v>
      </c>
      <c r="D92" s="10">
        <v>0</v>
      </c>
      <c r="E92" s="10">
        <v>0</v>
      </c>
      <c r="F92" s="10">
        <v>0</v>
      </c>
      <c r="G92" s="10">
        <v>0</v>
      </c>
      <c r="H92" s="10">
        <v>0</v>
      </c>
      <c r="I92" s="10">
        <v>0</v>
      </c>
      <c r="J92" s="10">
        <v>3</v>
      </c>
      <c r="K92" s="10">
        <v>25</v>
      </c>
      <c r="L92" s="10">
        <v>50</v>
      </c>
      <c r="M92" s="10">
        <v>43</v>
      </c>
      <c r="N92" s="10">
        <v>37</v>
      </c>
      <c r="O92" s="10">
        <v>41</v>
      </c>
      <c r="P92" s="10">
        <v>34</v>
      </c>
      <c r="Q92" s="10">
        <v>27</v>
      </c>
      <c r="R92" s="10">
        <v>21</v>
      </c>
      <c r="S92" s="10">
        <v>29</v>
      </c>
      <c r="T92" s="10">
        <v>0</v>
      </c>
      <c r="U92" s="8">
        <v>310</v>
      </c>
      <c r="V92" s="1"/>
      <c r="W92" s="1"/>
      <c r="X92" s="1"/>
      <c r="Y92" s="1"/>
      <c r="Z92" s="1"/>
    </row>
    <row r="93" spans="1:26" x14ac:dyDescent="0.25">
      <c r="A93" s="8" t="s">
        <v>104</v>
      </c>
      <c r="B93" s="8" t="s">
        <v>185</v>
      </c>
      <c r="C93" s="8" t="s">
        <v>186</v>
      </c>
      <c r="D93" s="10">
        <v>0</v>
      </c>
      <c r="E93" s="10">
        <v>0</v>
      </c>
      <c r="F93" s="10">
        <v>0</v>
      </c>
      <c r="G93" s="10">
        <v>0</v>
      </c>
      <c r="H93" s="10">
        <v>0</v>
      </c>
      <c r="I93" s="10">
        <v>0</v>
      </c>
      <c r="J93" s="10">
        <v>0</v>
      </c>
      <c r="K93" s="10">
        <v>17</v>
      </c>
      <c r="L93" s="10">
        <v>23</v>
      </c>
      <c r="M93" s="10">
        <v>30</v>
      </c>
      <c r="N93" s="10">
        <v>41</v>
      </c>
      <c r="O93" s="10">
        <v>42</v>
      </c>
      <c r="P93" s="10">
        <v>30</v>
      </c>
      <c r="Q93" s="10">
        <v>38</v>
      </c>
      <c r="R93" s="10">
        <v>38</v>
      </c>
      <c r="S93" s="10">
        <v>26</v>
      </c>
      <c r="T93" s="10">
        <v>0</v>
      </c>
      <c r="U93" s="8">
        <v>285</v>
      </c>
      <c r="V93" s="1"/>
      <c r="W93" s="1"/>
      <c r="X93" s="1"/>
      <c r="Y93" s="1"/>
      <c r="Z93" s="1"/>
    </row>
    <row r="94" spans="1:26" x14ac:dyDescent="0.25">
      <c r="A94" s="8" t="s">
        <v>47</v>
      </c>
      <c r="B94" s="8" t="s">
        <v>187</v>
      </c>
      <c r="C94" s="8" t="s">
        <v>188</v>
      </c>
      <c r="D94" s="10">
        <v>0</v>
      </c>
      <c r="E94" s="10">
        <v>0</v>
      </c>
      <c r="F94" s="10">
        <v>0</v>
      </c>
      <c r="G94" s="10">
        <v>0</v>
      </c>
      <c r="H94" s="10">
        <v>0</v>
      </c>
      <c r="I94" s="10">
        <v>0</v>
      </c>
      <c r="J94" s="10">
        <v>1</v>
      </c>
      <c r="K94" s="10">
        <v>18</v>
      </c>
      <c r="L94" s="10">
        <v>15</v>
      </c>
      <c r="M94" s="10">
        <v>29</v>
      </c>
      <c r="N94" s="10">
        <v>31</v>
      </c>
      <c r="O94" s="10">
        <v>19</v>
      </c>
      <c r="P94" s="10">
        <v>30</v>
      </c>
      <c r="Q94" s="10">
        <v>25</v>
      </c>
      <c r="R94" s="10">
        <v>15</v>
      </c>
      <c r="S94" s="10">
        <v>27</v>
      </c>
      <c r="T94" s="10">
        <v>0</v>
      </c>
      <c r="U94" s="8">
        <v>210</v>
      </c>
      <c r="V94" s="1"/>
      <c r="W94" s="1"/>
      <c r="X94" s="1"/>
      <c r="Y94" s="1"/>
      <c r="Z94" s="1"/>
    </row>
    <row r="95" spans="1:26" x14ac:dyDescent="0.25">
      <c r="A95" s="8" t="s">
        <v>47</v>
      </c>
      <c r="B95" s="8" t="s">
        <v>189</v>
      </c>
      <c r="C95" s="8" t="s">
        <v>190</v>
      </c>
      <c r="D95" s="10">
        <v>0</v>
      </c>
      <c r="E95" s="10">
        <v>0</v>
      </c>
      <c r="F95" s="10">
        <v>0</v>
      </c>
      <c r="G95" s="10">
        <v>0</v>
      </c>
      <c r="H95" s="10">
        <v>0</v>
      </c>
      <c r="I95" s="10">
        <v>0</v>
      </c>
      <c r="J95" s="10">
        <v>0</v>
      </c>
      <c r="K95" s="10">
        <v>22</v>
      </c>
      <c r="L95" s="10">
        <v>30</v>
      </c>
      <c r="M95" s="10">
        <v>32</v>
      </c>
      <c r="N95" s="10">
        <v>48</v>
      </c>
      <c r="O95" s="10">
        <v>55</v>
      </c>
      <c r="P95" s="10">
        <v>49</v>
      </c>
      <c r="Q95" s="10">
        <v>46</v>
      </c>
      <c r="R95" s="10">
        <v>34</v>
      </c>
      <c r="S95" s="10">
        <v>39</v>
      </c>
      <c r="T95" s="10">
        <v>0</v>
      </c>
      <c r="U95" s="8">
        <v>355</v>
      </c>
      <c r="V95" s="1"/>
      <c r="W95" s="1"/>
      <c r="X95" s="1"/>
      <c r="Y95" s="1"/>
      <c r="Z95" s="1"/>
    </row>
    <row r="96" spans="1:26" x14ac:dyDescent="0.25">
      <c r="A96" s="8" t="s">
        <v>28</v>
      </c>
      <c r="B96" s="8" t="s">
        <v>191</v>
      </c>
      <c r="C96" s="8" t="s">
        <v>192</v>
      </c>
      <c r="D96" s="10">
        <v>0</v>
      </c>
      <c r="E96" s="10">
        <v>0</v>
      </c>
      <c r="F96" s="10">
        <v>0</v>
      </c>
      <c r="G96" s="10">
        <v>0</v>
      </c>
      <c r="H96" s="10">
        <v>0</v>
      </c>
      <c r="I96" s="10">
        <v>0</v>
      </c>
      <c r="J96" s="10">
        <v>0</v>
      </c>
      <c r="K96" s="10">
        <v>31</v>
      </c>
      <c r="L96" s="10">
        <v>37</v>
      </c>
      <c r="M96" s="10">
        <v>48</v>
      </c>
      <c r="N96" s="10">
        <v>57</v>
      </c>
      <c r="O96" s="10">
        <v>49</v>
      </c>
      <c r="P96" s="10">
        <v>1</v>
      </c>
      <c r="Q96" s="10">
        <v>0</v>
      </c>
      <c r="R96" s="10">
        <v>0</v>
      </c>
      <c r="S96" s="10">
        <v>0</v>
      </c>
      <c r="T96" s="10">
        <v>0</v>
      </c>
      <c r="U96" s="8">
        <v>223</v>
      </c>
      <c r="V96" s="1"/>
      <c r="W96" s="1"/>
      <c r="X96" s="1"/>
      <c r="Y96" s="1"/>
      <c r="Z96" s="1"/>
    </row>
    <row r="97" spans="1:26" x14ac:dyDescent="0.25">
      <c r="A97" s="8" t="s">
        <v>60</v>
      </c>
      <c r="B97" s="8" t="s">
        <v>193</v>
      </c>
      <c r="C97" s="8" t="s">
        <v>194</v>
      </c>
      <c r="D97" s="10">
        <v>0</v>
      </c>
      <c r="E97" s="10">
        <v>0</v>
      </c>
      <c r="F97" s="10">
        <v>0</v>
      </c>
      <c r="G97" s="10">
        <v>0</v>
      </c>
      <c r="H97" s="10">
        <v>0</v>
      </c>
      <c r="I97" s="10">
        <v>0</v>
      </c>
      <c r="J97" s="10">
        <v>0</v>
      </c>
      <c r="K97" s="10">
        <v>9</v>
      </c>
      <c r="L97" s="10">
        <v>17</v>
      </c>
      <c r="M97" s="10">
        <v>31</v>
      </c>
      <c r="N97" s="10">
        <v>35</v>
      </c>
      <c r="O97" s="10">
        <v>44</v>
      </c>
      <c r="P97" s="10">
        <v>34</v>
      </c>
      <c r="Q97" s="10">
        <v>26</v>
      </c>
      <c r="R97" s="10">
        <v>27</v>
      </c>
      <c r="S97" s="10">
        <v>17</v>
      </c>
      <c r="T97" s="10">
        <v>0</v>
      </c>
      <c r="U97" s="8">
        <v>240</v>
      </c>
      <c r="V97" s="1"/>
      <c r="W97" s="1"/>
      <c r="X97" s="1"/>
      <c r="Y97" s="1"/>
      <c r="Z97" s="1"/>
    </row>
    <row r="98" spans="1:26" x14ac:dyDescent="0.25">
      <c r="A98" s="8" t="s">
        <v>60</v>
      </c>
      <c r="B98" s="8" t="s">
        <v>195</v>
      </c>
      <c r="C98" s="8" t="s">
        <v>196</v>
      </c>
      <c r="D98" s="10">
        <v>0</v>
      </c>
      <c r="E98" s="10">
        <v>0</v>
      </c>
      <c r="F98" s="10">
        <v>0</v>
      </c>
      <c r="G98" s="10">
        <v>0</v>
      </c>
      <c r="H98" s="10">
        <v>0</v>
      </c>
      <c r="I98" s="10">
        <v>0</v>
      </c>
      <c r="J98" s="10">
        <v>0</v>
      </c>
      <c r="K98" s="10">
        <v>4</v>
      </c>
      <c r="L98" s="10">
        <v>11</v>
      </c>
      <c r="M98" s="10">
        <v>12</v>
      </c>
      <c r="N98" s="10">
        <v>8</v>
      </c>
      <c r="O98" s="10">
        <v>8</v>
      </c>
      <c r="P98" s="10">
        <v>3</v>
      </c>
      <c r="Q98" s="10">
        <v>6</v>
      </c>
      <c r="R98" s="10">
        <v>2</v>
      </c>
      <c r="S98" s="10">
        <v>3</v>
      </c>
      <c r="T98" s="10">
        <v>0</v>
      </c>
      <c r="U98" s="8">
        <v>57</v>
      </c>
      <c r="V98" s="1"/>
      <c r="W98" s="1"/>
      <c r="X98" s="1"/>
      <c r="Y98" s="1"/>
      <c r="Z98" s="1"/>
    </row>
    <row r="99" spans="1:26" x14ac:dyDescent="0.25">
      <c r="A99" s="8" t="s">
        <v>36</v>
      </c>
      <c r="B99" s="8" t="s">
        <v>197</v>
      </c>
      <c r="C99" s="8" t="s">
        <v>198</v>
      </c>
      <c r="D99" s="10">
        <v>0</v>
      </c>
      <c r="E99" s="10">
        <v>0</v>
      </c>
      <c r="F99" s="10">
        <v>0</v>
      </c>
      <c r="G99" s="10">
        <v>0</v>
      </c>
      <c r="H99" s="10">
        <v>0</v>
      </c>
      <c r="I99" s="10">
        <v>0</v>
      </c>
      <c r="J99" s="10">
        <v>4</v>
      </c>
      <c r="K99" s="10">
        <v>84</v>
      </c>
      <c r="L99" s="10">
        <v>106</v>
      </c>
      <c r="M99" s="10">
        <v>86</v>
      </c>
      <c r="N99" s="10">
        <v>105</v>
      </c>
      <c r="O99" s="10">
        <v>104</v>
      </c>
      <c r="P99" s="10">
        <v>101</v>
      </c>
      <c r="Q99" s="10">
        <v>61</v>
      </c>
      <c r="R99" s="10">
        <v>45</v>
      </c>
      <c r="S99" s="10">
        <v>47</v>
      </c>
      <c r="T99" s="10">
        <v>0</v>
      </c>
      <c r="U99" s="8">
        <v>743</v>
      </c>
      <c r="V99" s="1"/>
      <c r="W99" s="1"/>
      <c r="X99" s="1"/>
      <c r="Y99" s="1"/>
      <c r="Z99" s="1"/>
    </row>
    <row r="100" spans="1:26" x14ac:dyDescent="0.25">
      <c r="A100" s="8" t="s">
        <v>36</v>
      </c>
      <c r="B100" s="8" t="s">
        <v>199</v>
      </c>
      <c r="C100" s="8" t="s">
        <v>200</v>
      </c>
      <c r="D100" s="10">
        <v>0</v>
      </c>
      <c r="E100" s="10">
        <v>0</v>
      </c>
      <c r="F100" s="10">
        <v>0</v>
      </c>
      <c r="G100" s="10">
        <v>0</v>
      </c>
      <c r="H100" s="10">
        <v>0</v>
      </c>
      <c r="I100" s="10">
        <v>0</v>
      </c>
      <c r="J100" s="10">
        <v>1</v>
      </c>
      <c r="K100" s="10">
        <v>146</v>
      </c>
      <c r="L100" s="10">
        <v>170</v>
      </c>
      <c r="M100" s="10">
        <v>182</v>
      </c>
      <c r="N100" s="10">
        <v>193</v>
      </c>
      <c r="O100" s="10">
        <v>203</v>
      </c>
      <c r="P100" s="10">
        <v>166</v>
      </c>
      <c r="Q100" s="10">
        <v>136</v>
      </c>
      <c r="R100" s="10">
        <v>109</v>
      </c>
      <c r="S100" s="10">
        <v>122</v>
      </c>
      <c r="T100" s="10">
        <v>0</v>
      </c>
      <c r="U100" s="8">
        <v>1428</v>
      </c>
      <c r="V100" s="1"/>
      <c r="W100" s="1"/>
      <c r="X100" s="1"/>
      <c r="Y100" s="1"/>
      <c r="Z100" s="1"/>
    </row>
    <row r="101" spans="1:26" x14ac:dyDescent="0.25">
      <c r="A101" s="8" t="s">
        <v>36</v>
      </c>
      <c r="B101" s="8" t="s">
        <v>19</v>
      </c>
      <c r="C101" s="8" t="s">
        <v>201</v>
      </c>
      <c r="D101" s="10">
        <v>0</v>
      </c>
      <c r="E101" s="10">
        <v>0</v>
      </c>
      <c r="F101" s="10">
        <v>0</v>
      </c>
      <c r="G101" s="10">
        <v>0</v>
      </c>
      <c r="H101" s="10">
        <v>0</v>
      </c>
      <c r="I101" s="10">
        <v>0</v>
      </c>
      <c r="J101" s="10">
        <v>3</v>
      </c>
      <c r="K101" s="10">
        <v>148</v>
      </c>
      <c r="L101" s="10">
        <v>167</v>
      </c>
      <c r="M101" s="10">
        <v>208</v>
      </c>
      <c r="N101" s="10">
        <v>178</v>
      </c>
      <c r="O101" s="10">
        <v>174</v>
      </c>
      <c r="P101" s="10">
        <v>166</v>
      </c>
      <c r="Q101" s="10">
        <v>156</v>
      </c>
      <c r="R101" s="10">
        <v>119</v>
      </c>
      <c r="S101" s="10">
        <v>102</v>
      </c>
      <c r="T101" s="10">
        <v>0</v>
      </c>
      <c r="U101" s="8">
        <v>1421</v>
      </c>
      <c r="V101" s="1"/>
      <c r="W101" s="1"/>
      <c r="X101" s="1"/>
      <c r="Y101" s="1"/>
      <c r="Z101" s="1"/>
    </row>
    <row r="102" spans="1:26" x14ac:dyDescent="0.25">
      <c r="A102" s="8" t="s">
        <v>36</v>
      </c>
      <c r="B102" s="8" t="s">
        <v>57</v>
      </c>
      <c r="C102" s="8" t="s">
        <v>202</v>
      </c>
      <c r="D102" s="10">
        <v>0</v>
      </c>
      <c r="E102" s="10">
        <v>0</v>
      </c>
      <c r="F102" s="10">
        <v>0</v>
      </c>
      <c r="G102" s="10">
        <v>0</v>
      </c>
      <c r="H102" s="10">
        <v>0</v>
      </c>
      <c r="I102" s="10">
        <v>0</v>
      </c>
      <c r="J102" s="10">
        <v>4</v>
      </c>
      <c r="K102" s="10">
        <v>169</v>
      </c>
      <c r="L102" s="10">
        <v>158</v>
      </c>
      <c r="M102" s="10">
        <v>246</v>
      </c>
      <c r="N102" s="10">
        <v>212</v>
      </c>
      <c r="O102" s="10">
        <v>228</v>
      </c>
      <c r="P102" s="10">
        <v>219</v>
      </c>
      <c r="Q102" s="10">
        <v>178</v>
      </c>
      <c r="R102" s="10">
        <v>125</v>
      </c>
      <c r="S102" s="10">
        <v>129</v>
      </c>
      <c r="T102" s="10">
        <v>0</v>
      </c>
      <c r="U102" s="8">
        <v>1668</v>
      </c>
      <c r="V102" s="1"/>
      <c r="W102" s="1"/>
      <c r="X102" s="1"/>
      <c r="Y102" s="1"/>
      <c r="Z102" s="1"/>
    </row>
    <row r="103" spans="1:26" x14ac:dyDescent="0.25">
      <c r="A103" s="8" t="s">
        <v>36</v>
      </c>
      <c r="B103" s="8" t="s">
        <v>203</v>
      </c>
      <c r="C103" s="8" t="s">
        <v>204</v>
      </c>
      <c r="D103" s="10">
        <v>0</v>
      </c>
      <c r="E103" s="10">
        <v>0</v>
      </c>
      <c r="F103" s="10">
        <v>0</v>
      </c>
      <c r="G103" s="10">
        <v>0</v>
      </c>
      <c r="H103" s="10">
        <v>0</v>
      </c>
      <c r="I103" s="10">
        <v>0</v>
      </c>
      <c r="J103" s="10">
        <v>6</v>
      </c>
      <c r="K103" s="10">
        <v>79</v>
      </c>
      <c r="L103" s="10">
        <v>98</v>
      </c>
      <c r="M103" s="10">
        <v>95</v>
      </c>
      <c r="N103" s="10">
        <v>100</v>
      </c>
      <c r="O103" s="10">
        <v>109</v>
      </c>
      <c r="P103" s="10">
        <v>96</v>
      </c>
      <c r="Q103" s="10">
        <v>161</v>
      </c>
      <c r="R103" s="10">
        <v>0</v>
      </c>
      <c r="S103" s="10">
        <v>0</v>
      </c>
      <c r="T103" s="10">
        <v>0</v>
      </c>
      <c r="U103" s="8">
        <v>744</v>
      </c>
      <c r="V103" s="1"/>
      <c r="W103" s="1"/>
      <c r="X103" s="1"/>
      <c r="Y103" s="1"/>
      <c r="Z103" s="1"/>
    </row>
    <row r="104" spans="1:26" x14ac:dyDescent="0.25">
      <c r="A104" s="8" t="s">
        <v>205</v>
      </c>
      <c r="B104" s="8" t="s">
        <v>206</v>
      </c>
      <c r="C104" s="8" t="s">
        <v>207</v>
      </c>
      <c r="D104" s="10">
        <v>0</v>
      </c>
      <c r="E104" s="10">
        <v>0</v>
      </c>
      <c r="F104" s="10">
        <v>0</v>
      </c>
      <c r="G104" s="10">
        <v>1</v>
      </c>
      <c r="H104" s="10">
        <v>0</v>
      </c>
      <c r="I104" s="10">
        <v>1</v>
      </c>
      <c r="J104" s="10">
        <v>1</v>
      </c>
      <c r="K104" s="10">
        <v>32</v>
      </c>
      <c r="L104" s="10">
        <v>32</v>
      </c>
      <c r="M104" s="10">
        <v>53</v>
      </c>
      <c r="N104" s="10">
        <v>62</v>
      </c>
      <c r="O104" s="10">
        <v>74</v>
      </c>
      <c r="P104" s="10">
        <v>75</v>
      </c>
      <c r="Q104" s="10">
        <v>77</v>
      </c>
      <c r="R104" s="10">
        <v>65</v>
      </c>
      <c r="S104" s="10">
        <v>44</v>
      </c>
      <c r="T104" s="10">
        <v>0</v>
      </c>
      <c r="U104" s="8">
        <v>517</v>
      </c>
      <c r="V104" s="1"/>
      <c r="W104" s="1"/>
      <c r="X104" s="1"/>
      <c r="Y104" s="1"/>
      <c r="Z104" s="1"/>
    </row>
    <row r="105" spans="1:26" x14ac:dyDescent="0.25">
      <c r="A105" s="8" t="s">
        <v>208</v>
      </c>
      <c r="B105" s="8" t="s">
        <v>209</v>
      </c>
      <c r="C105" s="8" t="s">
        <v>210</v>
      </c>
      <c r="D105" s="10">
        <v>0</v>
      </c>
      <c r="E105" s="10">
        <v>0</v>
      </c>
      <c r="F105" s="10">
        <v>0</v>
      </c>
      <c r="G105" s="10">
        <v>0</v>
      </c>
      <c r="H105" s="10">
        <v>0</v>
      </c>
      <c r="I105" s="10">
        <v>0</v>
      </c>
      <c r="J105" s="10">
        <v>4</v>
      </c>
      <c r="K105" s="10">
        <v>53</v>
      </c>
      <c r="L105" s="10">
        <v>55</v>
      </c>
      <c r="M105" s="10">
        <v>63</v>
      </c>
      <c r="N105" s="10">
        <v>70</v>
      </c>
      <c r="O105" s="10">
        <v>75</v>
      </c>
      <c r="P105" s="10">
        <v>57</v>
      </c>
      <c r="Q105" s="10">
        <v>42</v>
      </c>
      <c r="R105" s="10">
        <v>26</v>
      </c>
      <c r="S105" s="10">
        <v>37</v>
      </c>
      <c r="T105" s="10">
        <v>0</v>
      </c>
      <c r="U105" s="8">
        <v>482</v>
      </c>
      <c r="V105" s="1"/>
      <c r="W105" s="1"/>
      <c r="X105" s="1"/>
      <c r="Y105" s="1"/>
      <c r="Z105" s="1"/>
    </row>
    <row r="106" spans="1:26" x14ac:dyDescent="0.25">
      <c r="A106" s="8" t="s">
        <v>211</v>
      </c>
      <c r="B106" s="8" t="s">
        <v>212</v>
      </c>
      <c r="C106" s="8" t="s">
        <v>213</v>
      </c>
      <c r="D106" s="8">
        <v>0</v>
      </c>
      <c r="E106" s="8">
        <v>0</v>
      </c>
      <c r="F106" s="8">
        <v>0</v>
      </c>
      <c r="G106" s="8">
        <v>0</v>
      </c>
      <c r="H106" s="8">
        <v>0</v>
      </c>
      <c r="I106" s="8">
        <v>0</v>
      </c>
      <c r="J106" s="8">
        <v>0</v>
      </c>
      <c r="K106" s="8">
        <v>9</v>
      </c>
      <c r="L106" s="8">
        <v>6</v>
      </c>
      <c r="M106" s="8">
        <v>15</v>
      </c>
      <c r="N106" s="8">
        <v>11</v>
      </c>
      <c r="O106" s="8">
        <v>10</v>
      </c>
      <c r="P106" s="8">
        <v>14</v>
      </c>
      <c r="Q106" s="8">
        <v>10</v>
      </c>
      <c r="R106" s="8">
        <v>9</v>
      </c>
      <c r="S106" s="8">
        <v>6</v>
      </c>
      <c r="T106" s="8">
        <v>0</v>
      </c>
      <c r="U106" s="8">
        <v>90</v>
      </c>
      <c r="V106" s="1"/>
      <c r="W106" s="1"/>
      <c r="X106" s="1"/>
      <c r="Y106" s="1"/>
      <c r="Z106" s="1"/>
    </row>
    <row r="107" spans="1:26" x14ac:dyDescent="0.25">
      <c r="A107" s="13" t="s">
        <v>214</v>
      </c>
      <c r="B107" s="13" t="s">
        <v>215</v>
      </c>
      <c r="C107" s="13" t="s">
        <v>216</v>
      </c>
      <c r="D107" s="13">
        <v>0</v>
      </c>
      <c r="E107" s="13">
        <v>0</v>
      </c>
      <c r="F107" s="13">
        <v>0</v>
      </c>
      <c r="G107" s="13">
        <v>0</v>
      </c>
      <c r="H107" s="13">
        <v>0</v>
      </c>
      <c r="I107" s="13">
        <v>0</v>
      </c>
      <c r="J107" s="13">
        <v>23</v>
      </c>
      <c r="K107" s="13">
        <v>109</v>
      </c>
      <c r="L107" s="13">
        <v>124</v>
      </c>
      <c r="M107" s="13">
        <v>164</v>
      </c>
      <c r="N107" s="13">
        <v>206</v>
      </c>
      <c r="O107" s="13">
        <v>193</v>
      </c>
      <c r="P107" s="13">
        <v>160</v>
      </c>
      <c r="Q107" s="13">
        <v>158</v>
      </c>
      <c r="R107" s="13">
        <v>91</v>
      </c>
      <c r="S107" s="13">
        <v>56</v>
      </c>
      <c r="T107" s="13">
        <v>0</v>
      </c>
      <c r="U107" s="13">
        <v>1285</v>
      </c>
      <c r="V107" s="1"/>
      <c r="W107" s="1"/>
      <c r="X107" s="1"/>
      <c r="Y107" s="1"/>
      <c r="Z107" s="1"/>
    </row>
    <row r="108" spans="1:26" x14ac:dyDescent="0.25">
      <c r="A108" s="71"/>
      <c r="B108" s="71"/>
      <c r="C108" s="71"/>
      <c r="D108" s="71"/>
      <c r="E108" s="71"/>
      <c r="F108" s="71"/>
      <c r="G108" s="71"/>
      <c r="H108" s="71"/>
      <c r="I108" s="71"/>
      <c r="J108" s="71"/>
      <c r="K108" s="71"/>
      <c r="L108" s="71"/>
      <c r="M108" s="71"/>
      <c r="N108" s="71"/>
      <c r="O108" s="71"/>
      <c r="P108" s="71"/>
      <c r="Q108" s="71"/>
      <c r="R108" s="71"/>
      <c r="S108" s="71"/>
      <c r="T108" s="71"/>
      <c r="U108" s="71"/>
      <c r="V108" s="72"/>
      <c r="W108" s="1"/>
      <c r="X108" s="1"/>
      <c r="Y108" s="1"/>
      <c r="Z108" s="1"/>
    </row>
    <row r="109" spans="1:26" x14ac:dyDescent="0.25">
      <c r="A109" s="71"/>
      <c r="B109" s="71"/>
      <c r="C109" s="71"/>
      <c r="D109" s="71"/>
      <c r="E109" s="71"/>
      <c r="F109" s="71"/>
      <c r="G109" s="71"/>
      <c r="H109" s="71"/>
      <c r="I109" s="71"/>
      <c r="J109" s="71"/>
      <c r="K109" s="71"/>
      <c r="L109" s="71"/>
      <c r="M109" s="71"/>
      <c r="N109" s="71"/>
      <c r="O109" s="71"/>
      <c r="P109" s="71"/>
      <c r="Q109" s="71"/>
      <c r="R109" s="71"/>
      <c r="S109" s="71"/>
      <c r="T109" s="71"/>
      <c r="U109" s="71"/>
      <c r="V109" s="72"/>
      <c r="W109" s="1"/>
      <c r="X109" s="1"/>
      <c r="Y109" s="1"/>
      <c r="Z109" s="1"/>
    </row>
    <row r="110" spans="1:26" x14ac:dyDescent="0.25">
      <c r="A110" s="146"/>
      <c r="B110" s="146"/>
      <c r="C110" s="146"/>
      <c r="D110" s="71"/>
      <c r="E110" s="71"/>
      <c r="F110" s="71"/>
      <c r="G110" s="71"/>
      <c r="H110" s="71"/>
      <c r="I110" s="71"/>
      <c r="J110" s="71"/>
      <c r="K110" s="71"/>
      <c r="L110" s="71"/>
      <c r="M110" s="71"/>
      <c r="N110" s="71"/>
      <c r="O110" s="71"/>
      <c r="P110" s="71"/>
      <c r="Q110" s="71"/>
      <c r="R110" s="71"/>
      <c r="S110" s="71"/>
      <c r="T110" s="71"/>
      <c r="U110" s="71"/>
      <c r="V110" s="72"/>
      <c r="W110" s="1"/>
      <c r="X110" s="1"/>
      <c r="Y110" s="1"/>
      <c r="Z110" s="1"/>
    </row>
    <row r="111" spans="1:26" x14ac:dyDescent="0.25">
      <c r="A111" s="146"/>
      <c r="B111" s="146"/>
      <c r="C111" s="146"/>
      <c r="D111" s="71"/>
      <c r="E111" s="71"/>
      <c r="F111" s="71"/>
      <c r="G111" s="71"/>
      <c r="H111" s="71"/>
      <c r="I111" s="71"/>
      <c r="J111" s="71"/>
      <c r="K111" s="71"/>
      <c r="L111" s="71"/>
      <c r="M111" s="71"/>
      <c r="N111" s="71"/>
      <c r="O111" s="71"/>
      <c r="P111" s="71"/>
      <c r="Q111" s="71"/>
      <c r="R111" s="71"/>
      <c r="S111" s="71"/>
      <c r="T111" s="71"/>
      <c r="U111" s="71"/>
      <c r="V111" s="72"/>
      <c r="W111" s="1"/>
      <c r="X111" s="1"/>
      <c r="Y111" s="1"/>
      <c r="Z111" s="1"/>
    </row>
    <row r="112" spans="1:26" x14ac:dyDescent="0.25">
      <c r="A112" s="146"/>
      <c r="B112" s="146"/>
      <c r="C112" s="146"/>
      <c r="D112" s="71"/>
      <c r="E112" s="71"/>
      <c r="F112" s="71"/>
      <c r="G112" s="71"/>
      <c r="H112" s="71"/>
      <c r="I112" s="71"/>
      <c r="J112" s="71"/>
      <c r="K112" s="71"/>
      <c r="L112" s="71"/>
      <c r="M112" s="71"/>
      <c r="N112" s="71"/>
      <c r="O112" s="71"/>
      <c r="P112" s="71"/>
      <c r="Q112" s="71"/>
      <c r="R112" s="71"/>
      <c r="S112" s="71"/>
      <c r="T112" s="71"/>
      <c r="U112" s="71"/>
      <c r="V112" s="72"/>
      <c r="W112" s="1"/>
      <c r="X112" s="1"/>
      <c r="Y112" s="1"/>
      <c r="Z112" s="1"/>
    </row>
    <row r="113" spans="1:26"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1"/>
      <c r="X113" s="1"/>
      <c r="Y113" s="1"/>
      <c r="Z113" s="1"/>
    </row>
    <row r="114" spans="1:26"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sheetData>
  <mergeCells count="5">
    <mergeCell ref="A4:O4"/>
    <mergeCell ref="A110:C110"/>
    <mergeCell ref="A111:C111"/>
    <mergeCell ref="A112:C112"/>
    <mergeCell ref="H1:I1"/>
  </mergeCells>
  <conditionalFormatting sqref="D8:T105">
    <cfRule type="cellIs" dxfId="87" priority="11" operator="equal">
      <formula>"NR"</formula>
    </cfRule>
  </conditionalFormatting>
  <conditionalFormatting sqref="U8">
    <cfRule type="cellIs" dxfId="86" priority="10" operator="equal">
      <formula>"NR"</formula>
    </cfRule>
  </conditionalFormatting>
  <conditionalFormatting sqref="U10">
    <cfRule type="cellIs" dxfId="85" priority="9" operator="equal">
      <formula>"NR"</formula>
    </cfRule>
  </conditionalFormatting>
  <conditionalFormatting sqref="U12:U13">
    <cfRule type="cellIs" dxfId="84" priority="8" operator="equal">
      <formula>"NR"</formula>
    </cfRule>
  </conditionalFormatting>
  <conditionalFormatting sqref="U19">
    <cfRule type="cellIs" dxfId="83" priority="7" operator="equal">
      <formula>"NR"</formula>
    </cfRule>
  </conditionalFormatting>
  <conditionalFormatting sqref="U39">
    <cfRule type="cellIs" dxfId="82" priority="6" operator="equal">
      <formula>"NR"</formula>
    </cfRule>
  </conditionalFormatting>
  <conditionalFormatting sqref="U52">
    <cfRule type="cellIs" dxfId="81" priority="5" operator="equal">
      <formula>"NR"</formula>
    </cfRule>
  </conditionalFormatting>
  <conditionalFormatting sqref="U54">
    <cfRule type="cellIs" dxfId="80" priority="4" operator="equal">
      <formula>"NR"</formula>
    </cfRule>
  </conditionalFormatting>
  <conditionalFormatting sqref="U56">
    <cfRule type="cellIs" dxfId="79" priority="3" operator="equal">
      <formula>"NR"</formula>
    </cfRule>
  </conditionalFormatting>
  <conditionalFormatting sqref="U59">
    <cfRule type="cellIs" dxfId="78" priority="2" operator="equal">
      <formula>"NR"</formula>
    </cfRule>
  </conditionalFormatting>
  <conditionalFormatting sqref="U86">
    <cfRule type="cellIs" dxfId="77" priority="1" operator="equal">
      <formula>"NR"</formula>
    </cfRule>
  </conditionalFormatting>
  <hyperlinks>
    <hyperlink ref="H1:I1" location="Sommaire!A1" display="Retour au sommaire"/>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195"/>
  <sheetViews>
    <sheetView workbookViewId="0"/>
  </sheetViews>
  <sheetFormatPr baseColWidth="10" defaultRowHeight="15" x14ac:dyDescent="0.25"/>
  <cols>
    <col min="1" max="1" width="7.7109375" customWidth="1"/>
    <col min="2" max="2" width="14.7109375" customWidth="1"/>
    <col min="3" max="3" width="27.7109375" customWidth="1"/>
    <col min="4" max="7" width="15.7109375" customWidth="1"/>
  </cols>
  <sheetData>
    <row r="1" spans="1:26" x14ac:dyDescent="0.25">
      <c r="A1" s="3" t="s">
        <v>220</v>
      </c>
      <c r="B1" s="1"/>
      <c r="C1" s="1"/>
      <c r="D1" s="1"/>
      <c r="E1" s="1"/>
      <c r="F1" s="1"/>
      <c r="G1" s="1"/>
      <c r="H1" s="1"/>
      <c r="I1" s="1"/>
      <c r="J1" s="2"/>
      <c r="K1" s="1"/>
      <c r="L1" s="1"/>
      <c r="M1" s="1"/>
      <c r="N1" s="1"/>
      <c r="O1" s="1"/>
      <c r="P1" s="1"/>
      <c r="Q1" s="1"/>
      <c r="R1" s="1"/>
      <c r="S1" s="1"/>
      <c r="T1" s="1"/>
      <c r="U1" s="1"/>
      <c r="V1" s="1"/>
      <c r="W1" s="1"/>
      <c r="X1" s="1"/>
      <c r="Y1" s="1"/>
      <c r="Z1" s="1"/>
    </row>
    <row r="2" spans="1:26" x14ac:dyDescent="0.25">
      <c r="A2" s="4" t="s">
        <v>5</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6</v>
      </c>
      <c r="B3" s="1"/>
      <c r="C3" s="1"/>
      <c r="D3" s="1"/>
      <c r="E3" s="1"/>
      <c r="F3" s="1"/>
      <c r="G3" s="1"/>
      <c r="H3" s="19"/>
      <c r="I3" s="19"/>
      <c r="J3" s="1"/>
      <c r="K3" s="1"/>
      <c r="L3" s="1"/>
      <c r="M3" s="1"/>
      <c r="N3" s="1"/>
      <c r="O3" s="1"/>
      <c r="P3" s="1"/>
      <c r="Q3" s="1"/>
      <c r="R3" s="1"/>
      <c r="S3" s="1"/>
      <c r="T3" s="1"/>
      <c r="U3" s="1"/>
      <c r="V3" s="1"/>
      <c r="W3" s="1"/>
      <c r="X3" s="1"/>
      <c r="Y3" s="1"/>
      <c r="Z3" s="1"/>
    </row>
    <row r="4" spans="1:26" ht="15" customHeight="1" x14ac:dyDescent="0.25">
      <c r="A4" s="15" t="s">
        <v>7</v>
      </c>
      <c r="B4" s="14"/>
      <c r="C4" s="14"/>
      <c r="D4" s="14"/>
      <c r="E4" s="14"/>
      <c r="F4" s="14"/>
      <c r="G4" s="143" t="s">
        <v>224</v>
      </c>
      <c r="H4" s="143"/>
      <c r="I4" s="14"/>
      <c r="J4" s="14"/>
      <c r="K4" s="14"/>
      <c r="L4" s="14"/>
      <c r="M4" s="14"/>
      <c r="N4" s="14"/>
      <c r="O4" s="1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8</v>
      </c>
      <c r="B6" s="5" t="s">
        <v>9</v>
      </c>
      <c r="C6" s="5" t="s">
        <v>10</v>
      </c>
      <c r="D6" s="5" t="s">
        <v>0</v>
      </c>
      <c r="E6" s="5" t="s">
        <v>1</v>
      </c>
      <c r="F6" s="5" t="s">
        <v>2</v>
      </c>
      <c r="G6" s="20" t="s">
        <v>3</v>
      </c>
      <c r="H6" s="1"/>
      <c r="I6" s="1"/>
      <c r="J6" s="1"/>
      <c r="K6" s="1"/>
      <c r="L6" s="1"/>
      <c r="M6" s="1"/>
      <c r="N6" s="1"/>
      <c r="O6" s="1"/>
      <c r="P6" s="1"/>
      <c r="Q6" s="1"/>
      <c r="R6" s="1"/>
      <c r="S6" s="1"/>
      <c r="T6" s="1"/>
      <c r="U6" s="1"/>
      <c r="V6" s="1"/>
      <c r="W6" s="1"/>
      <c r="X6" s="1"/>
      <c r="Y6" s="1"/>
      <c r="Z6" s="1"/>
    </row>
    <row r="7" spans="1:26" x14ac:dyDescent="0.25">
      <c r="A7" s="6" t="s">
        <v>11</v>
      </c>
      <c r="B7" s="6" t="s">
        <v>12</v>
      </c>
      <c r="C7" s="6" t="s">
        <v>13</v>
      </c>
      <c r="D7" s="10">
        <v>827</v>
      </c>
      <c r="E7" s="10">
        <v>635</v>
      </c>
      <c r="F7" s="10">
        <v>0</v>
      </c>
      <c r="G7" s="21">
        <v>1462</v>
      </c>
      <c r="H7" s="1"/>
      <c r="I7" s="1"/>
      <c r="J7" s="1"/>
      <c r="K7" s="1"/>
      <c r="L7" s="1"/>
      <c r="M7" s="1"/>
      <c r="N7" s="1"/>
      <c r="O7" s="1"/>
      <c r="P7" s="1"/>
      <c r="Q7" s="1"/>
      <c r="R7" s="1"/>
      <c r="S7" s="1"/>
      <c r="T7" s="1"/>
      <c r="U7" s="1"/>
      <c r="V7" s="1"/>
      <c r="W7" s="1"/>
      <c r="X7" s="1"/>
      <c r="Y7" s="1"/>
      <c r="Z7" s="1"/>
    </row>
    <row r="8" spans="1:26" x14ac:dyDescent="0.25">
      <c r="A8" s="6" t="s">
        <v>14</v>
      </c>
      <c r="B8" s="6" t="s">
        <v>15</v>
      </c>
      <c r="C8" s="6" t="s">
        <v>16</v>
      </c>
      <c r="D8" s="10">
        <v>1328</v>
      </c>
      <c r="E8" s="10">
        <v>1616</v>
      </c>
      <c r="F8" s="10">
        <v>0</v>
      </c>
      <c r="G8" s="21">
        <v>2944</v>
      </c>
      <c r="H8" s="1"/>
      <c r="I8" s="1"/>
      <c r="J8" s="1"/>
      <c r="K8" s="1"/>
      <c r="L8" s="1"/>
      <c r="M8" s="1"/>
      <c r="N8" s="1"/>
      <c r="O8" s="1"/>
      <c r="P8" s="1"/>
      <c r="Q8" s="1"/>
      <c r="R8" s="1"/>
      <c r="S8" s="1"/>
      <c r="T8" s="1"/>
      <c r="U8" s="1"/>
      <c r="V8" s="1"/>
      <c r="W8" s="1"/>
      <c r="X8" s="1"/>
      <c r="Y8" s="1"/>
      <c r="Z8" s="1"/>
    </row>
    <row r="9" spans="1:26" x14ac:dyDescent="0.25">
      <c r="A9" s="6" t="s">
        <v>11</v>
      </c>
      <c r="B9" s="6" t="s">
        <v>17</v>
      </c>
      <c r="C9" s="6" t="s">
        <v>18</v>
      </c>
      <c r="D9" s="10">
        <v>570</v>
      </c>
      <c r="E9" s="10">
        <v>377</v>
      </c>
      <c r="F9" s="10">
        <v>0</v>
      </c>
      <c r="G9" s="21">
        <v>947</v>
      </c>
      <c r="H9" s="1"/>
      <c r="I9" s="1"/>
      <c r="J9" s="1"/>
      <c r="K9" s="1"/>
      <c r="L9" s="1"/>
      <c r="M9" s="1"/>
      <c r="N9" s="1"/>
      <c r="O9" s="1"/>
      <c r="P9" s="1"/>
      <c r="Q9" s="1"/>
      <c r="R9" s="1"/>
      <c r="S9" s="1"/>
      <c r="T9" s="1"/>
      <c r="U9" s="1"/>
      <c r="V9" s="1"/>
      <c r="W9" s="1"/>
      <c r="X9" s="1"/>
      <c r="Y9" s="1"/>
      <c r="Z9" s="1"/>
    </row>
    <row r="10" spans="1:26" x14ac:dyDescent="0.25">
      <c r="A10" s="6" t="s">
        <v>19</v>
      </c>
      <c r="B10" s="6" t="s">
        <v>20</v>
      </c>
      <c r="C10" s="6" t="s">
        <v>21</v>
      </c>
      <c r="D10" s="10" t="s">
        <v>223</v>
      </c>
      <c r="E10" s="10" t="s">
        <v>223</v>
      </c>
      <c r="F10" s="10" t="s">
        <v>223</v>
      </c>
      <c r="G10" s="22" t="s">
        <v>223</v>
      </c>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10" t="s">
        <v>223</v>
      </c>
      <c r="E11" s="10" t="s">
        <v>223</v>
      </c>
      <c r="F11" s="10" t="s">
        <v>223</v>
      </c>
      <c r="G11" s="22" t="s">
        <v>223</v>
      </c>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10" t="s">
        <v>223</v>
      </c>
      <c r="E12" s="10" t="s">
        <v>223</v>
      </c>
      <c r="F12" s="10" t="s">
        <v>223</v>
      </c>
      <c r="G12" s="22" t="s">
        <v>223</v>
      </c>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10" t="s">
        <v>223</v>
      </c>
      <c r="E13" s="10" t="s">
        <v>223</v>
      </c>
      <c r="F13" s="10" t="s">
        <v>223</v>
      </c>
      <c r="G13" s="22" t="s">
        <v>223</v>
      </c>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10">
        <v>409</v>
      </c>
      <c r="E14" s="10">
        <v>313</v>
      </c>
      <c r="F14" s="10">
        <v>0</v>
      </c>
      <c r="G14" s="21">
        <v>722</v>
      </c>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10" t="s">
        <v>223</v>
      </c>
      <c r="E15" s="10" t="s">
        <v>223</v>
      </c>
      <c r="F15" s="10" t="s">
        <v>223</v>
      </c>
      <c r="G15" s="22" t="s">
        <v>223</v>
      </c>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10">
        <v>460</v>
      </c>
      <c r="E16" s="10">
        <v>363</v>
      </c>
      <c r="F16" s="10">
        <v>0</v>
      </c>
      <c r="G16" s="21">
        <v>823</v>
      </c>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10">
        <v>571</v>
      </c>
      <c r="E17" s="10">
        <v>451</v>
      </c>
      <c r="F17" s="10">
        <v>0</v>
      </c>
      <c r="G17" s="21">
        <v>1022</v>
      </c>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10">
        <v>628</v>
      </c>
      <c r="E18" s="10">
        <v>509</v>
      </c>
      <c r="F18" s="10">
        <v>0</v>
      </c>
      <c r="G18" s="21">
        <v>1137</v>
      </c>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10" t="s">
        <v>223</v>
      </c>
      <c r="E19" s="10" t="s">
        <v>223</v>
      </c>
      <c r="F19" s="10" t="s">
        <v>223</v>
      </c>
      <c r="G19" s="22" t="s">
        <v>223</v>
      </c>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10">
        <v>1546</v>
      </c>
      <c r="E20" s="10">
        <v>1134</v>
      </c>
      <c r="F20" s="10">
        <v>0</v>
      </c>
      <c r="G20" s="21">
        <v>2680</v>
      </c>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10">
        <v>418</v>
      </c>
      <c r="E21" s="10">
        <v>275</v>
      </c>
      <c r="F21" s="10">
        <v>0</v>
      </c>
      <c r="G21" s="21">
        <v>693</v>
      </c>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10">
        <v>661</v>
      </c>
      <c r="E22" s="10">
        <v>564</v>
      </c>
      <c r="F22" s="10">
        <v>0</v>
      </c>
      <c r="G22" s="21">
        <v>1225</v>
      </c>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10">
        <v>1075</v>
      </c>
      <c r="E23" s="10">
        <v>711</v>
      </c>
      <c r="F23" s="10">
        <v>0</v>
      </c>
      <c r="G23" s="21">
        <v>1786</v>
      </c>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10">
        <v>488</v>
      </c>
      <c r="E24" s="10">
        <v>450</v>
      </c>
      <c r="F24" s="10">
        <v>0</v>
      </c>
      <c r="G24" s="21">
        <v>938</v>
      </c>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10">
        <v>321</v>
      </c>
      <c r="E25" s="10">
        <v>207</v>
      </c>
      <c r="F25" s="10">
        <v>0</v>
      </c>
      <c r="G25" s="21">
        <v>528</v>
      </c>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10">
        <v>199</v>
      </c>
      <c r="E26" s="10">
        <v>111</v>
      </c>
      <c r="F26" s="10">
        <v>1</v>
      </c>
      <c r="G26" s="21">
        <v>311</v>
      </c>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10">
        <v>918</v>
      </c>
      <c r="E27" s="10">
        <v>638</v>
      </c>
      <c r="F27" s="10">
        <v>0</v>
      </c>
      <c r="G27" s="21">
        <v>1556</v>
      </c>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10">
        <v>659</v>
      </c>
      <c r="E28" s="10">
        <v>461</v>
      </c>
      <c r="F28" s="10">
        <v>0</v>
      </c>
      <c r="G28" s="21">
        <v>1120</v>
      </c>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10" t="s">
        <v>223</v>
      </c>
      <c r="E29" s="10" t="s">
        <v>223</v>
      </c>
      <c r="F29" s="10" t="s">
        <v>223</v>
      </c>
      <c r="G29" s="22" t="s">
        <v>223</v>
      </c>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10">
        <v>749</v>
      </c>
      <c r="E30" s="10">
        <v>537</v>
      </c>
      <c r="F30" s="10">
        <v>0</v>
      </c>
      <c r="G30" s="21">
        <v>1286</v>
      </c>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10">
        <v>766</v>
      </c>
      <c r="E31" s="10">
        <v>640</v>
      </c>
      <c r="F31" s="10">
        <v>0</v>
      </c>
      <c r="G31" s="21">
        <v>1406</v>
      </c>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10">
        <v>882</v>
      </c>
      <c r="E32" s="10">
        <v>721</v>
      </c>
      <c r="F32" s="10">
        <v>0</v>
      </c>
      <c r="G32" s="21">
        <v>1603</v>
      </c>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10">
        <v>645</v>
      </c>
      <c r="E33" s="10">
        <v>535</v>
      </c>
      <c r="F33" s="10">
        <v>0</v>
      </c>
      <c r="G33" s="21">
        <v>1180</v>
      </c>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10">
        <v>631</v>
      </c>
      <c r="E34" s="10">
        <v>522</v>
      </c>
      <c r="F34" s="10">
        <v>0</v>
      </c>
      <c r="G34" s="21">
        <v>1153</v>
      </c>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10">
        <v>1275</v>
      </c>
      <c r="E35" s="10">
        <v>1017</v>
      </c>
      <c r="F35" s="10">
        <v>0</v>
      </c>
      <c r="G35" s="21">
        <v>2292</v>
      </c>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10">
        <v>645</v>
      </c>
      <c r="E36" s="10">
        <v>478</v>
      </c>
      <c r="F36" s="10">
        <v>0</v>
      </c>
      <c r="G36" s="21">
        <v>1123</v>
      </c>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10">
        <v>1231</v>
      </c>
      <c r="E37" s="10">
        <v>819</v>
      </c>
      <c r="F37" s="10">
        <v>0</v>
      </c>
      <c r="G37" s="21">
        <v>2050</v>
      </c>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10" t="s">
        <v>223</v>
      </c>
      <c r="E38" s="10" t="s">
        <v>223</v>
      </c>
      <c r="F38" s="10" t="s">
        <v>223</v>
      </c>
      <c r="G38" s="22" t="s">
        <v>223</v>
      </c>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10">
        <v>2436</v>
      </c>
      <c r="E39" s="10">
        <v>1860</v>
      </c>
      <c r="F39" s="10">
        <v>0</v>
      </c>
      <c r="G39" s="21">
        <v>4296</v>
      </c>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10">
        <v>1800</v>
      </c>
      <c r="E40" s="10">
        <v>1364</v>
      </c>
      <c r="F40" s="10">
        <v>0</v>
      </c>
      <c r="G40" s="21">
        <v>3164</v>
      </c>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10">
        <v>1577</v>
      </c>
      <c r="E41" s="10">
        <v>1176</v>
      </c>
      <c r="F41" s="10">
        <v>0</v>
      </c>
      <c r="G41" s="21">
        <v>2753</v>
      </c>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10">
        <v>576</v>
      </c>
      <c r="E42" s="10">
        <v>407</v>
      </c>
      <c r="F42" s="10">
        <v>0</v>
      </c>
      <c r="G42" s="21">
        <v>983</v>
      </c>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10" t="s">
        <v>223</v>
      </c>
      <c r="E43" s="10" t="s">
        <v>223</v>
      </c>
      <c r="F43" s="10" t="s">
        <v>223</v>
      </c>
      <c r="G43" s="22" t="s">
        <v>223</v>
      </c>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10">
        <v>1324</v>
      </c>
      <c r="E44" s="10">
        <v>885</v>
      </c>
      <c r="F44" s="10">
        <v>0</v>
      </c>
      <c r="G44" s="21">
        <v>2209</v>
      </c>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10">
        <v>485</v>
      </c>
      <c r="E45" s="10">
        <v>362</v>
      </c>
      <c r="F45" s="10">
        <v>0</v>
      </c>
      <c r="G45" s="21">
        <v>847</v>
      </c>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10">
        <v>802</v>
      </c>
      <c r="E46" s="10">
        <v>612</v>
      </c>
      <c r="F46" s="10">
        <v>0</v>
      </c>
      <c r="G46" s="21">
        <v>1414</v>
      </c>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10">
        <v>702</v>
      </c>
      <c r="E47" s="10">
        <v>574</v>
      </c>
      <c r="F47" s="10">
        <v>0</v>
      </c>
      <c r="G47" s="21">
        <v>1276</v>
      </c>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10">
        <v>1478</v>
      </c>
      <c r="E48" s="10">
        <v>1207</v>
      </c>
      <c r="F48" s="10">
        <v>1</v>
      </c>
      <c r="G48" s="21">
        <v>2686</v>
      </c>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10" t="s">
        <v>223</v>
      </c>
      <c r="E49" s="10" t="s">
        <v>223</v>
      </c>
      <c r="F49" s="10" t="s">
        <v>223</v>
      </c>
      <c r="G49" s="22" t="s">
        <v>223</v>
      </c>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10">
        <v>1737</v>
      </c>
      <c r="E50" s="10">
        <v>1399</v>
      </c>
      <c r="F50" s="10">
        <v>0</v>
      </c>
      <c r="G50" s="21">
        <v>3136</v>
      </c>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10">
        <v>917</v>
      </c>
      <c r="E51" s="10">
        <v>667</v>
      </c>
      <c r="F51" s="10">
        <v>0</v>
      </c>
      <c r="G51" s="21">
        <v>1584</v>
      </c>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10" t="s">
        <v>223</v>
      </c>
      <c r="E52" s="10" t="s">
        <v>223</v>
      </c>
      <c r="F52" s="10" t="s">
        <v>223</v>
      </c>
      <c r="G52" s="22" t="s">
        <v>223</v>
      </c>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10">
        <v>541</v>
      </c>
      <c r="E53" s="10">
        <v>377</v>
      </c>
      <c r="F53" s="10">
        <v>0</v>
      </c>
      <c r="G53" s="21">
        <v>918</v>
      </c>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10" t="s">
        <v>223</v>
      </c>
      <c r="E54" s="10" t="s">
        <v>223</v>
      </c>
      <c r="F54" s="10" t="s">
        <v>223</v>
      </c>
      <c r="G54" s="22" t="s">
        <v>223</v>
      </c>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10" t="s">
        <v>223</v>
      </c>
      <c r="E55" s="10" t="s">
        <v>223</v>
      </c>
      <c r="F55" s="10" t="s">
        <v>223</v>
      </c>
      <c r="G55" s="22" t="s">
        <v>223</v>
      </c>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10" t="s">
        <v>223</v>
      </c>
      <c r="E56" s="10" t="s">
        <v>223</v>
      </c>
      <c r="F56" s="10" t="s">
        <v>223</v>
      </c>
      <c r="G56" s="22" t="s">
        <v>223</v>
      </c>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10">
        <v>752</v>
      </c>
      <c r="E57" s="10">
        <v>547</v>
      </c>
      <c r="F57" s="10">
        <v>0</v>
      </c>
      <c r="G57" s="21">
        <v>1299</v>
      </c>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10">
        <v>372</v>
      </c>
      <c r="E58" s="10">
        <v>286</v>
      </c>
      <c r="F58" s="10">
        <v>0</v>
      </c>
      <c r="G58" s="21">
        <v>658</v>
      </c>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10" t="s">
        <v>223</v>
      </c>
      <c r="E59" s="10" t="s">
        <v>223</v>
      </c>
      <c r="F59" s="10" t="s">
        <v>223</v>
      </c>
      <c r="G59" s="22" t="s">
        <v>223</v>
      </c>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10">
        <v>691</v>
      </c>
      <c r="E60" s="10">
        <v>506</v>
      </c>
      <c r="F60" s="10">
        <v>0</v>
      </c>
      <c r="G60" s="21">
        <v>1197</v>
      </c>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10">
        <v>206</v>
      </c>
      <c r="E61" s="10">
        <v>177</v>
      </c>
      <c r="F61" s="10">
        <v>0</v>
      </c>
      <c r="G61" s="21">
        <v>383</v>
      </c>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10">
        <v>1051</v>
      </c>
      <c r="E62" s="10">
        <v>833</v>
      </c>
      <c r="F62" s="10">
        <v>0</v>
      </c>
      <c r="G62" s="21">
        <v>1884</v>
      </c>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10">
        <v>1040</v>
      </c>
      <c r="E63" s="10">
        <v>657</v>
      </c>
      <c r="F63" s="10">
        <v>0</v>
      </c>
      <c r="G63" s="21">
        <v>1697</v>
      </c>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10" t="s">
        <v>223</v>
      </c>
      <c r="E64" s="10" t="s">
        <v>223</v>
      </c>
      <c r="F64" s="10" t="s">
        <v>223</v>
      </c>
      <c r="G64" s="22" t="s">
        <v>223</v>
      </c>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10">
        <v>3441</v>
      </c>
      <c r="E65" s="10">
        <v>2466</v>
      </c>
      <c r="F65" s="10">
        <v>0</v>
      </c>
      <c r="G65" s="21">
        <v>5907</v>
      </c>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10">
        <v>1434</v>
      </c>
      <c r="E66" s="10">
        <v>1082</v>
      </c>
      <c r="F66" s="10">
        <v>0</v>
      </c>
      <c r="G66" s="21">
        <v>2516</v>
      </c>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10">
        <v>644</v>
      </c>
      <c r="E67" s="10">
        <v>431</v>
      </c>
      <c r="F67" s="10">
        <v>0</v>
      </c>
      <c r="G67" s="21">
        <v>1075</v>
      </c>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10">
        <v>1446</v>
      </c>
      <c r="E68" s="10">
        <v>1916</v>
      </c>
      <c r="F68" s="10">
        <v>0</v>
      </c>
      <c r="G68" s="21">
        <v>3362</v>
      </c>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10">
        <v>1252</v>
      </c>
      <c r="E69" s="10">
        <v>856</v>
      </c>
      <c r="F69" s="10">
        <v>0</v>
      </c>
      <c r="G69" s="21">
        <v>2108</v>
      </c>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10">
        <v>1010</v>
      </c>
      <c r="E70" s="10">
        <v>855</v>
      </c>
      <c r="F70" s="10">
        <v>0</v>
      </c>
      <c r="G70" s="21">
        <v>1865</v>
      </c>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10">
        <v>390</v>
      </c>
      <c r="E71" s="10">
        <v>237</v>
      </c>
      <c r="F71" s="10">
        <v>0</v>
      </c>
      <c r="G71" s="21">
        <v>627</v>
      </c>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10">
        <v>760</v>
      </c>
      <c r="E72" s="10">
        <v>488</v>
      </c>
      <c r="F72" s="10">
        <v>0</v>
      </c>
      <c r="G72" s="21">
        <v>1248</v>
      </c>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11">
        <v>1462</v>
      </c>
      <c r="E73" s="11">
        <v>1188</v>
      </c>
      <c r="F73" s="11">
        <v>1</v>
      </c>
      <c r="G73" s="21">
        <v>2651</v>
      </c>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11">
        <v>1130</v>
      </c>
      <c r="E74" s="11">
        <v>922</v>
      </c>
      <c r="F74" s="11">
        <v>0</v>
      </c>
      <c r="G74" s="21">
        <v>2052</v>
      </c>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10" t="s">
        <v>223</v>
      </c>
      <c r="E75" s="10" t="s">
        <v>223</v>
      </c>
      <c r="F75" s="10" t="s">
        <v>223</v>
      </c>
      <c r="G75" s="22" t="s">
        <v>223</v>
      </c>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10" t="s">
        <v>223</v>
      </c>
      <c r="E76" s="10" t="s">
        <v>223</v>
      </c>
      <c r="F76" s="10" t="s">
        <v>223</v>
      </c>
      <c r="G76" s="22" t="s">
        <v>223</v>
      </c>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10">
        <v>2740</v>
      </c>
      <c r="E77" s="10">
        <v>1852</v>
      </c>
      <c r="F77" s="10">
        <v>0</v>
      </c>
      <c r="G77" s="21">
        <v>4592</v>
      </c>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10" t="s">
        <v>223</v>
      </c>
      <c r="E78" s="10" t="s">
        <v>223</v>
      </c>
      <c r="F78" s="10" t="s">
        <v>223</v>
      </c>
      <c r="G78" s="22" t="s">
        <v>223</v>
      </c>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10" t="s">
        <v>223</v>
      </c>
      <c r="E79" s="10" t="s">
        <v>223</v>
      </c>
      <c r="F79" s="10" t="s">
        <v>223</v>
      </c>
      <c r="G79" s="22" t="s">
        <v>223</v>
      </c>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10">
        <v>745</v>
      </c>
      <c r="E80" s="10">
        <v>547</v>
      </c>
      <c r="F80" s="10">
        <v>0</v>
      </c>
      <c r="G80" s="21">
        <v>1292</v>
      </c>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10">
        <v>531</v>
      </c>
      <c r="E81" s="10">
        <v>411</v>
      </c>
      <c r="F81" s="10">
        <v>439</v>
      </c>
      <c r="G81" s="21">
        <v>1381</v>
      </c>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10" t="s">
        <v>223</v>
      </c>
      <c r="E82" s="10" t="s">
        <v>223</v>
      </c>
      <c r="F82" s="10" t="s">
        <v>223</v>
      </c>
      <c r="G82" s="22" t="s">
        <v>223</v>
      </c>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10">
        <v>3578</v>
      </c>
      <c r="E83" s="10">
        <v>2850</v>
      </c>
      <c r="F83" s="10">
        <v>0</v>
      </c>
      <c r="G83" s="21">
        <v>6428</v>
      </c>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10">
        <v>1487</v>
      </c>
      <c r="E84" s="10">
        <v>1134</v>
      </c>
      <c r="F84" s="10">
        <v>0</v>
      </c>
      <c r="G84" s="21">
        <v>2621</v>
      </c>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10">
        <v>1523</v>
      </c>
      <c r="E85" s="10">
        <v>1188</v>
      </c>
      <c r="F85" s="10">
        <v>0</v>
      </c>
      <c r="G85" s="21">
        <v>2711</v>
      </c>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10" t="s">
        <v>223</v>
      </c>
      <c r="E86" s="10" t="s">
        <v>223</v>
      </c>
      <c r="F86" s="10" t="s">
        <v>223</v>
      </c>
      <c r="G86" s="22" t="s">
        <v>223</v>
      </c>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10">
        <v>488</v>
      </c>
      <c r="E87" s="10">
        <v>643</v>
      </c>
      <c r="F87" s="10">
        <v>0</v>
      </c>
      <c r="G87" s="21">
        <v>1131</v>
      </c>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10">
        <v>865</v>
      </c>
      <c r="E88" s="10">
        <v>561</v>
      </c>
      <c r="F88" s="10">
        <v>0</v>
      </c>
      <c r="G88" s="21">
        <v>1426</v>
      </c>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10">
        <v>762</v>
      </c>
      <c r="E89" s="10">
        <v>869</v>
      </c>
      <c r="F89" s="10">
        <v>0</v>
      </c>
      <c r="G89" s="21">
        <v>1631</v>
      </c>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10">
        <v>562</v>
      </c>
      <c r="E90" s="10">
        <v>397</v>
      </c>
      <c r="F90" s="10">
        <v>0</v>
      </c>
      <c r="G90" s="21">
        <v>959</v>
      </c>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10">
        <v>1343</v>
      </c>
      <c r="E91" s="10">
        <v>1102</v>
      </c>
      <c r="F91" s="10">
        <v>0</v>
      </c>
      <c r="G91" s="21">
        <v>2445</v>
      </c>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10">
        <v>526</v>
      </c>
      <c r="E92" s="10">
        <v>406</v>
      </c>
      <c r="F92" s="10">
        <v>0</v>
      </c>
      <c r="G92" s="21">
        <v>932</v>
      </c>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10">
        <v>1284</v>
      </c>
      <c r="E93" s="10">
        <v>924</v>
      </c>
      <c r="F93" s="10">
        <v>0</v>
      </c>
      <c r="G93" s="21">
        <v>2208</v>
      </c>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10">
        <v>840</v>
      </c>
      <c r="E94" s="10">
        <v>659</v>
      </c>
      <c r="F94" s="10">
        <v>0</v>
      </c>
      <c r="G94" s="21">
        <v>1499</v>
      </c>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10">
        <v>684</v>
      </c>
      <c r="E95" s="10">
        <v>517</v>
      </c>
      <c r="F95" s="10">
        <v>0</v>
      </c>
      <c r="G95" s="21">
        <v>1201</v>
      </c>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10">
        <v>553</v>
      </c>
      <c r="E96" s="10">
        <v>389</v>
      </c>
      <c r="F96" s="10">
        <v>0</v>
      </c>
      <c r="G96" s="21">
        <v>942</v>
      </c>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10">
        <v>873</v>
      </c>
      <c r="E97" s="10">
        <v>558</v>
      </c>
      <c r="F97" s="10">
        <v>0</v>
      </c>
      <c r="G97" s="21">
        <v>1431</v>
      </c>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10">
        <v>121</v>
      </c>
      <c r="E98" s="10">
        <v>85</v>
      </c>
      <c r="F98" s="10">
        <v>0</v>
      </c>
      <c r="G98" s="21">
        <v>206</v>
      </c>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10">
        <v>2018</v>
      </c>
      <c r="E99" s="10">
        <v>1378</v>
      </c>
      <c r="F99" s="10">
        <v>0</v>
      </c>
      <c r="G99" s="21">
        <v>3396</v>
      </c>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10">
        <v>1674</v>
      </c>
      <c r="E100" s="10">
        <v>1181</v>
      </c>
      <c r="F100" s="10">
        <v>0</v>
      </c>
      <c r="G100" s="21">
        <v>2855</v>
      </c>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10">
        <v>1523</v>
      </c>
      <c r="E101" s="10">
        <v>1087</v>
      </c>
      <c r="F101" s="10">
        <v>0</v>
      </c>
      <c r="G101" s="21">
        <v>2610</v>
      </c>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10">
        <v>0</v>
      </c>
      <c r="E102" s="10">
        <v>0</v>
      </c>
      <c r="F102" s="10">
        <v>0</v>
      </c>
      <c r="G102" s="21">
        <v>0</v>
      </c>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10">
        <v>1153</v>
      </c>
      <c r="E103" s="10">
        <v>773</v>
      </c>
      <c r="F103" s="10">
        <v>0</v>
      </c>
      <c r="G103" s="21">
        <v>1926</v>
      </c>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10">
        <v>0</v>
      </c>
      <c r="E104" s="10">
        <v>0</v>
      </c>
      <c r="F104" s="10">
        <v>0</v>
      </c>
      <c r="G104" s="21">
        <v>0</v>
      </c>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10">
        <v>114</v>
      </c>
      <c r="E105" s="10">
        <v>75</v>
      </c>
      <c r="F105" s="10">
        <v>0</v>
      </c>
      <c r="G105" s="21">
        <v>189</v>
      </c>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10" t="s">
        <v>223</v>
      </c>
      <c r="E106" s="10" t="s">
        <v>223</v>
      </c>
      <c r="F106" s="10" t="s">
        <v>223</v>
      </c>
      <c r="G106" s="22" t="s">
        <v>223</v>
      </c>
      <c r="H106" s="1"/>
      <c r="I106" s="1"/>
      <c r="J106" s="1"/>
      <c r="K106" s="1"/>
      <c r="L106" s="1"/>
      <c r="M106" s="1"/>
      <c r="N106" s="1"/>
      <c r="O106" s="1"/>
      <c r="P106" s="1"/>
      <c r="Q106" s="1"/>
      <c r="R106" s="1"/>
      <c r="S106" s="1"/>
      <c r="T106" s="1"/>
      <c r="U106" s="1"/>
      <c r="V106" s="1"/>
      <c r="W106" s="1"/>
      <c r="X106" s="1"/>
      <c r="Y106" s="1"/>
      <c r="Z106" s="1"/>
    </row>
    <row r="107" spans="1:26" x14ac:dyDescent="0.25">
      <c r="A107" s="13" t="s">
        <v>214</v>
      </c>
      <c r="B107" s="13" t="s">
        <v>215</v>
      </c>
      <c r="C107" s="18" t="s">
        <v>216</v>
      </c>
      <c r="D107" s="12">
        <v>1431</v>
      </c>
      <c r="E107" s="12">
        <v>1114</v>
      </c>
      <c r="F107" s="12">
        <v>0</v>
      </c>
      <c r="G107" s="18">
        <v>2545</v>
      </c>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sheetData>
  <mergeCells count="1">
    <mergeCell ref="G4:H4"/>
  </mergeCells>
  <conditionalFormatting sqref="D7:F107">
    <cfRule type="cellIs" dxfId="76" priority="19" operator="equal">
      <formula>"NR"</formula>
    </cfRule>
  </conditionalFormatting>
  <conditionalFormatting sqref="G10:G13">
    <cfRule type="cellIs" dxfId="75" priority="18" operator="equal">
      <formula>"NR"</formula>
    </cfRule>
  </conditionalFormatting>
  <conditionalFormatting sqref="G15">
    <cfRule type="cellIs" dxfId="74" priority="17" operator="equal">
      <formula>"NR"</formula>
    </cfRule>
  </conditionalFormatting>
  <conditionalFormatting sqref="G19">
    <cfRule type="cellIs" dxfId="73" priority="16" operator="equal">
      <formula>"NR"</formula>
    </cfRule>
  </conditionalFormatting>
  <conditionalFormatting sqref="G29">
    <cfRule type="cellIs" dxfId="72" priority="15" operator="equal">
      <formula>"NR"</formula>
    </cfRule>
  </conditionalFormatting>
  <conditionalFormatting sqref="G38">
    <cfRule type="cellIs" dxfId="71" priority="14" operator="equal">
      <formula>"NR"</formula>
    </cfRule>
  </conditionalFormatting>
  <conditionalFormatting sqref="G43">
    <cfRule type="cellIs" dxfId="70" priority="13" operator="equal">
      <formula>"NR"</formula>
    </cfRule>
  </conditionalFormatting>
  <conditionalFormatting sqref="G49">
    <cfRule type="cellIs" dxfId="69" priority="12" operator="equal">
      <formula>"NR"</formula>
    </cfRule>
  </conditionalFormatting>
  <conditionalFormatting sqref="G52">
    <cfRule type="cellIs" dxfId="68" priority="11" operator="equal">
      <formula>"NR"</formula>
    </cfRule>
  </conditionalFormatting>
  <conditionalFormatting sqref="G54:G56">
    <cfRule type="cellIs" dxfId="67" priority="10" operator="equal">
      <formula>"NR"</formula>
    </cfRule>
  </conditionalFormatting>
  <conditionalFormatting sqref="G59">
    <cfRule type="cellIs" dxfId="66" priority="9" operator="equal">
      <formula>"NR"</formula>
    </cfRule>
  </conditionalFormatting>
  <conditionalFormatting sqref="G64">
    <cfRule type="cellIs" dxfId="65" priority="8" operator="equal">
      <formula>"NR"</formula>
    </cfRule>
  </conditionalFormatting>
  <conditionalFormatting sqref="G75">
    <cfRule type="cellIs" dxfId="64" priority="7" operator="equal">
      <formula>"NR"</formula>
    </cfRule>
  </conditionalFormatting>
  <conditionalFormatting sqref="G76">
    <cfRule type="cellIs" dxfId="63" priority="6" operator="equal">
      <formula>"NR"</formula>
    </cfRule>
  </conditionalFormatting>
  <conditionalFormatting sqref="G78">
    <cfRule type="cellIs" dxfId="62" priority="5" operator="equal">
      <formula>"NR"</formula>
    </cfRule>
  </conditionalFormatting>
  <conditionalFormatting sqref="G79">
    <cfRule type="cellIs" dxfId="61" priority="4" operator="equal">
      <formula>"NR"</formula>
    </cfRule>
  </conditionalFormatting>
  <conditionalFormatting sqref="G82">
    <cfRule type="cellIs" dxfId="60" priority="3" operator="equal">
      <formula>"NR"</formula>
    </cfRule>
  </conditionalFormatting>
  <conditionalFormatting sqref="G86">
    <cfRule type="cellIs" dxfId="59" priority="2" operator="equal">
      <formula>"NR"</formula>
    </cfRule>
  </conditionalFormatting>
  <conditionalFormatting sqref="G106">
    <cfRule type="cellIs" dxfId="58" priority="1" operator="equal">
      <formula>"NR"</formula>
    </cfRule>
  </conditionalFormatting>
  <hyperlinks>
    <hyperlink ref="G4:H4" location="Sommaire!A1" display="Retour au sommaire"/>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Présentation et méthode</vt:lpstr>
      <vt:lpstr>Sommaire</vt:lpstr>
      <vt:lpstr>Graphiques 1 et 2</vt:lpstr>
      <vt:lpstr>Tab1-PCH-ACTP</vt:lpstr>
      <vt:lpstr>PCH - sexe</vt:lpstr>
      <vt:lpstr>PCH - âge</vt:lpstr>
      <vt:lpstr>ACTP - sexe</vt:lpstr>
      <vt:lpstr>ACTP - âge</vt:lpstr>
      <vt:lpstr>Aides accueil - sexe</vt:lpstr>
      <vt:lpstr>Aides accueil - âge</vt:lpstr>
      <vt:lpstr>AidesMen - sexe</vt:lpstr>
      <vt:lpstr>AidesMen - âge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sarah.abdouni</dc:creator>
  <cp:lastModifiedBy>ABDOUNI, Sarah (DREES/OS/BCL)</cp:lastModifiedBy>
  <dcterms:created xsi:type="dcterms:W3CDTF">2022-01-12T18:35:57Z</dcterms:created>
  <dcterms:modified xsi:type="dcterms:W3CDTF">2022-07-26T12:49:18Z</dcterms:modified>
</cp:coreProperties>
</file>