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ilitaires et civils" sheetId="1" r:id="rId1"/>
  </sheets>
  <definedNames/>
  <calcPr fullCalcOnLoad="1"/>
</workbook>
</file>

<file path=xl/sharedStrings.xml><?xml version="1.0" encoding="utf-8"?>
<sst xmlns="http://schemas.openxmlformats.org/spreadsheetml/2006/main" count="116" uniqueCount="60">
  <si>
    <t>Hommes</t>
  </si>
  <si>
    <t>Femmes</t>
  </si>
  <si>
    <t>TOTAL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</si>
  <si>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</si>
  <si>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</si>
  <si>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</si>
  <si>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</si>
  <si>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</si>
  <si>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</si>
  <si>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</si>
  <si>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</si>
  <si>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</si>
  <si>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</si>
  <si>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</si>
  <si>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</si>
  <si>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</si>
  <si>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</si>
  <si>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</si>
  <si>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</si>
  <si>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</si>
  <si>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</si>
  <si>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34 ans</t>
  </si>
  <si>
    <t>35 ans</t>
  </si>
  <si>
    <t>36 ans</t>
  </si>
  <si>
    <t>37 ans</t>
  </si>
  <si>
    <t>38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</si>
  <si>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</si>
  <si>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</si>
  <si>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</si>
  <si>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</si>
  <si>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</si>
  <si>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</si>
  <si>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</si>
  <si>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</si>
  <si>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</si>
  <si>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</si>
  <si>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</si>
  <si>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1 an</t>
  </si>
  <si>
    <t>2 ans</t>
  </si>
  <si>
    <t>3 ans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</si>
  <si>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</si>
  <si>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</si>
  <si>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</si>
  <si>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</si>
  <si>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</si>
  <si>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</si>
  <si>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</si>
  <si>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</si>
  <si>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</si>
  <si>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</si>
  <si>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</si>
  <si>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</si>
  <si>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moins d'1 an</t>
  </si>
  <si>
    <t>Ancienneté
de service</t>
  </si>
  <si>
    <t>Ensemble des MILITAIRES</t>
  </si>
  <si>
    <t>Ensemble des CIVILS</t>
  </si>
  <si>
    <t>Répartition des militaires et des civils sous PMEA du ministère des Armées, par ancienneté de service et par sexe en 2022</t>
  </si>
  <si>
    <t>50 ans et +</t>
  </si>
  <si>
    <r>
      <t>Champ</t>
    </r>
    <r>
      <rPr>
        <sz val="10"/>
        <rFont val="Calibri"/>
        <family val="2"/>
      </rPr>
      <t> : ensemble des militaires sous PMEA en décembre 2022, hors Gendarmerie</t>
    </r>
  </si>
  <si>
    <r>
      <t>Champ</t>
    </r>
    <r>
      <rPr>
        <sz val="10"/>
        <rFont val="Calibri"/>
        <family val="2"/>
      </rPr>
      <t> : ensemble des civils sous PMEA, hors DGSE et PCRL, en décembre 2022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</si>
</sst>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b/>
      <i/>
      <sz val="11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alibri"/>
      <family val="2"/>
    </font>
    <font>
      <b/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/>
    </xf>
    <xf numFmtId="3" fontId="3" fillId="18" borderId="0" xfId="0" applyNumberFormat="1" applyFont="1" applyFill="1" applyBorder="1" applyAlignment="1">
      <alignment horizontal="center" vertical="center"/>
    </xf>
    <xf numFmtId="0" fontId="4" fillId="33" borderId="0" xfId="49" applyFont="1" applyFill="1" applyBorder="1" applyAlignment="1">
      <alignment horizontal="centerContinuous" vertical="center"/>
      <protection/>
    </xf>
    <xf numFmtId="0" fontId="3" fillId="18" borderId="10" xfId="0" applyFont="1" applyFill="1" applyBorder="1" applyAlignment="1">
      <alignment horizontal="center" wrapText="1"/>
    </xf>
    <xf numFmtId="3" fontId="3" fillId="18" borderId="1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6" fillId="34" borderId="0" xfId="0" applyFont="1" applyFill="1" applyAlignment="1">
      <alignment/>
    </xf>
    <xf numFmtId="3" fontId="3" fillId="34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6" fillId="34" borderId="0" xfId="0" applyFont="1" applyFill="1" applyAlignment="1">
      <alignment vertical="top" wrapText="1"/>
    </xf>
    <xf numFmtId="3" fontId="3" fillId="0" borderId="10" xfId="0" applyNumberFormat="1" applyFont="1" applyBorder="1" applyAlignment="1">
      <alignment vertical="center"/>
    </xf>
    <xf numFmtId="0" fontId="4" fillId="33" borderId="0" xfId="49" applyFont="1" applyFill="1" applyBorder="1" applyAlignment="1">
      <alignment horizontal="center" vertical="center"/>
      <protection/>
    </xf>
    <xf numFmtId="0" fontId="6" fillId="34" borderId="0" xfId="0" applyFont="1" applyFill="1" applyAlignment="1">
      <alignment horizontal="left" vertical="top" wrapText="1"/>
    </xf>
    <xf numFmtId="0" fontId="43" fillId="34" borderId="0" xfId="0" applyFont="1" applyFill="1" applyAlignment="1">
      <alignment horizontal="lef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K44" sqref="K44"/>
    </sheetView>
  </sheetViews>
  <sheetFormatPr defaultColWidth="11.421875" defaultRowHeight="12.75"/>
  <cols>
    <col min="1" max="1" width="13.421875" style="2" customWidth="1"/>
    <col min="2" max="16384" width="11.421875" style="2" customWidth="1"/>
  </cols>
  <sheetData>
    <row r="1" spans="1:6" ht="15">
      <c r="A1" s="1" t="s">
        <v>56</v>
      </c>
      <c r="B1" s="1"/>
      <c r="C1" s="1"/>
      <c r="D1" s="1"/>
      <c r="F1" s="1"/>
    </row>
    <row r="3" spans="2:9" ht="12.75">
      <c r="B3" s="12" t="s">
        <v>54</v>
      </c>
      <c r="C3" s="12"/>
      <c r="D3" s="12"/>
      <c r="F3" s="3"/>
      <c r="G3" s="21" t="s">
        <v>55</v>
      </c>
      <c r="H3" s="21"/>
      <c r="I3" s="21"/>
    </row>
    <row r="4" spans="1:9" ht="25.5" customHeight="1">
      <c r="A4" s="13" t="s">
        <v>53</v>
      </c>
      <c r="B4" s="12" t="s">
        <v>0</v>
      </c>
      <c r="C4" s="12" t="s">
        <v>1</v>
      </c>
      <c r="D4" s="12" t="s">
        <v>2</v>
      </c>
      <c r="F4" s="13" t="s">
        <v>53</v>
      </c>
      <c r="G4" s="12" t="s">
        <v>0</v>
      </c>
      <c r="H4" s="12" t="s">
        <v>1</v>
      </c>
      <c r="I4" s="12" t="s">
        <v>2</v>
      </c>
    </row>
    <row r="5" spans="1:9" ht="12.75" customHeight="1">
      <c r="A5" s="9" t="s">
        <v>52</v>
      </c>
      <c r="B5" s="6">
        <v>8050</v>
      </c>
      <c r="C5" s="6">
        <v>1864</v>
      </c>
      <c r="D5" s="6">
        <f>SUM(B5:C5)</f>
        <v>9914</v>
      </c>
      <c r="F5" s="9" t="s">
        <v>52</v>
      </c>
      <c r="G5" s="4">
        <v>2161</v>
      </c>
      <c r="H5" s="4">
        <v>1740</v>
      </c>
      <c r="I5" s="4">
        <f>SUM(G5:H5)</f>
        <v>3901</v>
      </c>
    </row>
    <row r="6" spans="1:9" ht="12.75">
      <c r="A6" s="11" t="s">
        <v>37</v>
      </c>
      <c r="B6" s="6">
        <v>11814</v>
      </c>
      <c r="C6" s="6">
        <v>2592</v>
      </c>
      <c r="D6" s="6">
        <f aca="true" t="shared" si="0" ref="D6:D55">SUM(B6:C6)</f>
        <v>14406</v>
      </c>
      <c r="F6" s="9" t="s">
        <v>37</v>
      </c>
      <c r="G6" s="4">
        <v>2464</v>
      </c>
      <c r="H6" s="4">
        <v>1973</v>
      </c>
      <c r="I6" s="4">
        <f aca="true" t="shared" si="1" ref="I6:I54">SUM(G6:H6)</f>
        <v>4437</v>
      </c>
    </row>
    <row r="7" spans="1:9" ht="12.75">
      <c r="A7" s="11" t="s">
        <v>38</v>
      </c>
      <c r="B7" s="6">
        <v>11593</v>
      </c>
      <c r="C7" s="6">
        <v>2619</v>
      </c>
      <c r="D7" s="6">
        <f t="shared" si="0"/>
        <v>14212</v>
      </c>
      <c r="F7" s="9" t="s">
        <v>38</v>
      </c>
      <c r="G7" s="4">
        <v>2136</v>
      </c>
      <c r="H7" s="4">
        <v>1548</v>
      </c>
      <c r="I7" s="4">
        <f t="shared" si="1"/>
        <v>3684</v>
      </c>
    </row>
    <row r="8" spans="1:9" ht="12.75">
      <c r="A8" s="11" t="s">
        <v>39</v>
      </c>
      <c r="B8" s="6">
        <v>10305</v>
      </c>
      <c r="C8" s="6">
        <v>2345</v>
      </c>
      <c r="D8" s="6">
        <f t="shared" si="0"/>
        <v>12650</v>
      </c>
      <c r="F8" s="9" t="s">
        <v>39</v>
      </c>
      <c r="G8" s="4">
        <v>1692</v>
      </c>
      <c r="H8" s="4">
        <v>1217</v>
      </c>
      <c r="I8" s="4">
        <f t="shared" si="1"/>
        <v>2909</v>
      </c>
    </row>
    <row r="9" spans="1:9" ht="12.75">
      <c r="A9" s="11" t="s">
        <v>40</v>
      </c>
      <c r="B9" s="6">
        <v>9883</v>
      </c>
      <c r="C9" s="6">
        <v>2135</v>
      </c>
      <c r="D9" s="6">
        <f t="shared" si="0"/>
        <v>12018</v>
      </c>
      <c r="F9" s="9" t="s">
        <v>40</v>
      </c>
      <c r="G9" s="4">
        <v>1615</v>
      </c>
      <c r="H9" s="4">
        <v>1395</v>
      </c>
      <c r="I9" s="4">
        <f t="shared" si="1"/>
        <v>3010</v>
      </c>
    </row>
    <row r="10" spans="1:9" ht="12.75">
      <c r="A10" s="11" t="s">
        <v>41</v>
      </c>
      <c r="B10" s="6">
        <v>8935</v>
      </c>
      <c r="C10" s="6">
        <v>1690</v>
      </c>
      <c r="D10" s="6">
        <f t="shared" si="0"/>
        <v>10625</v>
      </c>
      <c r="F10" s="9" t="s">
        <v>41</v>
      </c>
      <c r="G10" s="4">
        <v>1322</v>
      </c>
      <c r="H10" s="4">
        <v>1027</v>
      </c>
      <c r="I10" s="4">
        <f t="shared" si="1"/>
        <v>2349</v>
      </c>
    </row>
    <row r="11" spans="1:9" ht="12.75">
      <c r="A11" s="11" t="s">
        <v>42</v>
      </c>
      <c r="B11" s="6">
        <v>8333</v>
      </c>
      <c r="C11" s="6">
        <v>1559</v>
      </c>
      <c r="D11" s="6">
        <f t="shared" si="0"/>
        <v>9892</v>
      </c>
      <c r="F11" s="9" t="s">
        <v>42</v>
      </c>
      <c r="G11" s="4">
        <v>1013</v>
      </c>
      <c r="H11" s="4">
        <v>664</v>
      </c>
      <c r="I11" s="4">
        <f t="shared" si="1"/>
        <v>1677</v>
      </c>
    </row>
    <row r="12" spans="1:9" ht="12.75">
      <c r="A12" s="11" t="s">
        <v>43</v>
      </c>
      <c r="B12" s="6">
        <v>7608</v>
      </c>
      <c r="C12" s="6">
        <v>1151</v>
      </c>
      <c r="D12" s="6">
        <f t="shared" si="0"/>
        <v>8759</v>
      </c>
      <c r="F12" s="9" t="s">
        <v>43</v>
      </c>
      <c r="G12" s="4">
        <v>716</v>
      </c>
      <c r="H12" s="4">
        <v>367</v>
      </c>
      <c r="I12" s="4">
        <f t="shared" si="1"/>
        <v>1083</v>
      </c>
    </row>
    <row r="13" spans="1:9" ht="12.75">
      <c r="A13" s="11" t="s">
        <v>44</v>
      </c>
      <c r="B13" s="6">
        <v>5158</v>
      </c>
      <c r="C13" s="6">
        <v>764</v>
      </c>
      <c r="D13" s="6">
        <f t="shared" si="0"/>
        <v>5922</v>
      </c>
      <c r="F13" s="9" t="s">
        <v>44</v>
      </c>
      <c r="G13" s="4">
        <v>415</v>
      </c>
      <c r="H13" s="4">
        <v>246</v>
      </c>
      <c r="I13" s="4">
        <f t="shared" si="1"/>
        <v>661</v>
      </c>
    </row>
    <row r="14" spans="1:9" ht="12.75">
      <c r="A14" s="11" t="s">
        <v>45</v>
      </c>
      <c r="B14" s="6">
        <v>4585</v>
      </c>
      <c r="C14" s="6">
        <v>769</v>
      </c>
      <c r="D14" s="6">
        <f t="shared" si="0"/>
        <v>5354</v>
      </c>
      <c r="F14" s="9" t="s">
        <v>45</v>
      </c>
      <c r="G14" s="4">
        <v>276</v>
      </c>
      <c r="H14" s="4">
        <v>288</v>
      </c>
      <c r="I14" s="4">
        <f t="shared" si="1"/>
        <v>564</v>
      </c>
    </row>
    <row r="15" spans="1:9" ht="12.75">
      <c r="A15" s="11" t="s">
        <v>46</v>
      </c>
      <c r="B15" s="6">
        <v>4335</v>
      </c>
      <c r="C15" s="6">
        <v>792</v>
      </c>
      <c r="D15" s="6">
        <f t="shared" si="0"/>
        <v>5127</v>
      </c>
      <c r="F15" s="9" t="s">
        <v>46</v>
      </c>
      <c r="G15" s="4">
        <v>299</v>
      </c>
      <c r="H15" s="4">
        <v>269</v>
      </c>
      <c r="I15" s="4">
        <f t="shared" si="1"/>
        <v>568</v>
      </c>
    </row>
    <row r="16" spans="1:9" ht="12.75">
      <c r="A16" s="11" t="s">
        <v>47</v>
      </c>
      <c r="B16" s="6">
        <v>4241</v>
      </c>
      <c r="C16" s="6">
        <v>788</v>
      </c>
      <c r="D16" s="6">
        <f t="shared" si="0"/>
        <v>5029</v>
      </c>
      <c r="F16" s="9" t="s">
        <v>47</v>
      </c>
      <c r="G16" s="4">
        <v>401</v>
      </c>
      <c r="H16" s="4">
        <v>304</v>
      </c>
      <c r="I16" s="4">
        <f t="shared" si="1"/>
        <v>705</v>
      </c>
    </row>
    <row r="17" spans="1:9" ht="12.75">
      <c r="A17" s="11" t="s">
        <v>48</v>
      </c>
      <c r="B17" s="6">
        <v>4222</v>
      </c>
      <c r="C17" s="6">
        <v>695</v>
      </c>
      <c r="D17" s="6">
        <f t="shared" si="0"/>
        <v>4917</v>
      </c>
      <c r="F17" s="9" t="s">
        <v>48</v>
      </c>
      <c r="G17" s="4">
        <v>414</v>
      </c>
      <c r="H17" s="4">
        <v>334</v>
      </c>
      <c r="I17" s="4">
        <f t="shared" si="1"/>
        <v>748</v>
      </c>
    </row>
    <row r="18" spans="1:9" ht="12.75">
      <c r="A18" s="11" t="s">
        <v>49</v>
      </c>
      <c r="B18" s="6">
        <v>4415</v>
      </c>
      <c r="C18" s="6">
        <v>881</v>
      </c>
      <c r="D18" s="6">
        <f t="shared" si="0"/>
        <v>5296</v>
      </c>
      <c r="F18" s="9" t="s">
        <v>49</v>
      </c>
      <c r="G18" s="4">
        <v>323</v>
      </c>
      <c r="H18" s="4">
        <v>275</v>
      </c>
      <c r="I18" s="4">
        <f t="shared" si="1"/>
        <v>598</v>
      </c>
    </row>
    <row r="19" spans="1:9" ht="12.75">
      <c r="A19" s="11" t="s">
        <v>50</v>
      </c>
      <c r="B19" s="6">
        <v>4051</v>
      </c>
      <c r="C19" s="6">
        <v>989</v>
      </c>
      <c r="D19" s="6">
        <f t="shared" si="0"/>
        <v>5040</v>
      </c>
      <c r="F19" s="9" t="s">
        <v>50</v>
      </c>
      <c r="G19" s="4">
        <v>498</v>
      </c>
      <c r="H19" s="4">
        <v>401</v>
      </c>
      <c r="I19" s="4">
        <f t="shared" si="1"/>
        <v>899</v>
      </c>
    </row>
    <row r="20" spans="1:9" ht="12.75">
      <c r="A20" s="11" t="s">
        <v>51</v>
      </c>
      <c r="B20" s="6">
        <v>4384</v>
      </c>
      <c r="C20" s="6">
        <v>1107</v>
      </c>
      <c r="D20" s="6">
        <f t="shared" si="0"/>
        <v>5491</v>
      </c>
      <c r="F20" s="9" t="s">
        <v>51</v>
      </c>
      <c r="G20" s="4">
        <v>651</v>
      </c>
      <c r="H20" s="4">
        <v>348</v>
      </c>
      <c r="I20" s="4">
        <f t="shared" si="1"/>
        <v>999</v>
      </c>
    </row>
    <row r="21" spans="1:9" ht="12.75">
      <c r="A21" s="11" t="s">
        <v>3</v>
      </c>
      <c r="B21" s="6">
        <v>4406</v>
      </c>
      <c r="C21" s="6">
        <v>1050</v>
      </c>
      <c r="D21" s="6">
        <f t="shared" si="0"/>
        <v>5456</v>
      </c>
      <c r="F21" s="9" t="s">
        <v>3</v>
      </c>
      <c r="G21" s="4">
        <v>744</v>
      </c>
      <c r="H21" s="4">
        <v>442</v>
      </c>
      <c r="I21" s="4">
        <f t="shared" si="1"/>
        <v>1186</v>
      </c>
    </row>
    <row r="22" spans="1:9" ht="12.75">
      <c r="A22" s="11" t="s">
        <v>4</v>
      </c>
      <c r="B22" s="6">
        <v>4547</v>
      </c>
      <c r="C22" s="6">
        <v>1045</v>
      </c>
      <c r="D22" s="6">
        <f t="shared" si="0"/>
        <v>5592</v>
      </c>
      <c r="F22" s="9" t="s">
        <v>4</v>
      </c>
      <c r="G22" s="4">
        <v>495</v>
      </c>
      <c r="H22" s="4">
        <v>404</v>
      </c>
      <c r="I22" s="4">
        <f t="shared" si="1"/>
        <v>899</v>
      </c>
    </row>
    <row r="23" spans="1:9" ht="12.75">
      <c r="A23" s="11" t="s">
        <v>5</v>
      </c>
      <c r="B23" s="6">
        <v>4265</v>
      </c>
      <c r="C23" s="6">
        <v>957</v>
      </c>
      <c r="D23" s="6">
        <f t="shared" si="0"/>
        <v>5222</v>
      </c>
      <c r="F23" s="9" t="s">
        <v>5</v>
      </c>
      <c r="G23" s="4">
        <v>296</v>
      </c>
      <c r="H23" s="4">
        <v>232</v>
      </c>
      <c r="I23" s="4">
        <f t="shared" si="1"/>
        <v>528</v>
      </c>
    </row>
    <row r="24" spans="1:9" ht="12.75">
      <c r="A24" s="11" t="s">
        <v>6</v>
      </c>
      <c r="B24" s="6">
        <v>4577</v>
      </c>
      <c r="C24" s="6">
        <v>1245</v>
      </c>
      <c r="D24" s="6">
        <f t="shared" si="0"/>
        <v>5822</v>
      </c>
      <c r="F24" s="9" t="s">
        <v>6</v>
      </c>
      <c r="G24" s="4">
        <v>375</v>
      </c>
      <c r="H24" s="4">
        <v>523</v>
      </c>
      <c r="I24" s="4">
        <f t="shared" si="1"/>
        <v>898</v>
      </c>
    </row>
    <row r="25" spans="1:9" ht="12.75">
      <c r="A25" s="11" t="s">
        <v>7</v>
      </c>
      <c r="B25" s="6">
        <v>3935</v>
      </c>
      <c r="C25" s="6">
        <v>1204</v>
      </c>
      <c r="D25" s="6">
        <f t="shared" si="0"/>
        <v>5139</v>
      </c>
      <c r="F25" s="9" t="s">
        <v>7</v>
      </c>
      <c r="G25" s="4">
        <v>1261</v>
      </c>
      <c r="H25" s="4">
        <v>775</v>
      </c>
      <c r="I25" s="4">
        <f t="shared" si="1"/>
        <v>2036</v>
      </c>
    </row>
    <row r="26" spans="1:9" ht="12.75">
      <c r="A26" s="11" t="s">
        <v>8</v>
      </c>
      <c r="B26" s="6">
        <v>3479</v>
      </c>
      <c r="C26" s="6">
        <v>1094</v>
      </c>
      <c r="D26" s="6">
        <f t="shared" si="0"/>
        <v>4573</v>
      </c>
      <c r="F26" s="9" t="s">
        <v>8</v>
      </c>
      <c r="G26" s="4">
        <v>1423</v>
      </c>
      <c r="H26" s="4">
        <v>952</v>
      </c>
      <c r="I26" s="4">
        <f t="shared" si="1"/>
        <v>2375</v>
      </c>
    </row>
    <row r="27" spans="1:9" ht="12.75">
      <c r="A27" s="11" t="s">
        <v>9</v>
      </c>
      <c r="B27" s="6">
        <v>3208</v>
      </c>
      <c r="C27" s="6">
        <v>902</v>
      </c>
      <c r="D27" s="6">
        <f t="shared" si="0"/>
        <v>4110</v>
      </c>
      <c r="F27" s="9" t="s">
        <v>9</v>
      </c>
      <c r="G27" s="4">
        <v>1348</v>
      </c>
      <c r="H27" s="4">
        <v>1006</v>
      </c>
      <c r="I27" s="4">
        <f t="shared" si="1"/>
        <v>2354</v>
      </c>
    </row>
    <row r="28" spans="1:9" ht="12.75">
      <c r="A28" s="11" t="s">
        <v>10</v>
      </c>
      <c r="B28" s="6">
        <v>3141</v>
      </c>
      <c r="C28" s="6">
        <v>662</v>
      </c>
      <c r="D28" s="6">
        <f t="shared" si="0"/>
        <v>3803</v>
      </c>
      <c r="F28" s="9" t="s">
        <v>10</v>
      </c>
      <c r="G28" s="4">
        <v>840</v>
      </c>
      <c r="H28" s="4">
        <v>624</v>
      </c>
      <c r="I28" s="4">
        <f t="shared" si="1"/>
        <v>1464</v>
      </c>
    </row>
    <row r="29" spans="1:12" ht="12.75">
      <c r="A29" s="11" t="s">
        <v>11</v>
      </c>
      <c r="B29" s="6">
        <v>2546</v>
      </c>
      <c r="C29" s="6">
        <v>472</v>
      </c>
      <c r="D29" s="6">
        <f t="shared" si="0"/>
        <v>3018</v>
      </c>
      <c r="F29" s="9" t="s">
        <v>11</v>
      </c>
      <c r="G29" s="4">
        <v>903</v>
      </c>
      <c r="H29" s="4">
        <v>468</v>
      </c>
      <c r="I29" s="4">
        <f t="shared" si="1"/>
        <v>1371</v>
      </c>
      <c r="L29" s="8"/>
    </row>
    <row r="30" spans="1:9" ht="12.75">
      <c r="A30" s="11" t="s">
        <v>12</v>
      </c>
      <c r="B30" s="6">
        <v>2438</v>
      </c>
      <c r="C30" s="6">
        <v>368</v>
      </c>
      <c r="D30" s="6">
        <f t="shared" si="0"/>
        <v>2806</v>
      </c>
      <c r="F30" s="9" t="s">
        <v>12</v>
      </c>
      <c r="G30" s="4">
        <v>730</v>
      </c>
      <c r="H30" s="4">
        <v>263</v>
      </c>
      <c r="I30" s="4">
        <f t="shared" si="1"/>
        <v>993</v>
      </c>
    </row>
    <row r="31" spans="1:9" ht="12.75">
      <c r="A31" s="11" t="s">
        <v>13</v>
      </c>
      <c r="B31" s="6">
        <v>2162</v>
      </c>
      <c r="C31" s="6">
        <v>275</v>
      </c>
      <c r="D31" s="6">
        <f t="shared" si="0"/>
        <v>2437</v>
      </c>
      <c r="F31" s="9" t="s">
        <v>13</v>
      </c>
      <c r="G31" s="4">
        <v>539</v>
      </c>
      <c r="H31" s="4">
        <v>157</v>
      </c>
      <c r="I31" s="4">
        <f t="shared" si="1"/>
        <v>696</v>
      </c>
    </row>
    <row r="32" spans="1:9" ht="12.75">
      <c r="A32" s="11" t="s">
        <v>14</v>
      </c>
      <c r="B32" s="6">
        <v>2016</v>
      </c>
      <c r="C32" s="6">
        <v>209</v>
      </c>
      <c r="D32" s="6">
        <f t="shared" si="0"/>
        <v>2225</v>
      </c>
      <c r="F32" s="9" t="s">
        <v>14</v>
      </c>
      <c r="G32" s="4">
        <v>636</v>
      </c>
      <c r="H32" s="4">
        <v>218</v>
      </c>
      <c r="I32" s="4">
        <f t="shared" si="1"/>
        <v>854</v>
      </c>
    </row>
    <row r="33" spans="1:9" ht="12.75">
      <c r="A33" s="11" t="s">
        <v>15</v>
      </c>
      <c r="B33" s="6">
        <v>1712</v>
      </c>
      <c r="C33" s="6">
        <v>218</v>
      </c>
      <c r="D33" s="6">
        <f t="shared" si="0"/>
        <v>1930</v>
      </c>
      <c r="F33" s="9" t="s">
        <v>15</v>
      </c>
      <c r="G33" s="4">
        <v>740</v>
      </c>
      <c r="H33" s="4">
        <v>347</v>
      </c>
      <c r="I33" s="4">
        <f t="shared" si="1"/>
        <v>1087</v>
      </c>
    </row>
    <row r="34" spans="1:9" ht="12.75">
      <c r="A34" s="11" t="s">
        <v>16</v>
      </c>
      <c r="B34" s="6">
        <v>1617</v>
      </c>
      <c r="C34" s="6">
        <v>228</v>
      </c>
      <c r="D34" s="6">
        <f t="shared" si="0"/>
        <v>1845</v>
      </c>
      <c r="F34" s="9" t="s">
        <v>16</v>
      </c>
      <c r="G34" s="4">
        <v>651</v>
      </c>
      <c r="H34" s="4">
        <v>382</v>
      </c>
      <c r="I34" s="4">
        <f t="shared" si="1"/>
        <v>1033</v>
      </c>
    </row>
    <row r="35" spans="1:9" ht="12.75">
      <c r="A35" s="11" t="s">
        <v>17</v>
      </c>
      <c r="B35" s="6">
        <v>1657</v>
      </c>
      <c r="C35" s="6">
        <v>185</v>
      </c>
      <c r="D35" s="6">
        <f t="shared" si="0"/>
        <v>1842</v>
      </c>
      <c r="F35" s="9" t="s">
        <v>17</v>
      </c>
      <c r="G35" s="4">
        <v>585</v>
      </c>
      <c r="H35" s="4">
        <v>289</v>
      </c>
      <c r="I35" s="4">
        <f t="shared" si="1"/>
        <v>874</v>
      </c>
    </row>
    <row r="36" spans="1:9" ht="12.75">
      <c r="A36" s="11" t="s">
        <v>18</v>
      </c>
      <c r="B36" s="6">
        <v>1626</v>
      </c>
      <c r="C36" s="6">
        <v>181</v>
      </c>
      <c r="D36" s="6">
        <f t="shared" si="0"/>
        <v>1807</v>
      </c>
      <c r="F36" s="9" t="s">
        <v>18</v>
      </c>
      <c r="G36" s="4">
        <v>892</v>
      </c>
      <c r="H36" s="4">
        <v>377</v>
      </c>
      <c r="I36" s="4">
        <f t="shared" si="1"/>
        <v>1269</v>
      </c>
    </row>
    <row r="37" spans="1:9" ht="12.75">
      <c r="A37" s="11" t="s">
        <v>19</v>
      </c>
      <c r="B37" s="6">
        <v>1500</v>
      </c>
      <c r="C37" s="6">
        <v>153</v>
      </c>
      <c r="D37" s="6">
        <f t="shared" si="0"/>
        <v>1653</v>
      </c>
      <c r="F37" s="9" t="s">
        <v>19</v>
      </c>
      <c r="G37" s="4">
        <v>858</v>
      </c>
      <c r="H37" s="4">
        <v>351</v>
      </c>
      <c r="I37" s="4">
        <f t="shared" si="1"/>
        <v>1209</v>
      </c>
    </row>
    <row r="38" spans="1:9" ht="12.75">
      <c r="A38" s="11" t="s">
        <v>20</v>
      </c>
      <c r="B38" s="6">
        <v>1257</v>
      </c>
      <c r="C38" s="6">
        <v>129</v>
      </c>
      <c r="D38" s="6">
        <f t="shared" si="0"/>
        <v>1386</v>
      </c>
      <c r="F38" s="9" t="s">
        <v>20</v>
      </c>
      <c r="G38" s="4">
        <v>668</v>
      </c>
      <c r="H38" s="4">
        <v>319</v>
      </c>
      <c r="I38" s="4">
        <f t="shared" si="1"/>
        <v>987</v>
      </c>
    </row>
    <row r="39" spans="1:9" ht="12.75">
      <c r="A39" s="11" t="s">
        <v>21</v>
      </c>
      <c r="B39" s="6">
        <v>1240</v>
      </c>
      <c r="C39" s="6">
        <v>137</v>
      </c>
      <c r="D39" s="6">
        <f t="shared" si="0"/>
        <v>1377</v>
      </c>
      <c r="F39" s="9" t="s">
        <v>21</v>
      </c>
      <c r="G39" s="4">
        <v>815</v>
      </c>
      <c r="H39" s="4">
        <v>330</v>
      </c>
      <c r="I39" s="4">
        <f t="shared" si="1"/>
        <v>1145</v>
      </c>
    </row>
    <row r="40" spans="1:9" ht="12.75">
      <c r="A40" s="11" t="s">
        <v>22</v>
      </c>
      <c r="B40" s="6">
        <v>1068</v>
      </c>
      <c r="C40" s="6">
        <v>95</v>
      </c>
      <c r="D40" s="6">
        <f t="shared" si="0"/>
        <v>1163</v>
      </c>
      <c r="F40" s="9" t="s">
        <v>22</v>
      </c>
      <c r="G40" s="4">
        <v>644</v>
      </c>
      <c r="H40" s="4">
        <v>245</v>
      </c>
      <c r="I40" s="4">
        <f t="shared" si="1"/>
        <v>889</v>
      </c>
    </row>
    <row r="41" spans="1:9" ht="12.75">
      <c r="A41" s="11" t="s">
        <v>23</v>
      </c>
      <c r="B41" s="6">
        <v>876</v>
      </c>
      <c r="C41" s="6">
        <v>85</v>
      </c>
      <c r="D41" s="6">
        <f t="shared" si="0"/>
        <v>961</v>
      </c>
      <c r="F41" s="9" t="s">
        <v>23</v>
      </c>
      <c r="G41" s="4">
        <v>503</v>
      </c>
      <c r="H41" s="4">
        <v>225</v>
      </c>
      <c r="I41" s="4">
        <f t="shared" si="1"/>
        <v>728</v>
      </c>
    </row>
    <row r="42" spans="1:9" ht="12.75">
      <c r="A42" s="11" t="s">
        <v>24</v>
      </c>
      <c r="B42" s="6">
        <v>738</v>
      </c>
      <c r="C42" s="6">
        <v>62</v>
      </c>
      <c r="D42" s="6">
        <f t="shared" si="0"/>
        <v>800</v>
      </c>
      <c r="F42" s="9" t="s">
        <v>24</v>
      </c>
      <c r="G42" s="4">
        <v>781</v>
      </c>
      <c r="H42" s="4">
        <v>564</v>
      </c>
      <c r="I42" s="4">
        <f t="shared" si="1"/>
        <v>1345</v>
      </c>
    </row>
    <row r="43" spans="1:9" ht="12.75">
      <c r="A43" s="11" t="s">
        <v>25</v>
      </c>
      <c r="B43" s="6">
        <v>568</v>
      </c>
      <c r="C43" s="6">
        <v>53</v>
      </c>
      <c r="D43" s="6">
        <f t="shared" si="0"/>
        <v>621</v>
      </c>
      <c r="F43" s="9" t="s">
        <v>25</v>
      </c>
      <c r="G43" s="4">
        <v>773</v>
      </c>
      <c r="H43" s="4">
        <v>557</v>
      </c>
      <c r="I43" s="4">
        <f t="shared" si="1"/>
        <v>1330</v>
      </c>
    </row>
    <row r="44" spans="1:9" ht="12.75">
      <c r="A44" s="11" t="s">
        <v>26</v>
      </c>
      <c r="B44" s="6">
        <v>345</v>
      </c>
      <c r="C44" s="6">
        <v>20</v>
      </c>
      <c r="D44" s="6">
        <f t="shared" si="0"/>
        <v>365</v>
      </c>
      <c r="F44" s="9" t="s">
        <v>26</v>
      </c>
      <c r="G44" s="4">
        <v>665</v>
      </c>
      <c r="H44" s="4">
        <v>407</v>
      </c>
      <c r="I44" s="4">
        <f t="shared" si="1"/>
        <v>1072</v>
      </c>
    </row>
    <row r="45" spans="1:9" ht="12.75">
      <c r="A45" s="11" t="s">
        <v>27</v>
      </c>
      <c r="B45" s="6">
        <v>205</v>
      </c>
      <c r="C45" s="6">
        <v>15</v>
      </c>
      <c r="D45" s="6">
        <f t="shared" si="0"/>
        <v>220</v>
      </c>
      <c r="F45" s="9" t="s">
        <v>27</v>
      </c>
      <c r="G45" s="4">
        <v>711</v>
      </c>
      <c r="H45" s="4">
        <v>489</v>
      </c>
      <c r="I45" s="4">
        <f t="shared" si="1"/>
        <v>1200</v>
      </c>
    </row>
    <row r="46" spans="1:9" ht="12.75">
      <c r="A46" s="11" t="s">
        <v>28</v>
      </c>
      <c r="B46" s="6">
        <v>149</v>
      </c>
      <c r="C46" s="6">
        <v>13</v>
      </c>
      <c r="D46" s="6">
        <f t="shared" si="0"/>
        <v>162</v>
      </c>
      <c r="F46" s="9" t="s">
        <v>28</v>
      </c>
      <c r="G46" s="4">
        <v>473</v>
      </c>
      <c r="H46" s="4">
        <v>420</v>
      </c>
      <c r="I46" s="4">
        <f t="shared" si="1"/>
        <v>893</v>
      </c>
    </row>
    <row r="47" spans="1:9" ht="12.75">
      <c r="A47" s="11" t="s">
        <v>29</v>
      </c>
      <c r="B47" s="6">
        <v>74</v>
      </c>
      <c r="C47" s="6">
        <v>6</v>
      </c>
      <c r="D47" s="6">
        <f t="shared" si="0"/>
        <v>80</v>
      </c>
      <c r="F47" s="9" t="s">
        <v>29</v>
      </c>
      <c r="G47" s="4">
        <v>320</v>
      </c>
      <c r="H47" s="4">
        <v>260</v>
      </c>
      <c r="I47" s="4">
        <f t="shared" si="1"/>
        <v>580</v>
      </c>
    </row>
    <row r="48" spans="1:9" ht="12.75">
      <c r="A48" s="11" t="s">
        <v>30</v>
      </c>
      <c r="B48" s="6">
        <v>33</v>
      </c>
      <c r="C48" s="6">
        <v>3</v>
      </c>
      <c r="D48" s="6">
        <f t="shared" si="0"/>
        <v>36</v>
      </c>
      <c r="F48" s="9" t="s">
        <v>30</v>
      </c>
      <c r="G48" s="4">
        <v>167</v>
      </c>
      <c r="H48" s="4">
        <v>183</v>
      </c>
      <c r="I48" s="4">
        <f t="shared" si="1"/>
        <v>350</v>
      </c>
    </row>
    <row r="49" spans="1:9" ht="12.75">
      <c r="A49" s="11" t="s">
        <v>31</v>
      </c>
      <c r="B49" s="6">
        <v>14</v>
      </c>
      <c r="C49" s="6">
        <v>1</v>
      </c>
      <c r="D49" s="6">
        <f t="shared" si="0"/>
        <v>15</v>
      </c>
      <c r="F49" s="9" t="s">
        <v>31</v>
      </c>
      <c r="G49" s="4">
        <v>125</v>
      </c>
      <c r="H49" s="4">
        <v>117</v>
      </c>
      <c r="I49" s="4">
        <f t="shared" si="1"/>
        <v>242</v>
      </c>
    </row>
    <row r="50" spans="1:9" ht="12.75">
      <c r="A50" s="11" t="s">
        <v>32</v>
      </c>
      <c r="B50" s="6">
        <v>15</v>
      </c>
      <c r="C50" s="6">
        <v>0</v>
      </c>
      <c r="D50" s="6">
        <f t="shared" si="0"/>
        <v>15</v>
      </c>
      <c r="F50" s="9" t="s">
        <v>32</v>
      </c>
      <c r="G50" s="4">
        <v>81</v>
      </c>
      <c r="H50" s="4">
        <v>79</v>
      </c>
      <c r="I50" s="4">
        <f t="shared" si="1"/>
        <v>160</v>
      </c>
    </row>
    <row r="51" spans="1:9" ht="12.75">
      <c r="A51" s="11" t="s">
        <v>33</v>
      </c>
      <c r="B51" s="8">
        <v>6</v>
      </c>
      <c r="C51" s="8">
        <v>2</v>
      </c>
      <c r="D51" s="6">
        <f t="shared" si="0"/>
        <v>8</v>
      </c>
      <c r="F51" s="9" t="s">
        <v>33</v>
      </c>
      <c r="G51" s="4">
        <v>40</v>
      </c>
      <c r="H51" s="4">
        <v>26</v>
      </c>
      <c r="I51" s="4">
        <f t="shared" si="1"/>
        <v>66</v>
      </c>
    </row>
    <row r="52" spans="1:9" ht="12.75">
      <c r="A52" s="11" t="s">
        <v>34</v>
      </c>
      <c r="B52" s="8">
        <v>4</v>
      </c>
      <c r="C52" s="8">
        <v>4</v>
      </c>
      <c r="D52" s="6">
        <f t="shared" si="0"/>
        <v>8</v>
      </c>
      <c r="F52" s="9" t="s">
        <v>34</v>
      </c>
      <c r="G52" s="4">
        <v>35</v>
      </c>
      <c r="H52" s="4">
        <v>19</v>
      </c>
      <c r="I52" s="4">
        <f t="shared" si="1"/>
        <v>54</v>
      </c>
    </row>
    <row r="53" spans="1:9" ht="12.75">
      <c r="A53" s="11" t="s">
        <v>35</v>
      </c>
      <c r="B53" s="8">
        <v>5</v>
      </c>
      <c r="C53" s="8">
        <v>0</v>
      </c>
      <c r="D53" s="6">
        <f t="shared" si="0"/>
        <v>5</v>
      </c>
      <c r="F53" s="9" t="s">
        <v>35</v>
      </c>
      <c r="G53" s="4">
        <v>25</v>
      </c>
      <c r="H53" s="4">
        <v>12</v>
      </c>
      <c r="I53" s="4">
        <f t="shared" si="1"/>
        <v>37</v>
      </c>
    </row>
    <row r="54" spans="1:9" ht="12.75">
      <c r="A54" s="11" t="s">
        <v>36</v>
      </c>
      <c r="B54" s="8">
        <v>6</v>
      </c>
      <c r="C54" s="8">
        <v>2</v>
      </c>
      <c r="D54" s="6">
        <f t="shared" si="0"/>
        <v>8</v>
      </c>
      <c r="F54" s="10" t="s">
        <v>36</v>
      </c>
      <c r="G54" s="5">
        <v>8</v>
      </c>
      <c r="H54" s="5">
        <v>6</v>
      </c>
      <c r="I54" s="5">
        <f t="shared" si="1"/>
        <v>14</v>
      </c>
    </row>
    <row r="55" spans="1:9" ht="12.75">
      <c r="A55" s="11" t="s">
        <v>57</v>
      </c>
      <c r="B55" s="18">
        <v>54</v>
      </c>
      <c r="C55" s="18">
        <v>8</v>
      </c>
      <c r="D55" s="20">
        <f t="shared" si="0"/>
        <v>62</v>
      </c>
      <c r="F55" s="11" t="s">
        <v>2</v>
      </c>
      <c r="G55" s="4">
        <f>SUM(G5:G54)</f>
        <v>36546</v>
      </c>
      <c r="H55" s="4">
        <f>SUM(H5:H54)</f>
        <v>24464</v>
      </c>
      <c r="I55" s="4">
        <f>SUM(I5:I54)</f>
        <v>61010</v>
      </c>
    </row>
    <row r="56" spans="1:4" ht="12.75">
      <c r="A56" s="14" t="s">
        <v>2</v>
      </c>
      <c r="B56" s="7">
        <f>SUM(B5:B55)</f>
        <v>167401</v>
      </c>
      <c r="C56" s="7">
        <f>SUM(C5:C55)</f>
        <v>33823</v>
      </c>
      <c r="D56" s="7">
        <f>SUM(D5:D55)</f>
        <v>201224</v>
      </c>
    </row>
    <row r="57" spans="1:4" ht="12.75">
      <c r="A57" s="17"/>
      <c r="B57" s="8"/>
      <c r="C57" s="8"/>
      <c r="D57" s="8"/>
    </row>
    <row r="58" spans="1:6" ht="12.75">
      <c r="A58" s="17"/>
      <c r="F58" s="16" t="s">
        <v>59</v>
      </c>
    </row>
    <row r="59" spans="1:6" ht="12.75" customHeight="1">
      <c r="A59" s="22" t="s">
        <v>58</v>
      </c>
      <c r="B59" s="22"/>
      <c r="C59" s="22"/>
      <c r="D59" s="22"/>
      <c r="F59" s="15"/>
    </row>
    <row r="60" spans="1:4" ht="12.75">
      <c r="A60" s="22"/>
      <c r="B60" s="22"/>
      <c r="C60" s="22"/>
      <c r="D60" s="22"/>
    </row>
    <row r="61" spans="1:4" ht="12.75">
      <c r="A61" s="23"/>
      <c r="B61" s="23"/>
      <c r="C61" s="23"/>
      <c r="D61" s="23"/>
    </row>
    <row r="62" spans="1:4" ht="12.75">
      <c r="A62" s="19"/>
      <c r="B62" s="19"/>
      <c r="C62" s="19"/>
      <c r="D62" s="19"/>
    </row>
    <row r="70" ht="9.75" customHeight="1"/>
  </sheetData>
  <sheetProtection/>
  <mergeCells count="3">
    <mergeCell ref="G3:I3"/>
    <mergeCell ref="A59:D60"/>
    <mergeCell ref="A61:D61"/>
  </mergeCells>
  <printOptions/>
  <pageMargins left="0.25" right="0.28" top="0.984251969" bottom="0.984251969" header="0.4921259845" footer="0.492125984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Delarue_jp</dc:creator>
  <cp:keywords/>
  <dc:description/>
  <cp:lastModifiedBy>JOUSSEMET Elodie ATTACHE ADMI</cp:lastModifiedBy>
  <cp:lastPrinted>2014-09-25T07:41:32Z</cp:lastPrinted>
  <dcterms:created xsi:type="dcterms:W3CDTF">2011-07-28T09:45:31Z</dcterms:created>
  <dcterms:modified xsi:type="dcterms:W3CDTF">2023-07-25T08:25:34Z</dcterms:modified>
  <cp:category/>
  <cp:version/>
  <cp:contentType/>
  <cp:contentStatus/>
</cp:coreProperties>
</file>