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020" windowWidth="14460" windowHeight="8520" activeTab="0"/>
  </bookViews>
  <sheets>
    <sheet name="4.18 Notice" sheetId="1" r:id="rId1"/>
    <sheet name="4.18 Tableau 1" sheetId="2" r:id="rId2"/>
    <sheet name="4.18 Tableau 2" sheetId="3" r:id="rId3"/>
    <sheet name="4.18 Tableau 3" sheetId="4" r:id="rId4"/>
  </sheets>
  <definedNames/>
  <calcPr fullCalcOnLoad="1"/>
</workbook>
</file>

<file path=xl/sharedStrings.xml><?xml version="1.0" encoding="utf-8"?>
<sst xmlns="http://schemas.openxmlformats.org/spreadsheetml/2006/main" count="112" uniqueCount="86">
  <si>
    <t>Filles</t>
  </si>
  <si>
    <t>Garçons</t>
  </si>
  <si>
    <t>Total</t>
  </si>
  <si>
    <t>11 ans</t>
  </si>
  <si>
    <t>12 ans</t>
  </si>
  <si>
    <t>13 ans ou plus</t>
  </si>
  <si>
    <t>13 ans</t>
  </si>
  <si>
    <t>14 ans ou plus</t>
  </si>
  <si>
    <t>14 ans</t>
  </si>
  <si>
    <t>15 ans ou plus</t>
  </si>
  <si>
    <t>15 ans</t>
  </si>
  <si>
    <t>16 ans ou plus</t>
  </si>
  <si>
    <t>2000</t>
  </si>
  <si>
    <t>2005</t>
  </si>
  <si>
    <t>%</t>
  </si>
  <si>
    <t>2011 hors Mayotte</t>
  </si>
  <si>
    <t>2011 y c. Mayotte</t>
  </si>
  <si>
    <t>http://www.education.gouv.fr/cid57096/reperes-et-references-statistiques.html</t>
  </si>
  <si>
    <t>Total Segpa</t>
  </si>
  <si>
    <t>1995 (1)</t>
  </si>
  <si>
    <t>(1) 46 768</t>
  </si>
  <si>
    <t>(1) 65 933</t>
  </si>
  <si>
    <t>2012</t>
  </si>
  <si>
    <t>Formation professionnelle</t>
  </si>
  <si>
    <t>(2)</t>
  </si>
  <si>
    <t>2013</t>
  </si>
  <si>
    <t>Segpa</t>
  </si>
  <si>
    <t>Hors Segpa (%)</t>
  </si>
  <si>
    <t>2014</t>
  </si>
  <si>
    <t>Sixième à troisième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</si>
  <si>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Effectifs des sections d’éducation spécialisée (deux années de type collège [6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>-5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>], suivies de deux à quatre années de formation professionnelle).</t>
    </r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</si>
  <si>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Fermeture des préparations au CAP en Segpa à la rentrée 2010, les élèves étant orientés en lycée professionnel.</t>
    </r>
  </si>
  <si>
    <t>Total hors EREA</t>
  </si>
  <si>
    <t>Segpa en EREA</t>
  </si>
  <si>
    <t>[1] Évolution des effectifs de Segpa</t>
  </si>
  <si>
    <t>Remarque : les lignes en italiques sont celles de l’âge théorique des élèves.</t>
  </si>
  <si>
    <t>2015</t>
  </si>
  <si>
    <t>Sixième - cinquième</t>
  </si>
  <si>
    <t>Cinquième - quatrième</t>
  </si>
  <si>
    <t>Quatrième - troisième</t>
  </si>
  <si>
    <t>Population concernée : établissements publics et privés dépendant du ministère en charge de l'éducation nationale (EREA compris).</t>
  </si>
  <si>
    <t>Troisième - CAP (1)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</si>
  <si>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Y compris BEP jusqu'en 2010.</t>
    </r>
  </si>
  <si>
    <t>2016</t>
  </si>
  <si>
    <t>[2] Répartition des élèves de Segpa selon le sexe et l'âge en 2016</t>
  </si>
  <si>
    <t>RERS 4.18 Les élèves de SEGPA</t>
  </si>
  <si>
    <t>© DEPP</t>
  </si>
  <si>
    <t>Sources : MEN-MESRI-DEPP / Système d’information SCOLARITE</t>
  </si>
  <si>
    <t>Sources : MEN-MESRI-DEPP / Système d'information SCOLARITE et enquête 16 auprès des établissements privés hors contrat.</t>
  </si>
  <si>
    <t>► Champ : France métropolitaine + DOM y compris Mayotte à partir de 2011, Public + Privé, MEN.</t>
  </si>
  <si>
    <t>Population concernée : Établissements sous tutelle du MEN, y compris EREA</t>
  </si>
  <si>
    <t>► Champ : France métropolitaine + DOM, Public + Privé, MEN.</t>
  </si>
  <si>
    <t>[3] Évolution des taux de passage de Segpa dans les établissements du MEN</t>
  </si>
  <si>
    <t>Sixième</t>
  </si>
  <si>
    <t>Cinquième</t>
  </si>
  <si>
    <t>Quatrième</t>
  </si>
  <si>
    <t>Troisième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</si>
  <si>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63,7 % des élèves scolarisés en troisième Segpa en 2015 ont poursuivi leurs études en 1</t>
    </r>
    <r>
      <rPr>
        <i/>
        <vertAlign val="superscript"/>
        <sz val="8"/>
        <rFont val="Arial"/>
        <family val="2"/>
      </rPr>
      <t>re</t>
    </r>
    <r>
      <rPr>
        <i/>
        <sz val="8"/>
        <rFont val="Arial"/>
        <family val="2"/>
      </rPr>
      <t xml:space="preserve"> année de CAP à la rentrée 2016.</t>
    </r>
  </si>
  <si>
    <t>MEN-MESRI-DEPP, RERS 2017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</si>
  <si>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</si>
  <si>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Publications annuelle de l'Éducation nationale, de l'Enseignement supérieur et de la Recherche [RERS 2017]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plus de 180 thématiques, cette information constitue une référence pour toute réflexion sur l'évolution du système d'enseignement et de recherche français.
</t>
    </r>
    <r>
      <rPr>
        <b/>
        <sz val="10"/>
        <rFont val="Arial"/>
        <family val="2"/>
      </rPr>
      <t>Pour plus d'information sur les notions et les sigles rencontrées, se reporter aux fichiers .PDF.</t>
    </r>
  </si>
  <si>
    <t xml:space="preserve">4.18 Les élèves de Segpa </t>
  </si>
  <si>
    <t>Sommaire</t>
  </si>
  <si>
    <t>Définitions</t>
  </si>
  <si>
    <r>
      <t>Population concernée</t>
    </r>
    <r>
      <rPr>
        <sz val="8"/>
        <color indexed="8"/>
        <rFont val="Arial"/>
        <family val="2"/>
      </rPr>
      <t xml:space="preserve"> - Élèves sous statut scolaire inscrits dans les établissements relevant du ministère en charge de l’éducation nationale (y compris EREA).</t>
    </r>
  </si>
  <si>
    <r>
      <t>Âge</t>
    </r>
    <r>
      <rPr>
        <sz val="8"/>
        <color indexed="8"/>
        <rFont val="Arial"/>
        <family val="2"/>
      </rPr>
      <t xml:space="preserve"> - L’âge indiqué est le nombre d’années révolues au 31 décembre 2016 ; ainsi, les élèves de 11 ans à la rentrée 2016 sont nés durant l’année 2005.</t>
    </r>
  </si>
  <si>
    <r>
      <t>Âge théorique</t>
    </r>
    <r>
      <rPr>
        <sz val="8"/>
        <color indexed="8"/>
        <rFont val="Arial"/>
        <family val="2"/>
      </rPr>
      <t xml:space="preserve"> - C’est l’âge de l’élève qui, entré au cours préparatoire à 6 ans, effectue sa scolarité sans redoublement ni saut de classe. De ce fait, l’âge théorique à l’entrée en sixième est 11 ans.</t>
    </r>
  </si>
  <si>
    <r>
      <t>Enseignements adaptés du second degré</t>
    </r>
    <r>
      <rPr>
        <sz val="8"/>
        <color indexed="8"/>
        <rFont val="Arial"/>
        <family val="2"/>
      </rPr>
      <t xml:space="preserve"> - Dispensés dans des structures (Segpa, EREA) du ministère en charge de l’éducation nationale, ils peuvent être également assurés par des établissements sous tutelle du ministère en charge de la santé.</t>
    </r>
  </si>
  <si>
    <r>
      <t>Segpa</t>
    </r>
    <r>
      <rPr>
        <sz val="8"/>
        <color indexed="8"/>
        <rFont val="Arial"/>
        <family val="2"/>
      </rPr>
      <t xml:space="preserve"> - Sections d’enseignement général et professionnel adapté. Depuis la circulaire du 20 juin 1996 relative à l’organisation de la formation au collège, les Segpa accueillent essentiellement des élèves en grande difficulté scolaire et/ou sociale.</t>
    </r>
  </si>
  <si>
    <r>
      <t>EREA</t>
    </r>
    <r>
      <rPr>
        <sz val="8"/>
        <color indexed="8"/>
        <rFont val="Arial"/>
        <family val="2"/>
      </rPr>
      <t xml:space="preserve"> - Établissements régionaux d’enseignement adapté. Créés par le décret n° 54-46 du 4 janvier 1954, les EREA reçoivent les élèves qui ne peuvent fréquenter utilement les classes ordinaires d’enseignement général ou professionnel. Le décret du 30 août 1985 relatif à l’organisation administrative et financière des établissements publics locaux d’enseignement (lycées, collèges et établissements d’éducation spécialisée) en fait des établissements du second degré.</t>
    </r>
  </si>
  <si>
    <t>Sources</t>
  </si>
  <si>
    <t>MEN-MESRI-DEPP, Système d’information Scolarité et enquête n° 16 auprès des établissements privés hors contrat.</t>
  </si>
  <si>
    <t>Pour en savoir plus</t>
  </si>
  <si>
    <r>
      <t xml:space="preserve">- </t>
    </r>
    <r>
      <rPr>
        <i/>
        <sz val="7"/>
        <color indexed="8"/>
        <rFont val="Arial"/>
        <family val="2"/>
      </rPr>
      <t>Notes d’Information</t>
    </r>
    <r>
      <rPr>
        <sz val="7"/>
        <color indexed="8"/>
        <rFont val="Arial"/>
        <family val="2"/>
      </rPr>
      <t xml:space="preserve"> : 17.02 ; 15.45.</t>
    </r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</si>
  <si>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</si>
  <si>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</si>
  <si>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</si>
  <si>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</si>
  <si>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</si>
  <si>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</si>
  <si>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</si>
  <si>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</si>
  <si>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</si>
  <si>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Nous vous remercions d’adresser vos observations  
et suggestions éventuelles à : 
Repères et références statistiques  
Ministère de l’Éducation nationale  
 Direction de l’évaluation, de la prospective et de la performance,  
61-65, rue Dutot, 75015 Paris</t>
  </si>
  <si>
    <t>ou par message électronique à</t>
  </si>
  <si>
    <t>rers@education.gouv.fr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</si>
</sst>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0.0000"/>
    <numFmt numFmtId="167" formatCode="0.000"/>
    <numFmt numFmtId="168" formatCode="&quot;Vrai&quot;;&quot;Vrai&quot;;&quot;Faux&quot;"/>
    <numFmt numFmtId="169" formatCode="&quot;Actif&quot;;&quot;Actif&quot;;&quot;Inactif&quot;"/>
    <numFmt numFmtId="170" formatCode="#,##0.0"/>
    <numFmt numFmtId="171" formatCode="00"/>
    <numFmt numFmtId="172" formatCode="0.000000"/>
    <numFmt numFmtId="173" formatCode="0.00000"/>
    <numFmt numFmtId="174" formatCode="0.0000000"/>
    <numFmt numFmtId="175" formatCode="_-* #,##0\ &quot;F&quot;_-;\-* #,##0\ &quot;F&quot;_-;_-* &quot;-&quot;\ &quot;F&quot;_-;_-@_-"/>
    <numFmt numFmtId="176" formatCode="_-* #,##0\ _F_-;\-* #,##0\ _F_-;_-* &quot;-&quot;\ _F_-;_-@_-"/>
    <numFmt numFmtId="177" formatCode="_-* #,##0.00\ &quot;F&quot;_-;\-* #,##0.00\ &quot;F&quot;_-;_-* &quot;-&quot;??\ &quot;F&quot;_-;_-@_-"/>
    <numFmt numFmtId="178" formatCode="_-* #,##0.00\ _F_-;\-* #,##0.00\ _F_-;_-* &quot;-&quot;??\ _F_-;_-@_-"/>
    <numFmt numFmtId="179" formatCode="#,##0__"/>
    <numFmt numFmtId="180" formatCode="#,##0___)"/>
    <numFmt numFmtId="181" formatCode="0.0___)"/>
    <numFmt numFmtId="182" formatCode="0.00___)"/>
    <numFmt numFmtId="183" formatCode="#,##0\ &quot;F&quot;;\-#,##0\ &quot;F&quot;"/>
    <numFmt numFmtId="184" formatCode="#,##0\ &quot;F&quot;;[Red]\-#,##0\ &quot;F&quot;"/>
    <numFmt numFmtId="185" formatCode="#,##0.00\ &quot;F&quot;;\-#,##0.00\ &quot;F&quot;"/>
    <numFmt numFmtId="186" formatCode="#,##0.00\ &quot;F&quot;;[Red]\-#,##0.00\ &quot;F&quot;"/>
    <numFmt numFmtId="187" formatCode="#,##0\ &quot;$&quot;;\-#,##0\ &quot;$&quot;"/>
    <numFmt numFmtId="188" formatCode="#,##0\ &quot;$&quot;;[Red]\-#,##0\ &quot;$&quot;"/>
    <numFmt numFmtId="189" formatCode="#,##0.00\ &quot;$&quot;;\-#,##0.00\ &quot;$&quot;"/>
    <numFmt numFmtId="190" formatCode="#,##0.00\ &quot;$&quot;;[Red]\-#,##0.00\ &quot;$&quot;"/>
    <numFmt numFmtId="191" formatCode="_-* #,##0\ &quot;$&quot;_-;\-* #,##0\ &quot;$&quot;_-;_-* &quot;-&quot;\ &quot;$&quot;_-;_-@_-"/>
    <numFmt numFmtId="192" formatCode="_-* #,##0\ _$_-;\-* #,##0\ _$_-;_-* &quot;-&quot;\ _$_-;_-@_-"/>
    <numFmt numFmtId="193" formatCode="_-* #,##0.00\ &quot;$&quot;_-;\-* #,##0.00\ &quot;$&quot;_-;_-* &quot;-&quot;??\ &quot;$&quot;_-;_-@_-"/>
    <numFmt numFmtId="194" formatCode="_-* #,##0.00\ _$_-;\-* #,##0.00\ _$_-;_-* &quot;-&quot;??\ _$_-;_-@_-"/>
    <numFmt numFmtId="195" formatCode="#,##0.000"/>
    <numFmt numFmtId="196" formatCode="0.00000000"/>
    <numFmt numFmtId="197" formatCode="#,##0.0000"/>
    <numFmt numFmtId="198" formatCode="###,###,##0.0;\-\ ###,###,##0.0;\-"/>
    <numFmt numFmtId="199" formatCode="###\ ###\ ##0.0;\-###\ ###\ ##0.0;\-"/>
    <numFmt numFmtId="200" formatCode="###\ ###\ ###;\-\ ###\ ###\ ###;\-"/>
    <numFmt numFmtId="201" formatCode="###,###,###;\-\ ###,###,###;\-"/>
    <numFmt numFmtId="202" formatCode="0.000%"/>
    <numFmt numFmtId="203" formatCode="0&quot; F&quot;;\ \-0&quot; F&quot;"/>
    <numFmt numFmtId="204" formatCode="&quot; F&quot;#,##0_);\(&quot; F&quot;#,##0\)"/>
    <numFmt numFmtId="205" formatCode="#,##0_)"/>
    <numFmt numFmtId="206" formatCode="#,##0.0_)"/>
    <numFmt numFmtId="207" formatCode="[$€-2]\ #,##0.00_);[Red]\([$€-2]\ #,##0.00\)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1"/>
      <name val="Times New Roman"/>
      <family val="1"/>
    </font>
    <font>
      <i/>
      <vertAlign val="superscript"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0"/>
      <color theme="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sz val="7"/>
      <color rgb="FF000000"/>
      <name val="Arial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 style="thin">
        <color indexed="12"/>
      </left>
      <right>
        <color indexed="63"/>
      </right>
      <top>
        <color indexed="63"/>
      </top>
      <bottom style="medium">
        <color rgb="FF0000FF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4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56" applyFont="1">
      <alignment/>
      <protection/>
    </xf>
    <xf numFmtId="0" fontId="4" fillId="0" borderId="0" xfId="56" applyFont="1" applyBorder="1">
      <alignment/>
      <protection/>
    </xf>
    <xf numFmtId="0" fontId="5" fillId="0" borderId="0" xfId="56" applyFont="1">
      <alignment/>
      <protection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164" fontId="1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6" fillId="33" borderId="0" xfId="56" applyFont="1" applyFill="1" applyBorder="1">
      <alignment/>
      <protection/>
    </xf>
    <xf numFmtId="3" fontId="11" fillId="0" borderId="10" xfId="56" applyNumberFormat="1" applyFont="1" applyBorder="1">
      <alignment/>
      <protection/>
    </xf>
    <xf numFmtId="165" fontId="11" fillId="0" borderId="10" xfId="56" applyNumberFormat="1" applyFont="1" applyBorder="1">
      <alignment/>
      <protection/>
    </xf>
    <xf numFmtId="3" fontId="4" fillId="0" borderId="10" xfId="56" applyNumberFormat="1" applyFont="1" applyBorder="1">
      <alignment/>
      <protection/>
    </xf>
    <xf numFmtId="165" fontId="4" fillId="0" borderId="10" xfId="56" applyNumberFormat="1" applyFont="1" applyBorder="1">
      <alignment/>
      <protection/>
    </xf>
    <xf numFmtId="3" fontId="12" fillId="0" borderId="10" xfId="56" applyNumberFormat="1" applyFont="1" applyFill="1" applyBorder="1">
      <alignment/>
      <protection/>
    </xf>
    <xf numFmtId="165" fontId="12" fillId="0" borderId="10" xfId="56" applyNumberFormat="1" applyFont="1" applyFill="1" applyBorder="1">
      <alignment/>
      <protection/>
    </xf>
    <xf numFmtId="3" fontId="6" fillId="33" borderId="10" xfId="56" applyNumberFormat="1" applyFont="1" applyFill="1" applyBorder="1">
      <alignment/>
      <protection/>
    </xf>
    <xf numFmtId="0" fontId="4" fillId="0" borderId="11" xfId="56" applyFont="1" applyBorder="1">
      <alignment/>
      <protection/>
    </xf>
    <xf numFmtId="0" fontId="11" fillId="0" borderId="11" xfId="56" applyFont="1" applyBorder="1" applyAlignment="1" quotePrefix="1">
      <alignment horizontal="left"/>
      <protection/>
    </xf>
    <xf numFmtId="0" fontId="12" fillId="0" borderId="11" xfId="56" applyFont="1" applyFill="1" applyBorder="1">
      <alignment/>
      <protection/>
    </xf>
    <xf numFmtId="0" fontId="6" fillId="33" borderId="11" xfId="56" applyFont="1" applyFill="1" applyBorder="1">
      <alignment/>
      <protection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49" fontId="6" fillId="33" borderId="11" xfId="0" applyNumberFormat="1" applyFont="1" applyFill="1" applyBorder="1" applyAlignment="1">
      <alignment horizontal="right" vertical="top" wrapText="1"/>
    </xf>
    <xf numFmtId="49" fontId="6" fillId="33" borderId="10" xfId="0" applyNumberFormat="1" applyFont="1" applyFill="1" applyBorder="1" applyAlignment="1">
      <alignment horizontal="right" vertical="top" wrapText="1"/>
    </xf>
    <xf numFmtId="49" fontId="6" fillId="33" borderId="12" xfId="0" applyNumberFormat="1" applyFont="1" applyFill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right"/>
    </xf>
    <xf numFmtId="3" fontId="12" fillId="0" borderId="11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3" fontId="12" fillId="0" borderId="13" xfId="0" applyNumberFormat="1" applyFont="1" applyFill="1" applyBorder="1" applyAlignment="1">
      <alignment/>
    </xf>
    <xf numFmtId="3" fontId="12" fillId="0" borderId="13" xfId="0" applyNumberFormat="1" applyFont="1" applyBorder="1" applyAlignment="1">
      <alignment/>
    </xf>
    <xf numFmtId="0" fontId="0" fillId="0" borderId="0" xfId="56" applyFont="1">
      <alignment/>
      <protection/>
    </xf>
    <xf numFmtId="0" fontId="14" fillId="0" borderId="0" xfId="56" applyFont="1">
      <alignment/>
      <protection/>
    </xf>
    <xf numFmtId="0" fontId="15" fillId="0" borderId="0" xfId="0" applyFont="1" applyBorder="1" applyAlignment="1">
      <alignment/>
    </xf>
    <xf numFmtId="0" fontId="6" fillId="33" borderId="10" xfId="56" applyFont="1" applyFill="1" applyBorder="1" applyAlignment="1">
      <alignment horizontal="right" vertical="top"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10" xfId="0" applyFont="1" applyFill="1" applyBorder="1" applyAlignment="1" quotePrefix="1">
      <alignment horizontal="right" vertical="top"/>
    </xf>
    <xf numFmtId="0" fontId="6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right" vertical="top" wrapText="1"/>
    </xf>
    <xf numFmtId="165" fontId="4" fillId="0" borderId="14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1" fontId="4" fillId="0" borderId="0" xfId="55" applyNumberFormat="1" applyFont="1" applyBorder="1" applyAlignment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56" applyFont="1" applyBorder="1" applyAlignment="1">
      <alignment/>
      <protection/>
    </xf>
    <xf numFmtId="11" fontId="4" fillId="0" borderId="15" xfId="55" applyNumberFormat="1" applyFont="1" applyBorder="1" applyAlignment="1">
      <alignment horizontal="left"/>
      <protection/>
    </xf>
    <xf numFmtId="165" fontId="4" fillId="0" borderId="15" xfId="0" applyNumberFormat="1" applyFont="1" applyBorder="1" applyAlignment="1">
      <alignment/>
    </xf>
    <xf numFmtId="165" fontId="4" fillId="0" borderId="1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19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wrapText="1"/>
    </xf>
    <xf numFmtId="49" fontId="64" fillId="0" borderId="0" xfId="45" applyNumberFormat="1" applyFont="1" applyAlignment="1" applyProtection="1">
      <alignment/>
      <protection/>
    </xf>
    <xf numFmtId="49" fontId="20" fillId="0" borderId="0" xfId="0" applyNumberFormat="1" applyFont="1" applyAlignment="1">
      <alignment vertical="center"/>
    </xf>
    <xf numFmtId="49" fontId="65" fillId="34" borderId="0" xfId="0" applyNumberFormat="1" applyFont="1" applyFill="1" applyAlignment="1">
      <alignment/>
    </xf>
    <xf numFmtId="49" fontId="9" fillId="0" borderId="0" xfId="0" applyNumberFormat="1" applyFont="1" applyFill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vertical="top"/>
    </xf>
    <xf numFmtId="49" fontId="9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49" fontId="66" fillId="0" borderId="0" xfId="0" applyNumberFormat="1" applyFont="1" applyAlignment="1">
      <alignment horizontal="justify" vertical="center"/>
    </xf>
    <xf numFmtId="49" fontId="67" fillId="0" borderId="0" xfId="0" applyNumberFormat="1" applyFont="1" applyAlignment="1">
      <alignment horizontal="justify" vertical="center"/>
    </xf>
    <xf numFmtId="49" fontId="68" fillId="34" borderId="0" xfId="0" applyNumberFormat="1" applyFont="1" applyFill="1" applyAlignment="1">
      <alignment horizontal="left" vertical="center"/>
    </xf>
    <xf numFmtId="49" fontId="69" fillId="0" borderId="0" xfId="0" applyNumberFormat="1" applyFont="1" applyAlignment="1">
      <alignment horizontal="justify" vertical="center"/>
    </xf>
    <xf numFmtId="49" fontId="69" fillId="0" borderId="0" xfId="0" applyNumberFormat="1" applyFont="1" applyAlignment="1" quotePrefix="1">
      <alignment horizontal="justify" vertical="center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70" fillId="0" borderId="0" xfId="45" applyNumberFormat="1" applyFont="1" applyAlignment="1" applyProtection="1">
      <alignment horizontal="center"/>
      <protection/>
    </xf>
    <xf numFmtId="0" fontId="5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6" fillId="33" borderId="0" xfId="56" applyFont="1" applyFill="1" applyBorder="1" applyAlignment="1">
      <alignment horizontal="center"/>
      <protection/>
    </xf>
    <xf numFmtId="0" fontId="6" fillId="33" borderId="11" xfId="56" applyFont="1" applyFill="1" applyBorder="1" applyAlignment="1">
      <alignment horizontal="center"/>
      <protection/>
    </xf>
    <xf numFmtId="0" fontId="9" fillId="0" borderId="0" xfId="0" applyFont="1" applyBorder="1" applyAlignment="1">
      <alignment horizontal="left" vertical="top"/>
    </xf>
    <xf numFmtId="0" fontId="6" fillId="33" borderId="17" xfId="56" applyFont="1" applyFill="1" applyBorder="1" applyAlignment="1">
      <alignment horizontal="center" vertical="justify"/>
      <protection/>
    </xf>
    <xf numFmtId="0" fontId="6" fillId="33" borderId="10" xfId="56" applyFont="1" applyFill="1" applyBorder="1" applyAlignment="1">
      <alignment horizontal="right" vertical="justify"/>
      <protection/>
    </xf>
    <xf numFmtId="0" fontId="0" fillId="0" borderId="10" xfId="0" applyBorder="1" applyAlignment="1">
      <alignment horizontal="right"/>
    </xf>
    <xf numFmtId="0" fontId="4" fillId="0" borderId="0" xfId="56" applyFont="1" applyBorder="1" applyAlignment="1">
      <alignment horizontal="left" vertical="top"/>
      <protection/>
    </xf>
    <xf numFmtId="0" fontId="11" fillId="0" borderId="0" xfId="0" applyFont="1" applyAlignment="1">
      <alignment horizontal="left" wrapText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_04_05_3" xfId="55"/>
    <cellStyle name="Normal_Tableaux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0.7109375" style="84" customWidth="1"/>
    <col min="2" max="16384" width="11.421875" style="84" customWidth="1"/>
  </cols>
  <sheetData>
    <row r="1" ht="12.75">
      <c r="A1" s="83" t="s">
        <v>58</v>
      </c>
    </row>
    <row r="3" ht="27.75">
      <c r="A3" s="85" t="s">
        <v>59</v>
      </c>
    </row>
    <row r="4" ht="12.75">
      <c r="A4" s="86"/>
    </row>
    <row r="6" ht="102" customHeight="1">
      <c r="A6" s="85" t="s">
        <v>60</v>
      </c>
    </row>
    <row r="8" ht="12.75">
      <c r="A8" s="87" t="s">
        <v>17</v>
      </c>
    </row>
    <row r="10" ht="15.75">
      <c r="A10" s="88" t="s">
        <v>61</v>
      </c>
    </row>
    <row r="11" ht="12.75">
      <c r="A11" s="83"/>
    </row>
    <row r="12" ht="12.75">
      <c r="A12" s="83"/>
    </row>
    <row r="13" ht="12.75">
      <c r="A13" s="83"/>
    </row>
    <row r="15" ht="12.75">
      <c r="A15" s="89" t="s">
        <v>62</v>
      </c>
    </row>
    <row r="16" ht="12.75">
      <c r="A16" s="90" t="s">
        <v>34</v>
      </c>
    </row>
    <row r="17" spans="1:6" ht="12.75">
      <c r="A17" s="91" t="s">
        <v>44</v>
      </c>
      <c r="B17" s="92"/>
      <c r="C17" s="92"/>
      <c r="D17" s="92"/>
      <c r="E17" s="92"/>
      <c r="F17" s="92"/>
    </row>
    <row r="18" ht="12.75">
      <c r="A18" s="93" t="s">
        <v>52</v>
      </c>
    </row>
    <row r="19" ht="12.75">
      <c r="A19" s="94"/>
    </row>
    <row r="20" ht="12.75">
      <c r="A20" s="94"/>
    </row>
    <row r="21" ht="12.75">
      <c r="A21" s="94"/>
    </row>
    <row r="22" ht="12.75">
      <c r="A22" s="94"/>
    </row>
    <row r="23" ht="12.75">
      <c r="A23" s="94"/>
    </row>
    <row r="25" ht="12.75">
      <c r="A25" s="89" t="s">
        <v>63</v>
      </c>
    </row>
    <row r="26" ht="23.25">
      <c r="A26" s="95" t="s">
        <v>64</v>
      </c>
    </row>
    <row r="27" ht="12.75">
      <c r="A27" s="96"/>
    </row>
    <row r="28" ht="23.25">
      <c r="A28" s="95" t="s">
        <v>65</v>
      </c>
    </row>
    <row r="29" ht="12.75">
      <c r="A29" s="96"/>
    </row>
    <row r="30" ht="23.25">
      <c r="A30" s="95" t="s">
        <v>66</v>
      </c>
    </row>
    <row r="31" ht="12.75">
      <c r="A31" s="96"/>
    </row>
    <row r="32" ht="34.5">
      <c r="A32" s="95" t="s">
        <v>67</v>
      </c>
    </row>
    <row r="33" ht="12.75">
      <c r="A33" s="96"/>
    </row>
    <row r="34" ht="23.25">
      <c r="A34" s="95" t="s">
        <v>68</v>
      </c>
    </row>
    <row r="35" ht="12.75">
      <c r="A35" s="96"/>
    </row>
    <row r="36" ht="45.75">
      <c r="A36" s="95" t="s">
        <v>69</v>
      </c>
    </row>
    <row r="37" ht="12.75">
      <c r="A37" s="95"/>
    </row>
    <row r="38" ht="12.75">
      <c r="A38" s="97" t="s">
        <v>70</v>
      </c>
    </row>
    <row r="39" ht="12.75">
      <c r="A39" s="98" t="s">
        <v>71</v>
      </c>
    </row>
    <row r="40" ht="12.75">
      <c r="A40" s="98"/>
    </row>
    <row r="41" ht="12.75">
      <c r="A41" s="98"/>
    </row>
    <row r="42" ht="12.75">
      <c r="A42" s="97" t="s">
        <v>72</v>
      </c>
    </row>
    <row r="43" ht="12.75">
      <c r="A43" s="99" t="s">
        <v>73</v>
      </c>
    </row>
    <row r="45" ht="22.5">
      <c r="A45" s="100" t="s">
        <v>74</v>
      </c>
    </row>
    <row r="46" ht="12.75">
      <c r="A46" s="101"/>
    </row>
    <row r="47" ht="12.75">
      <c r="A47" s="89" t="s">
        <v>75</v>
      </c>
    </row>
    <row r="48" ht="12.75">
      <c r="A48" s="101" t="s">
        <v>76</v>
      </c>
    </row>
    <row r="49" ht="12.75">
      <c r="A49" s="101" t="s">
        <v>77</v>
      </c>
    </row>
    <row r="50" ht="12.75">
      <c r="A50" s="101" t="s">
        <v>78</v>
      </c>
    </row>
    <row r="51" ht="12.75">
      <c r="A51" s="101" t="s">
        <v>79</v>
      </c>
    </row>
    <row r="52" ht="12.75">
      <c r="A52" s="101" t="s">
        <v>80</v>
      </c>
    </row>
    <row r="53" ht="12.75">
      <c r="A53" s="101" t="s">
        <v>81</v>
      </c>
    </row>
    <row r="54" ht="12.75">
      <c r="A54" s="101" t="s">
        <v>82</v>
      </c>
    </row>
    <row r="55" ht="12.75">
      <c r="A55" s="101"/>
    </row>
    <row r="56" ht="67.5">
      <c r="A56" s="102" t="s">
        <v>83</v>
      </c>
    </row>
    <row r="57" ht="12.75">
      <c r="A57" s="103" t="s">
        <v>84</v>
      </c>
    </row>
    <row r="58" ht="12.75">
      <c r="A58" s="104" t="s">
        <v>85</v>
      </c>
    </row>
  </sheetData>
  <sheetProtection/>
  <hyperlinks>
    <hyperlink ref="A8" r:id="rId1" display="http://www.education.gouv.fr/cid57096/reperes-et-references-statistiques.html"/>
    <hyperlink ref="A58" r:id="rId2" display="rers@education.gouv.fr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00390625" style="1" customWidth="1"/>
    <col min="2" max="2" width="11.7109375" style="1" customWidth="1"/>
    <col min="3" max="3" width="7.7109375" style="1" customWidth="1"/>
    <col min="4" max="4" width="7.421875" style="1" customWidth="1"/>
    <col min="5" max="11" width="7.7109375" style="1" customWidth="1"/>
    <col min="12" max="12" width="10.140625" style="1" customWidth="1"/>
    <col min="13" max="13" width="9.7109375" style="1" bestFit="1" customWidth="1"/>
    <col min="14" max="14" width="9.7109375" style="1" customWidth="1"/>
    <col min="15" max="16384" width="11.421875" style="1" customWidth="1"/>
  </cols>
  <sheetData>
    <row r="1" spans="1:3" s="15" customFormat="1" ht="18">
      <c r="A1" s="106" t="s">
        <v>45</v>
      </c>
      <c r="B1" s="106"/>
      <c r="C1" s="106"/>
    </row>
    <row r="2" ht="12">
      <c r="A2" s="33"/>
    </row>
    <row r="3" ht="12">
      <c r="A3" s="33" t="s">
        <v>34</v>
      </c>
    </row>
    <row r="4" spans="1:11" ht="19.5" customHeight="1">
      <c r="A4" s="39"/>
      <c r="E4" s="6"/>
      <c r="F4" s="6"/>
      <c r="G4" s="6"/>
      <c r="H4" s="6"/>
      <c r="I4" s="6"/>
      <c r="J4" s="6"/>
      <c r="K4" s="6"/>
    </row>
    <row r="5" spans="1:11" s="38" customFormat="1" ht="33.75" customHeight="1">
      <c r="A5" s="37"/>
      <c r="B5" s="40" t="s">
        <v>19</v>
      </c>
      <c r="C5" s="41" t="s">
        <v>12</v>
      </c>
      <c r="D5" s="41" t="s">
        <v>13</v>
      </c>
      <c r="E5" s="41" t="s">
        <v>15</v>
      </c>
      <c r="F5" s="41" t="s">
        <v>16</v>
      </c>
      <c r="G5" s="42" t="s">
        <v>22</v>
      </c>
      <c r="H5" s="42" t="s">
        <v>25</v>
      </c>
      <c r="I5" s="42" t="s">
        <v>28</v>
      </c>
      <c r="J5" s="42" t="s">
        <v>36</v>
      </c>
      <c r="K5" s="42" t="s">
        <v>43</v>
      </c>
    </row>
    <row r="6" spans="1:11" s="2" customFormat="1" ht="18" customHeight="1">
      <c r="A6" s="11" t="s">
        <v>29</v>
      </c>
      <c r="B6" s="43" t="s">
        <v>20</v>
      </c>
      <c r="C6" s="44">
        <v>105663</v>
      </c>
      <c r="D6" s="44">
        <v>101976</v>
      </c>
      <c r="E6" s="45">
        <v>90990</v>
      </c>
      <c r="F6" s="56">
        <v>92280</v>
      </c>
      <c r="G6" s="45">
        <v>92141</v>
      </c>
      <c r="H6" s="45">
        <v>90813</v>
      </c>
      <c r="I6" s="45">
        <v>88220</v>
      </c>
      <c r="J6" s="45">
        <v>85427</v>
      </c>
      <c r="K6" s="45">
        <v>83186</v>
      </c>
    </row>
    <row r="7" spans="1:11" s="2" customFormat="1" ht="18" customHeight="1">
      <c r="A7" s="11" t="s">
        <v>23</v>
      </c>
      <c r="B7" s="43" t="s">
        <v>21</v>
      </c>
      <c r="C7" s="44">
        <v>5354</v>
      </c>
      <c r="D7" s="44">
        <v>1692</v>
      </c>
      <c r="E7" s="46" t="s">
        <v>24</v>
      </c>
      <c r="F7" s="57" t="s">
        <v>24</v>
      </c>
      <c r="G7" s="46" t="s">
        <v>24</v>
      </c>
      <c r="H7" s="46" t="s">
        <v>24</v>
      </c>
      <c r="I7" s="46" t="s">
        <v>24</v>
      </c>
      <c r="J7" s="46" t="s">
        <v>24</v>
      </c>
      <c r="K7" s="46" t="s">
        <v>24</v>
      </c>
    </row>
    <row r="8" spans="1:13" ht="18" customHeight="1">
      <c r="A8" s="34" t="s">
        <v>32</v>
      </c>
      <c r="B8" s="47">
        <v>112701</v>
      </c>
      <c r="C8" s="48">
        <v>111017</v>
      </c>
      <c r="D8" s="48">
        <v>103668</v>
      </c>
      <c r="E8" s="49">
        <v>90990</v>
      </c>
      <c r="F8" s="58">
        <v>92280</v>
      </c>
      <c r="G8" s="49">
        <v>92141</v>
      </c>
      <c r="H8" s="49">
        <v>90813</v>
      </c>
      <c r="I8" s="49">
        <v>88220</v>
      </c>
      <c r="J8" s="49">
        <v>85427</v>
      </c>
      <c r="K8" s="49">
        <v>83186</v>
      </c>
      <c r="M8" s="3"/>
    </row>
    <row r="9" spans="1:13" ht="18" customHeight="1">
      <c r="A9" s="35" t="s">
        <v>33</v>
      </c>
      <c r="B9" s="50">
        <v>6221</v>
      </c>
      <c r="C9" s="51">
        <v>5628</v>
      </c>
      <c r="D9" s="51">
        <v>5876</v>
      </c>
      <c r="E9" s="52">
        <v>3475</v>
      </c>
      <c r="F9" s="59">
        <v>3475</v>
      </c>
      <c r="G9" s="52">
        <v>3484</v>
      </c>
      <c r="H9" s="52">
        <v>3571</v>
      </c>
      <c r="I9" s="52">
        <v>3471</v>
      </c>
      <c r="J9" s="52">
        <v>3359</v>
      </c>
      <c r="K9" s="52">
        <v>3128</v>
      </c>
      <c r="M9" s="3"/>
    </row>
    <row r="10" spans="1:14" ht="18" customHeight="1">
      <c r="A10" s="36" t="s">
        <v>18</v>
      </c>
      <c r="B10" s="53">
        <v>118922</v>
      </c>
      <c r="C10" s="54">
        <v>116645</v>
      </c>
      <c r="D10" s="54">
        <v>109544</v>
      </c>
      <c r="E10" s="54">
        <v>94465</v>
      </c>
      <c r="F10" s="54">
        <v>95755</v>
      </c>
      <c r="G10" s="55">
        <v>95625</v>
      </c>
      <c r="H10" s="55">
        <v>94384</v>
      </c>
      <c r="I10" s="55">
        <v>91691</v>
      </c>
      <c r="J10" s="55">
        <v>88786</v>
      </c>
      <c r="K10" s="55">
        <v>86314</v>
      </c>
      <c r="M10" s="3"/>
      <c r="N10" s="3"/>
    </row>
    <row r="11" spans="1:12" ht="18" customHeight="1">
      <c r="A11" s="105" t="s">
        <v>49</v>
      </c>
      <c r="B11" s="105"/>
      <c r="C11" s="105"/>
      <c r="D11" s="105"/>
      <c r="E11" s="105"/>
      <c r="F11" s="105"/>
      <c r="G11" s="105"/>
      <c r="H11" s="105"/>
      <c r="I11" s="3"/>
      <c r="J11" s="3"/>
      <c r="K11" s="2" t="s">
        <v>46</v>
      </c>
      <c r="L11" s="3"/>
    </row>
    <row r="12" spans="1:12" ht="18" customHeight="1">
      <c r="A12" s="81" t="s">
        <v>30</v>
      </c>
      <c r="B12" s="81"/>
      <c r="C12" s="81"/>
      <c r="D12" s="81"/>
      <c r="E12" s="81"/>
      <c r="F12" s="81"/>
      <c r="G12" s="81"/>
      <c r="H12" s="81"/>
      <c r="I12" s="81"/>
      <c r="J12" s="81"/>
      <c r="L12" s="3"/>
    </row>
    <row r="13" spans="1:12" ht="18" customHeight="1">
      <c r="A13" s="81" t="s">
        <v>31</v>
      </c>
      <c r="B13" s="81"/>
      <c r="C13" s="81"/>
      <c r="D13" s="81"/>
      <c r="E13" s="81"/>
      <c r="F13" s="81"/>
      <c r="G13" s="81"/>
      <c r="H13" s="3"/>
      <c r="I13" s="3"/>
      <c r="J13" s="3"/>
      <c r="K13" s="3"/>
      <c r="L13" s="3"/>
    </row>
    <row r="14" spans="2:12" ht="18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2:12" ht="18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s="18" customFormat="1" ht="18" customHeight="1">
      <c r="A16" s="18" t="s">
        <v>50</v>
      </c>
      <c r="L16" s="1"/>
    </row>
    <row r="17" spans="1:12" s="18" customFormat="1" ht="11.25">
      <c r="A17" s="18" t="s">
        <v>47</v>
      </c>
      <c r="L17" s="1"/>
    </row>
  </sheetData>
  <sheetProtection/>
  <mergeCells count="2">
    <mergeCell ref="A11:H11"/>
    <mergeCell ref="A1:C1"/>
  </mergeCells>
  <printOptions/>
  <pageMargins left="0" right="0" top="0.984251968503937" bottom="0.984251968503937" header="0.5118110236220472" footer="0.5118110236220472"/>
  <pageSetup cellComments="asDisplayed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00390625" style="0" customWidth="1"/>
    <col min="3" max="7" width="8.7109375" style="0" customWidth="1"/>
  </cols>
  <sheetData>
    <row r="1" spans="1:4" s="15" customFormat="1" ht="18">
      <c r="A1" s="106" t="s">
        <v>45</v>
      </c>
      <c r="B1" s="106"/>
      <c r="C1" s="106"/>
      <c r="D1" s="106"/>
    </row>
    <row r="2" s="1" customFormat="1" ht="12">
      <c r="A2" s="33"/>
    </row>
    <row r="3" spans="1:15" s="1" customFormat="1" ht="17.25" customHeight="1">
      <c r="A3" s="110" t="s">
        <v>44</v>
      </c>
      <c r="B3" s="110"/>
      <c r="C3" s="110"/>
      <c r="D3" s="110"/>
      <c r="E3" s="110"/>
      <c r="F3" s="110"/>
      <c r="G3" s="7"/>
      <c r="H3" s="6"/>
      <c r="I3" s="7"/>
      <c r="J3" s="6"/>
      <c r="K3" s="6"/>
      <c r="L3" s="8"/>
      <c r="M3" s="9"/>
      <c r="N3" s="8"/>
      <c r="O3" s="4"/>
    </row>
    <row r="4" spans="1:10" s="1" customFormat="1" ht="12.75">
      <c r="A4" s="16"/>
      <c r="E4" s="6"/>
      <c r="F4" s="17"/>
      <c r="G4" s="6"/>
      <c r="H4" s="6"/>
      <c r="I4" s="6"/>
      <c r="J4" s="6"/>
    </row>
    <row r="5" spans="1:9" s="12" customFormat="1" ht="25.5" customHeight="1">
      <c r="A5" s="108"/>
      <c r="B5" s="109"/>
      <c r="C5" s="111" t="s">
        <v>26</v>
      </c>
      <c r="D5" s="111"/>
      <c r="E5" s="111"/>
      <c r="F5" s="111"/>
      <c r="G5" s="112" t="s">
        <v>27</v>
      </c>
      <c r="H5" s="10"/>
      <c r="I5" s="10"/>
    </row>
    <row r="6" spans="1:9" s="12" customFormat="1" ht="21" customHeight="1">
      <c r="A6" s="108"/>
      <c r="B6" s="109"/>
      <c r="C6" s="63" t="s">
        <v>1</v>
      </c>
      <c r="D6" s="63" t="s">
        <v>0</v>
      </c>
      <c r="E6" s="63" t="s">
        <v>2</v>
      </c>
      <c r="F6" s="63" t="s">
        <v>14</v>
      </c>
      <c r="G6" s="113"/>
      <c r="H6" s="1"/>
      <c r="I6" s="1"/>
    </row>
    <row r="7" spans="1:9" s="12" customFormat="1" ht="15" customHeight="1">
      <c r="A7" s="114" t="s">
        <v>53</v>
      </c>
      <c r="B7" s="30" t="s">
        <v>3</v>
      </c>
      <c r="C7" s="22">
        <v>1861</v>
      </c>
      <c r="D7" s="22">
        <v>1219</v>
      </c>
      <c r="E7" s="22">
        <v>3080</v>
      </c>
      <c r="F7" s="23">
        <v>17.275225755791126</v>
      </c>
      <c r="G7" s="23">
        <v>90.3048025261</v>
      </c>
      <c r="H7" s="1"/>
      <c r="I7" s="1"/>
    </row>
    <row r="8" spans="1:9" s="12" customFormat="1" ht="15" customHeight="1">
      <c r="A8" s="114"/>
      <c r="B8" s="29" t="s">
        <v>4</v>
      </c>
      <c r="C8" s="24">
        <v>8775</v>
      </c>
      <c r="D8" s="24">
        <v>5672</v>
      </c>
      <c r="E8" s="24">
        <v>14447</v>
      </c>
      <c r="F8" s="25">
        <v>81.03090470581637</v>
      </c>
      <c r="G8" s="25">
        <v>9.3846281133</v>
      </c>
      <c r="H8" s="1"/>
      <c r="I8" s="1"/>
    </row>
    <row r="9" spans="1:9" s="14" customFormat="1" ht="15" customHeight="1">
      <c r="A9" s="114"/>
      <c r="B9" s="29" t="s">
        <v>5</v>
      </c>
      <c r="C9" s="24">
        <v>202</v>
      </c>
      <c r="D9" s="24">
        <v>100</v>
      </c>
      <c r="E9" s="24">
        <v>302</v>
      </c>
      <c r="F9" s="25">
        <f>E9*100/E10</f>
        <v>1.6938695383925066</v>
      </c>
      <c r="G9" s="25">
        <v>0.3105693607</v>
      </c>
      <c r="H9" s="1"/>
      <c r="I9" s="1"/>
    </row>
    <row r="10" spans="1:11" s="1" customFormat="1" ht="15" customHeight="1">
      <c r="A10" s="114"/>
      <c r="B10" s="31" t="s">
        <v>2</v>
      </c>
      <c r="C10" s="26">
        <v>10838</v>
      </c>
      <c r="D10" s="26">
        <v>6991</v>
      </c>
      <c r="E10" s="26">
        <v>17829</v>
      </c>
      <c r="F10" s="27">
        <v>100</v>
      </c>
      <c r="G10" s="27">
        <v>100</v>
      </c>
      <c r="H10" s="3"/>
      <c r="J10" s="5"/>
      <c r="K10" s="10"/>
    </row>
    <row r="11" spans="1:9" s="1" customFormat="1" ht="15" customHeight="1">
      <c r="A11" s="114" t="s">
        <v>54</v>
      </c>
      <c r="B11" s="30" t="s">
        <v>4</v>
      </c>
      <c r="C11" s="22">
        <v>1321</v>
      </c>
      <c r="D11" s="22">
        <v>837</v>
      </c>
      <c r="E11" s="22">
        <v>2158</v>
      </c>
      <c r="F11" s="23">
        <v>9.931428045469188</v>
      </c>
      <c r="G11" s="23">
        <v>88.7978060035</v>
      </c>
      <c r="I11" s="3"/>
    </row>
    <row r="12" spans="1:11" s="1" customFormat="1" ht="15" customHeight="1">
      <c r="A12" s="114"/>
      <c r="B12" s="29" t="s">
        <v>6</v>
      </c>
      <c r="C12" s="24">
        <v>11854</v>
      </c>
      <c r="D12" s="24">
        <v>7361</v>
      </c>
      <c r="E12" s="24">
        <v>19215</v>
      </c>
      <c r="F12" s="25">
        <v>88.43020847715036</v>
      </c>
      <c r="G12" s="25">
        <v>10.7933219229</v>
      </c>
      <c r="J12" s="4"/>
      <c r="K12" s="4"/>
    </row>
    <row r="13" spans="1:7" s="1" customFormat="1" ht="15" customHeight="1">
      <c r="A13" s="114"/>
      <c r="B13" s="29" t="s">
        <v>7</v>
      </c>
      <c r="C13" s="24">
        <v>223</v>
      </c>
      <c r="D13" s="24">
        <v>133</v>
      </c>
      <c r="E13" s="24">
        <v>356</v>
      </c>
      <c r="F13" s="25">
        <f>E13*100/E14</f>
        <v>1.6383634773804594</v>
      </c>
      <c r="G13" s="25">
        <v>0.4088720736</v>
      </c>
    </row>
    <row r="14" spans="1:8" s="1" customFormat="1" ht="15" customHeight="1">
      <c r="A14" s="114"/>
      <c r="B14" s="31" t="s">
        <v>2</v>
      </c>
      <c r="C14" s="26">
        <v>13398</v>
      </c>
      <c r="D14" s="26">
        <v>8331</v>
      </c>
      <c r="E14" s="26">
        <v>21729</v>
      </c>
      <c r="F14" s="27">
        <v>100</v>
      </c>
      <c r="G14" s="27">
        <v>100</v>
      </c>
      <c r="H14" s="3"/>
    </row>
    <row r="15" spans="1:7" s="1" customFormat="1" ht="15" customHeight="1">
      <c r="A15" s="114" t="s">
        <v>55</v>
      </c>
      <c r="B15" s="30" t="s">
        <v>6</v>
      </c>
      <c r="C15" s="22">
        <v>878</v>
      </c>
      <c r="D15" s="22">
        <v>453</v>
      </c>
      <c r="E15" s="22">
        <v>1331</v>
      </c>
      <c r="F15" s="23">
        <v>5.755426792354926</v>
      </c>
      <c r="G15" s="23">
        <v>87.11729122439999</v>
      </c>
    </row>
    <row r="16" spans="1:7" s="1" customFormat="1" ht="15" customHeight="1">
      <c r="A16" s="114"/>
      <c r="B16" s="29" t="s">
        <v>8</v>
      </c>
      <c r="C16" s="24">
        <v>13126</v>
      </c>
      <c r="D16" s="24">
        <v>8113</v>
      </c>
      <c r="E16" s="24">
        <v>21239</v>
      </c>
      <c r="F16" s="25">
        <v>91.8403528496065</v>
      </c>
      <c r="G16" s="25">
        <v>12.2541724653</v>
      </c>
    </row>
    <row r="17" spans="1:7" s="1" customFormat="1" ht="15" customHeight="1">
      <c r="A17" s="114"/>
      <c r="B17" s="29" t="s">
        <v>9</v>
      </c>
      <c r="C17" s="24">
        <v>348</v>
      </c>
      <c r="D17" s="24">
        <v>208</v>
      </c>
      <c r="E17" s="24">
        <v>556</v>
      </c>
      <c r="F17" s="25">
        <f>E17*100/E18</f>
        <v>2.4042203580385713</v>
      </c>
      <c r="G17" s="25">
        <v>0.6285363104</v>
      </c>
    </row>
    <row r="18" spans="1:8" s="1" customFormat="1" ht="15" customHeight="1">
      <c r="A18" s="114"/>
      <c r="B18" s="31" t="s">
        <v>2</v>
      </c>
      <c r="C18" s="26">
        <v>14352</v>
      </c>
      <c r="D18" s="26">
        <v>8774</v>
      </c>
      <c r="E18" s="26">
        <v>23126</v>
      </c>
      <c r="F18" s="27">
        <v>100</v>
      </c>
      <c r="G18" s="27">
        <v>100</v>
      </c>
      <c r="H18" s="3"/>
    </row>
    <row r="19" spans="1:7" s="1" customFormat="1" ht="15" customHeight="1">
      <c r="A19" s="114" t="s">
        <v>56</v>
      </c>
      <c r="B19" s="30" t="s">
        <v>8</v>
      </c>
      <c r="C19" s="22">
        <v>480</v>
      </c>
      <c r="D19" s="22">
        <v>246</v>
      </c>
      <c r="E19" s="22">
        <v>726</v>
      </c>
      <c r="F19" s="23">
        <v>3.072365636902243</v>
      </c>
      <c r="G19" s="23">
        <v>83.4682385954</v>
      </c>
    </row>
    <row r="20" spans="1:7" s="1" customFormat="1" ht="15" customHeight="1">
      <c r="A20" s="114"/>
      <c r="B20" s="29" t="s">
        <v>10</v>
      </c>
      <c r="C20" s="24">
        <v>13639</v>
      </c>
      <c r="D20" s="24">
        <v>8540</v>
      </c>
      <c r="E20" s="24">
        <v>22179</v>
      </c>
      <c r="F20" s="25">
        <v>93.85950063478629</v>
      </c>
      <c r="G20" s="25">
        <v>15.2984192763</v>
      </c>
    </row>
    <row r="21" spans="1:7" s="1" customFormat="1" ht="15" customHeight="1">
      <c r="A21" s="114"/>
      <c r="B21" s="29" t="s">
        <v>11</v>
      </c>
      <c r="C21" s="24">
        <v>434</v>
      </c>
      <c r="D21" s="24">
        <v>291</v>
      </c>
      <c r="E21" s="24">
        <v>725</v>
      </c>
      <c r="F21" s="25">
        <f>E21*100/E22</f>
        <v>3.0681337283114685</v>
      </c>
      <c r="G21" s="25">
        <v>1.2333421283</v>
      </c>
    </row>
    <row r="22" spans="1:8" s="1" customFormat="1" ht="15" customHeight="1">
      <c r="A22" s="114"/>
      <c r="B22" s="31" t="s">
        <v>2</v>
      </c>
      <c r="C22" s="26">
        <v>14553</v>
      </c>
      <c r="D22" s="26">
        <v>9077</v>
      </c>
      <c r="E22" s="26">
        <v>23630</v>
      </c>
      <c r="F22" s="27">
        <v>100</v>
      </c>
      <c r="G22" s="27">
        <v>100</v>
      </c>
      <c r="H22" s="3"/>
    </row>
    <row r="23" spans="1:8" s="1" customFormat="1" ht="15" customHeight="1">
      <c r="A23" s="21" t="s">
        <v>18</v>
      </c>
      <c r="B23" s="32"/>
      <c r="C23" s="28">
        <v>53141</v>
      </c>
      <c r="D23" s="28">
        <v>33173</v>
      </c>
      <c r="E23" s="28">
        <v>86314</v>
      </c>
      <c r="F23" s="28"/>
      <c r="G23" s="28"/>
      <c r="H23" s="3"/>
    </row>
    <row r="24" spans="1:7" s="1" customFormat="1" ht="11.25">
      <c r="A24" s="82" t="s">
        <v>51</v>
      </c>
      <c r="B24" s="81"/>
      <c r="C24" s="81"/>
      <c r="D24" s="81"/>
      <c r="E24" s="81"/>
      <c r="F24" s="81"/>
      <c r="G24" s="2" t="s">
        <v>46</v>
      </c>
    </row>
    <row r="25" spans="1:6" s="1" customFormat="1" ht="11.25">
      <c r="A25" s="107" t="s">
        <v>35</v>
      </c>
      <c r="B25" s="107"/>
      <c r="C25" s="107"/>
      <c r="D25" s="107"/>
      <c r="E25" s="107"/>
      <c r="F25" s="107"/>
    </row>
    <row r="26" s="1" customFormat="1" ht="11.25">
      <c r="A26" s="62"/>
    </row>
    <row r="27" spans="1:9" s="60" customFormat="1" ht="12.75">
      <c r="A27" s="13"/>
      <c r="I27" s="61"/>
    </row>
    <row r="28" spans="1:13" s="18" customFormat="1" ht="18" customHeight="1">
      <c r="A28" s="18" t="s">
        <v>50</v>
      </c>
      <c r="F28" s="19"/>
      <c r="K28" s="1"/>
      <c r="L28" s="1"/>
      <c r="M28" s="1"/>
    </row>
    <row r="29" spans="1:13" s="18" customFormat="1" ht="18" customHeight="1">
      <c r="A29" s="18" t="s">
        <v>47</v>
      </c>
      <c r="F29" s="19"/>
      <c r="K29" s="1"/>
      <c r="L29" s="1"/>
      <c r="M29" s="1"/>
    </row>
  </sheetData>
  <sheetProtection/>
  <mergeCells count="10">
    <mergeCell ref="A1:D1"/>
    <mergeCell ref="A25:F25"/>
    <mergeCell ref="A5:B6"/>
    <mergeCell ref="A3:F3"/>
    <mergeCell ref="C5:F5"/>
    <mergeCell ref="G5:G6"/>
    <mergeCell ref="A7:A10"/>
    <mergeCell ref="A11:A14"/>
    <mergeCell ref="A15:A18"/>
    <mergeCell ref="A19:A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7109375" style="0" customWidth="1"/>
    <col min="2" max="10" width="7.7109375" style="0" customWidth="1"/>
  </cols>
  <sheetData>
    <row r="1" spans="1:3" s="15" customFormat="1" ht="18">
      <c r="A1" s="106" t="s">
        <v>45</v>
      </c>
      <c r="B1" s="106"/>
      <c r="C1" s="106"/>
    </row>
    <row r="2" s="1" customFormat="1" ht="12">
      <c r="A2" s="33"/>
    </row>
    <row r="3" spans="1:6" s="18" customFormat="1" ht="12.75">
      <c r="A3" s="64" t="s">
        <v>52</v>
      </c>
      <c r="B3" s="65"/>
      <c r="C3" s="65"/>
      <c r="D3" s="65"/>
      <c r="E3" s="20"/>
      <c r="F3" s="20"/>
    </row>
    <row r="4" spans="1:6" s="18" customFormat="1" ht="12.75">
      <c r="A4" s="66"/>
      <c r="B4" s="65"/>
      <c r="E4" s="20"/>
      <c r="F4" s="20"/>
    </row>
    <row r="5" spans="1:6" s="18" customFormat="1" ht="11.25">
      <c r="A5" s="67"/>
      <c r="B5" s="68"/>
      <c r="E5" s="20"/>
      <c r="F5" s="20"/>
    </row>
    <row r="6" spans="1:10" s="18" customFormat="1" ht="33.75">
      <c r="A6" s="69"/>
      <c r="B6" s="70">
        <v>2005</v>
      </c>
      <c r="C6" s="71">
        <v>2009</v>
      </c>
      <c r="D6" s="72" t="s">
        <v>15</v>
      </c>
      <c r="E6" s="72" t="s">
        <v>16</v>
      </c>
      <c r="F6" s="72">
        <v>2012</v>
      </c>
      <c r="G6" s="72">
        <v>2013</v>
      </c>
      <c r="H6" s="72">
        <v>2014</v>
      </c>
      <c r="I6" s="72">
        <v>2015</v>
      </c>
      <c r="J6" s="72">
        <v>2016</v>
      </c>
    </row>
    <row r="7" spans="1:10" s="18" customFormat="1" ht="13.5" customHeight="1">
      <c r="A7" s="75" t="s">
        <v>37</v>
      </c>
      <c r="B7" s="74">
        <v>95.97540525433203</v>
      </c>
      <c r="C7" s="74">
        <v>89.73368662145776</v>
      </c>
      <c r="D7" s="74">
        <v>98.28083076617311</v>
      </c>
      <c r="E7" s="73">
        <v>98.27090764962347</v>
      </c>
      <c r="F7" s="74">
        <v>98.76679366352516</v>
      </c>
      <c r="G7" s="74">
        <v>97.26840272669315</v>
      </c>
      <c r="H7" s="74">
        <v>98.2636949789308</v>
      </c>
      <c r="I7" s="74">
        <v>98.36354885287983</v>
      </c>
      <c r="J7" s="74">
        <v>98.8</v>
      </c>
    </row>
    <row r="8" spans="1:10" s="18" customFormat="1" ht="13.5" customHeight="1">
      <c r="A8" s="75" t="s">
        <v>38</v>
      </c>
      <c r="B8" s="74">
        <v>94.8242508303829</v>
      </c>
      <c r="C8" s="74">
        <v>89.77366101441697</v>
      </c>
      <c r="D8" s="74">
        <v>96.36706473915777</v>
      </c>
      <c r="E8" s="73">
        <v>95.8919319022946</v>
      </c>
      <c r="F8" s="74">
        <v>95.46656899849428</v>
      </c>
      <c r="G8" s="74">
        <v>95.6927760408096</v>
      </c>
      <c r="H8" s="74">
        <v>95.8950257860589</v>
      </c>
      <c r="I8" s="74">
        <v>96.60459073191858</v>
      </c>
      <c r="J8" s="74">
        <v>96.8</v>
      </c>
    </row>
    <row r="9" spans="1:10" s="18" customFormat="1" ht="13.5" customHeight="1">
      <c r="A9" s="75" t="s">
        <v>39</v>
      </c>
      <c r="B9" s="74">
        <v>93.51409751507336</v>
      </c>
      <c r="C9" s="74">
        <v>86.8257045910948</v>
      </c>
      <c r="D9" s="74">
        <v>94.6781649380414</v>
      </c>
      <c r="E9" s="73">
        <v>95.6493078444298</v>
      </c>
      <c r="F9" s="74">
        <v>95.2926457364038</v>
      </c>
      <c r="G9" s="74">
        <v>95.24310835575311</v>
      </c>
      <c r="H9" s="74">
        <v>95.12830635609949</v>
      </c>
      <c r="I9" s="74">
        <v>95.62874251497006</v>
      </c>
      <c r="J9" s="74">
        <v>95.4</v>
      </c>
    </row>
    <row r="10" spans="1:10" s="18" customFormat="1" ht="13.5" customHeight="1" thickBot="1">
      <c r="A10" s="78" t="s">
        <v>41</v>
      </c>
      <c r="B10" s="79">
        <v>50.42025709846023</v>
      </c>
      <c r="C10" s="79">
        <v>54.171496820880314</v>
      </c>
      <c r="D10" s="79">
        <v>56.86289697908598</v>
      </c>
      <c r="E10" s="80">
        <v>56.866769945778465</v>
      </c>
      <c r="F10" s="79">
        <v>59.34442842109366</v>
      </c>
      <c r="G10" s="79">
        <v>62.14248981367934</v>
      </c>
      <c r="H10" s="79">
        <v>63.22443013471339</v>
      </c>
      <c r="I10" s="79">
        <v>63.870111057460164</v>
      </c>
      <c r="J10" s="79">
        <v>63.7</v>
      </c>
    </row>
    <row r="11" spans="1:10" s="18" customFormat="1" ht="11.25">
      <c r="A11" s="67" t="s">
        <v>49</v>
      </c>
      <c r="F11" s="20"/>
      <c r="J11" s="18" t="s">
        <v>46</v>
      </c>
    </row>
    <row r="12" spans="1:6" s="18" customFormat="1" ht="11.25">
      <c r="A12" s="76"/>
      <c r="F12" s="20"/>
    </row>
    <row r="13" spans="1:6" s="18" customFormat="1" ht="11.25">
      <c r="A13" s="76" t="s">
        <v>42</v>
      </c>
      <c r="F13" s="20"/>
    </row>
    <row r="14" spans="1:10" s="18" customFormat="1" ht="30.75" customHeight="1">
      <c r="A14" s="115" t="s">
        <v>57</v>
      </c>
      <c r="B14" s="115"/>
      <c r="C14" s="115"/>
      <c r="D14" s="115"/>
      <c r="E14" s="115"/>
      <c r="F14" s="115"/>
      <c r="G14" s="115"/>
      <c r="H14" s="115"/>
      <c r="I14" s="115"/>
      <c r="J14" s="115"/>
    </row>
    <row r="15" spans="1:6" s="18" customFormat="1" ht="14.25" customHeight="1">
      <c r="A15" s="13" t="s">
        <v>40</v>
      </c>
      <c r="E15" s="20"/>
      <c r="F15" s="20"/>
    </row>
    <row r="16" spans="1:11" s="18" customFormat="1" ht="24" customHeight="1">
      <c r="A16" s="77" t="s">
        <v>48</v>
      </c>
      <c r="B16" s="77"/>
      <c r="C16" s="77"/>
      <c r="D16" s="77"/>
      <c r="E16" s="77"/>
      <c r="F16" s="77"/>
      <c r="G16" s="77"/>
      <c r="K16" s="74"/>
    </row>
  </sheetData>
  <sheetProtection/>
  <mergeCells count="2">
    <mergeCell ref="A14:J14"/>
    <mergeCell ref="A1:C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2017 ; Repères et références statistiques 2017 ; 04-18</dc:title>
  <dc:subject/>
  <dc:creator>DEPP-MEN-MESRI ; direction de l'évaluation, de la prospective et de la performance ; ministère de l'éducation nationale ; ministère de l'enseignement supérieur et de l'innovation</dc:creator>
  <cp:keywords/>
  <dc:description/>
  <cp:lastModifiedBy>Administration centrale</cp:lastModifiedBy>
  <cp:lastPrinted>2017-06-21T15:30:16Z</cp:lastPrinted>
  <dcterms:created xsi:type="dcterms:W3CDTF">2009-04-27T10:52:06Z</dcterms:created>
  <dcterms:modified xsi:type="dcterms:W3CDTF">2017-09-11T14:49:00Z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