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alexandre.chau\Desktop\"/>
    </mc:Choice>
  </mc:AlternateContent>
  <xr:revisionPtr revIDLastSave="0" documentId="13_ncr:1_{57562C53-AC88-44F6-891A-7C01B14CF3E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ableau" sheetId="1" r:id="rId1"/>
  </sheets>
  <definedNames>
    <definedName name="_ftn1" localSheetId="0">Tableau!#REF!</definedName>
    <definedName name="_ftnref1" localSheetId="0">Tableau!$A$7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5" i="1" l="1"/>
  <c r="I23" i="1"/>
  <c r="I21" i="1"/>
  <c r="J25" i="1" l="1"/>
  <c r="J23" i="1"/>
  <c r="J21" i="1"/>
  <c r="G27" i="1" l="1"/>
  <c r="M31" i="1" l="1"/>
  <c r="L31" i="1"/>
  <c r="K31" i="1"/>
  <c r="J31" i="1"/>
  <c r="I31" i="1"/>
  <c r="H31" i="1"/>
  <c r="G31" i="1"/>
  <c r="F31" i="1"/>
  <c r="E31" i="1"/>
  <c r="D31" i="1"/>
  <c r="C31" i="1"/>
  <c r="B31" i="1"/>
  <c r="M29" i="1"/>
  <c r="L29" i="1"/>
  <c r="K29" i="1"/>
  <c r="J29" i="1"/>
  <c r="I29" i="1"/>
  <c r="H29" i="1"/>
  <c r="G29" i="1"/>
  <c r="F29" i="1"/>
  <c r="E29" i="1"/>
  <c r="D29" i="1"/>
  <c r="C29" i="1"/>
  <c r="B29" i="1"/>
  <c r="M27" i="1"/>
  <c r="L27" i="1"/>
  <c r="K27" i="1"/>
  <c r="J27" i="1"/>
  <c r="I27" i="1"/>
  <c r="H27" i="1"/>
  <c r="F27" i="1"/>
  <c r="E27" i="1"/>
  <c r="D27" i="1"/>
  <c r="C27" i="1"/>
  <c r="B27" i="1"/>
  <c r="L25" i="1"/>
  <c r="K25" i="1"/>
  <c r="H25" i="1"/>
  <c r="G25" i="1"/>
  <c r="F25" i="1"/>
  <c r="E25" i="1"/>
  <c r="D25" i="1"/>
  <c r="C25" i="1"/>
  <c r="L23" i="1"/>
  <c r="K23" i="1"/>
  <c r="H23" i="1"/>
  <c r="G23" i="1"/>
  <c r="F23" i="1"/>
  <c r="E23" i="1"/>
  <c r="D23" i="1"/>
  <c r="C23" i="1"/>
  <c r="C21" i="1"/>
  <c r="D21" i="1"/>
  <c r="E21" i="1"/>
  <c r="F21" i="1"/>
  <c r="G21" i="1"/>
  <c r="H21" i="1"/>
  <c r="K21" i="1"/>
  <c r="L21" i="1"/>
</calcChain>
</file>

<file path=xl/sharedStrings.xml><?xml version="1.0" encoding="utf-8"?>
<sst xmlns="http://schemas.openxmlformats.org/spreadsheetml/2006/main" count="49" uniqueCount="49">
  <si>
    <t>Au 31/12/2010</t>
  </si>
  <si>
    <t>Au 31/12/2015</t>
  </si>
  <si>
    <t>Nombre d’opérateurs</t>
  </si>
  <si>
    <t>Nombre d’agréments</t>
  </si>
  <si>
    <t>Au 31/12/2016</t>
  </si>
  <si>
    <t>Au 31/12/2019</t>
  </si>
  <si>
    <t>Au 31/12/2018</t>
  </si>
  <si>
    <t>Au 31/12/2017</t>
  </si>
  <si>
    <t>Au 31/12/2020</t>
  </si>
  <si>
    <t>Au 31/12/2011</t>
  </si>
  <si>
    <t>Au 31/12/2012</t>
  </si>
  <si>
    <t>Au 31/12/2013</t>
  </si>
  <si>
    <t>Au 31/12/2014</t>
  </si>
  <si>
    <t>Catégorie/Année</t>
  </si>
  <si>
    <t>Nombre de joueurs uniques</t>
  </si>
  <si>
    <t>Au 31/12/2021</t>
  </si>
  <si>
    <t>Part hommes PS T4</t>
  </si>
  <si>
    <t>Part femmes PS T4</t>
  </si>
  <si>
    <t>Part hommes PH T4</t>
  </si>
  <si>
    <t>Part femmes PH T4</t>
  </si>
  <si>
    <t>Part hommes PO T4</t>
  </si>
  <si>
    <t>Part femmes PO T4</t>
  </si>
  <si>
    <t>Part mises football</t>
  </si>
  <si>
    <t>Part mises tennis</t>
  </si>
  <si>
    <t>Part mises basketball</t>
  </si>
  <si>
    <t>Part mises rugby</t>
  </si>
  <si>
    <t>Mises paris sportifs (en M€)</t>
  </si>
  <si>
    <t>PBJ paris sportifs (en M€)</t>
  </si>
  <si>
    <t>Mises paris hippiques (en M€)</t>
  </si>
  <si>
    <t>PBJ paris hippiques (en M€)</t>
  </si>
  <si>
    <t>Mises poker cash game (en M€)</t>
  </si>
  <si>
    <t>Droits d'entrée en tournois de poker (en M€)</t>
  </si>
  <si>
    <t>PBJ poker (en M€)</t>
  </si>
  <si>
    <t>Budget marketing médias (en M€)</t>
  </si>
  <si>
    <t>Nombre CJA Paris sportifs</t>
  </si>
  <si>
    <t>Nombre CJA Paris hippiques</t>
  </si>
  <si>
    <t>Nombre CJA Poker</t>
  </si>
  <si>
    <t>Nombre de comptes joueurs actifs total</t>
  </si>
  <si>
    <t>Nombre agréments paris sportifs</t>
  </si>
  <si>
    <t>Nombre agréments paris hippiques</t>
  </si>
  <si>
    <t>Nombre agréments poker</t>
  </si>
  <si>
    <t>Part mises smartphones et tablettes PS T4</t>
  </si>
  <si>
    <t>Part mises ordinateur PS T4</t>
  </si>
  <si>
    <t>Part mises smartphones et tablettes PH T4</t>
  </si>
  <si>
    <t>Part mises ordinateur PH T4</t>
  </si>
  <si>
    <t>Part mises smartphones et tablettes PO T4</t>
  </si>
  <si>
    <t>Part mises ordinateur PO T4</t>
  </si>
  <si>
    <t>Données non disponibles</t>
  </si>
  <si>
    <t>31/12/2022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</si>
</sst>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_-* #,##0.00\ _€_-;\-* #,##0.00\ _€_-;_-* &quot;-&quot;??\ _€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4" tint="-0.249977111117893"/>
      <name val="Calibri"/>
      <family val="2"/>
      <scheme val="minor"/>
    </font>
    <font>
      <sz val="10"/>
      <color rgb="FF000000"/>
      <name val="Calibri"/>
      <family val="2"/>
      <scheme val="minor"/>
    </font>
    <font>
      <b/>
      <i/>
      <sz val="10"/>
      <color theme="4" tint="-0.249977111117893"/>
      <name val="Calibri"/>
      <family val="2"/>
      <scheme val="minor"/>
    </font>
    <font>
      <i/>
      <sz val="10"/>
      <color rgb="FF000000"/>
      <name val="Calibri"/>
      <family val="2"/>
      <scheme val="minor"/>
    </font>
    <font>
      <sz val="8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rgb="FF00B05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rgb="FFFF0000"/>
        <bgColor indexed="64"/>
      </patternFill>
    </fill>
  </fills>
  <borders count="18">
    <border>
      <left/>
      <right/>
      <top/>
      <bottom/>
      <diagonal/>
    </border>
    <border>
      <left style="thin">
        <color theme="3" tint="0.59999389629810485"/>
      </left>
      <right style="thin">
        <color theme="3" tint="0.59999389629810485"/>
      </right>
      <top style="thin">
        <color theme="3" tint="0.59999389629810485"/>
      </top>
      <bottom style="thin">
        <color theme="3" tint="0.59999389629810485"/>
      </bottom>
      <diagonal/>
    </border>
    <border>
      <left style="thin">
        <color theme="3" tint="0.59999389629810485"/>
      </left>
      <right style="thin">
        <color theme="3" tint="0.59999389629810485"/>
      </right>
      <top style="thin">
        <color theme="3" tint="0.59999389629810485"/>
      </top>
      <bottom/>
      <diagonal/>
    </border>
    <border>
      <left style="medium">
        <color indexed="64"/>
      </left>
      <right style="thin">
        <color theme="3" tint="0.59999389629810485"/>
      </right>
      <top style="medium">
        <color indexed="64"/>
      </top>
      <bottom/>
      <diagonal/>
    </border>
    <border>
      <left style="thin">
        <color theme="3" tint="0.59999389629810485"/>
      </left>
      <right style="thin">
        <color theme="3" tint="0.59999389629810485"/>
      </right>
      <top style="medium">
        <color indexed="64"/>
      </top>
      <bottom/>
      <diagonal/>
    </border>
    <border>
      <left style="thin">
        <color theme="3" tint="0.59999389629810485"/>
      </left>
      <right style="thin">
        <color theme="3" tint="0.59999389629810485"/>
      </right>
      <top style="medium">
        <color indexed="64"/>
      </top>
      <bottom style="thin">
        <color theme="3" tint="0.59999389629810485"/>
      </bottom>
      <diagonal/>
    </border>
    <border>
      <left style="thin">
        <color theme="3" tint="0.59999389629810485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theme="3" tint="0.59999389629810485"/>
      </right>
      <top style="thin">
        <color theme="3" tint="0.59999389629810485"/>
      </top>
      <bottom style="thin">
        <color theme="3" tint="0.59999389629810485"/>
      </bottom>
      <diagonal/>
    </border>
    <border>
      <left style="thin">
        <color theme="3" tint="0.59999389629810485"/>
      </left>
      <right style="medium">
        <color indexed="64"/>
      </right>
      <top style="thin">
        <color theme="3" tint="0.59999389629810485"/>
      </top>
      <bottom style="thin">
        <color theme="3" tint="0.59999389629810485"/>
      </bottom>
      <diagonal/>
    </border>
    <border>
      <left style="medium">
        <color indexed="64"/>
      </left>
      <right style="thin">
        <color theme="3" tint="0.59999389629810485"/>
      </right>
      <top style="thin">
        <color theme="3" tint="0.59999389629810485"/>
      </top>
      <bottom style="medium">
        <color indexed="64"/>
      </bottom>
      <diagonal/>
    </border>
    <border>
      <left style="thin">
        <color theme="3" tint="0.59999389629810485"/>
      </left>
      <right style="thin">
        <color theme="3" tint="0.59999389629810485"/>
      </right>
      <top style="thin">
        <color theme="3" tint="0.59999389629810485"/>
      </top>
      <bottom style="medium">
        <color indexed="64"/>
      </bottom>
      <diagonal/>
    </border>
    <border>
      <left style="thin">
        <color theme="3" tint="0.59999389629810485"/>
      </left>
      <right style="medium">
        <color indexed="64"/>
      </right>
      <top style="thin">
        <color theme="3" tint="0.59999389629810485"/>
      </top>
      <bottom style="medium">
        <color indexed="64"/>
      </bottom>
      <diagonal/>
    </border>
    <border>
      <left style="medium">
        <color indexed="64"/>
      </left>
      <right style="thin">
        <color theme="3" tint="0.59999389629810485"/>
      </right>
      <top style="thin">
        <color theme="3" tint="0.59999389629810485"/>
      </top>
      <bottom/>
      <diagonal/>
    </border>
    <border>
      <left style="thin">
        <color theme="3" tint="0.59999389629810485"/>
      </left>
      <right style="medium">
        <color indexed="64"/>
      </right>
      <top style="thin">
        <color theme="3" tint="0.59999389629810485"/>
      </top>
      <bottom/>
      <diagonal/>
    </border>
    <border>
      <left style="thin">
        <color theme="3" tint="0.59999389629810485"/>
      </left>
      <right style="medium">
        <color indexed="64"/>
      </right>
      <top style="medium">
        <color indexed="64"/>
      </top>
      <bottom style="thin">
        <color theme="3" tint="0.59999389629810485"/>
      </bottom>
      <diagonal/>
    </border>
    <border>
      <left style="medium">
        <color indexed="64"/>
      </left>
      <right style="thin">
        <color theme="3" tint="0.59999389629810485"/>
      </right>
      <top style="medium">
        <color indexed="64"/>
      </top>
      <bottom style="thin">
        <color theme="3" tint="0.59999389629810485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0">
    <xf numFmtId="0" fontId="0" fillId="0" borderId="0" xfId="0"/>
    <xf numFmtId="0" fontId="0" fillId="0" borderId="0" xfId="0" applyAlignment="1">
      <alignment horizontal="left"/>
    </xf>
    <xf numFmtId="3" fontId="0" fillId="0" borderId="0" xfId="0" applyNumberFormat="1"/>
    <xf numFmtId="0" fontId="10" fillId="0" borderId="0" xfId="0" applyFont="1" applyAlignment="1">
      <alignment horizontal="left" vertical="center" indent="1"/>
    </xf>
    <xf numFmtId="0" fontId="11" fillId="0" borderId="0" xfId="0" applyFont="1" applyAlignment="1">
      <alignment horizontal="left" vertical="center" indent="1"/>
    </xf>
    <xf numFmtId="0" fontId="5" fillId="0" borderId="2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9" fontId="6" fillId="3" borderId="2" xfId="2" applyFont="1" applyFill="1" applyBorder="1" applyAlignment="1">
      <alignment horizontal="center" vertical="center" wrapText="1"/>
    </xf>
    <xf numFmtId="9" fontId="6" fillId="3" borderId="1" xfId="2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/>
    </xf>
    <xf numFmtId="9" fontId="6" fillId="3" borderId="4" xfId="2" applyFont="1" applyFill="1" applyBorder="1" applyAlignment="1">
      <alignment horizontal="center" vertical="center" wrapText="1"/>
    </xf>
    <xf numFmtId="9" fontId="6" fillId="3" borderId="5" xfId="2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9" fontId="6" fillId="3" borderId="10" xfId="2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center" vertical="center" wrapText="1"/>
    </xf>
    <xf numFmtId="0" fontId="5" fillId="0" borderId="15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right" vertical="center" wrapText="1"/>
    </xf>
    <xf numFmtId="3" fontId="6" fillId="3" borderId="10" xfId="0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right" vertical="center" wrapText="1"/>
    </xf>
    <xf numFmtId="3" fontId="6" fillId="0" borderId="1" xfId="0" applyNumberFormat="1" applyFont="1" applyBorder="1" applyAlignment="1">
      <alignment horizontal="center" vertical="center" wrapText="1"/>
    </xf>
    <xf numFmtId="3" fontId="6" fillId="0" borderId="1" xfId="1" applyNumberFormat="1" applyFont="1" applyFill="1" applyBorder="1" applyAlignment="1">
      <alignment horizontal="center" vertical="center" wrapText="1"/>
    </xf>
    <xf numFmtId="3" fontId="6" fillId="0" borderId="8" xfId="0" applyNumberFormat="1" applyFont="1" applyBorder="1" applyAlignment="1">
      <alignment horizontal="center" vertical="center" wrapText="1"/>
    </xf>
    <xf numFmtId="3" fontId="8" fillId="0" borderId="1" xfId="0" applyNumberFormat="1" applyFont="1" applyBorder="1" applyAlignment="1">
      <alignment horizontal="right" vertical="center" wrapText="1"/>
    </xf>
    <xf numFmtId="3" fontId="8" fillId="0" borderId="8" xfId="0" applyNumberFormat="1" applyFont="1" applyBorder="1" applyAlignment="1">
      <alignment horizontal="center" vertical="center" wrapText="1"/>
    </xf>
    <xf numFmtId="3" fontId="13" fillId="0" borderId="10" xfId="0" applyNumberFormat="1" applyFont="1" applyBorder="1" applyAlignment="1">
      <alignment horizontal="center" vertical="center" wrapText="1"/>
    </xf>
    <xf numFmtId="3" fontId="6" fillId="0" borderId="11" xfId="0" applyNumberFormat="1" applyFont="1" applyBorder="1" applyAlignment="1">
      <alignment horizontal="center" vertical="center" wrapText="1"/>
    </xf>
    <xf numFmtId="3" fontId="6" fillId="0" borderId="2" xfId="0" applyNumberFormat="1" applyFont="1" applyBorder="1" applyAlignment="1">
      <alignment horizontal="center" vertical="center" wrapText="1"/>
    </xf>
    <xf numFmtId="3" fontId="6" fillId="0" borderId="5" xfId="0" applyNumberFormat="1" applyFont="1" applyBorder="1" applyAlignment="1">
      <alignment horizontal="center" vertical="center" wrapText="1"/>
    </xf>
    <xf numFmtId="3" fontId="6" fillId="0" borderId="14" xfId="0" applyNumberFormat="1" applyFont="1" applyBorder="1" applyAlignment="1">
      <alignment horizontal="center" vertical="center" wrapText="1"/>
    </xf>
    <xf numFmtId="3" fontId="6" fillId="0" borderId="10" xfId="0" applyNumberFormat="1" applyFont="1" applyBorder="1" applyAlignment="1">
      <alignment horizontal="center" vertical="center" wrapText="1"/>
    </xf>
    <xf numFmtId="9" fontId="6" fillId="0" borderId="4" xfId="2" applyFont="1" applyFill="1" applyBorder="1" applyAlignment="1">
      <alignment horizontal="center" vertical="center" wrapText="1"/>
    </xf>
    <xf numFmtId="9" fontId="6" fillId="0" borderId="5" xfId="2" applyFont="1" applyFill="1" applyBorder="1" applyAlignment="1">
      <alignment horizontal="center" vertical="center" wrapText="1"/>
    </xf>
    <xf numFmtId="9" fontId="6" fillId="0" borderId="6" xfId="2" applyFont="1" applyFill="1" applyBorder="1" applyAlignment="1">
      <alignment horizontal="center" vertical="center" wrapText="1"/>
    </xf>
    <xf numFmtId="9" fontId="6" fillId="0" borderId="2" xfId="2" applyFont="1" applyFill="1" applyBorder="1" applyAlignment="1">
      <alignment horizontal="center" vertical="center" wrapText="1"/>
    </xf>
    <xf numFmtId="9" fontId="6" fillId="0" borderId="13" xfId="2" applyFont="1" applyFill="1" applyBorder="1" applyAlignment="1">
      <alignment horizontal="center" vertical="center" wrapText="1"/>
    </xf>
    <xf numFmtId="9" fontId="6" fillId="0" borderId="1" xfId="2" applyFont="1" applyFill="1" applyBorder="1" applyAlignment="1">
      <alignment horizontal="center" vertical="center" wrapText="1"/>
    </xf>
    <xf numFmtId="9" fontId="6" fillId="0" borderId="8" xfId="2" applyFont="1" applyFill="1" applyBorder="1" applyAlignment="1">
      <alignment horizontal="center" vertical="center" wrapText="1"/>
    </xf>
    <xf numFmtId="9" fontId="6" fillId="0" borderId="10" xfId="2" applyFont="1" applyFill="1" applyBorder="1" applyAlignment="1">
      <alignment horizontal="center" vertical="center" wrapText="1"/>
    </xf>
    <xf numFmtId="9" fontId="6" fillId="0" borderId="11" xfId="2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/>
    </xf>
    <xf numFmtId="0" fontId="0" fillId="0" borderId="17" xfId="0" applyBorder="1"/>
  </cellXfs>
  <cellStyles count="3">
    <cellStyle name="Milliers" xfId="1" builtinId="3"/>
    <cellStyle name="Normal" xfId="0" builtinId="0"/>
    <cellStyle name="Pourcentage" xfId="2" builtinId="5"/>
  </cellStyles>
  <dxfs count="1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3" tint="0.59999389629810485"/>
        </left>
        <right style="medium">
          <color indexed="64"/>
        </right>
        <top style="thin">
          <color theme="3" tint="0.59999389629810485"/>
        </top>
        <bottom style="thin">
          <color theme="3" tint="0.59999389629810485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3" tint="0.59999389629810485"/>
        </left>
        <right style="thin">
          <color theme="3" tint="0.59999389629810485"/>
        </right>
        <top style="thin">
          <color theme="3" tint="0.59999389629810485"/>
        </top>
        <bottom style="thin">
          <color theme="3" tint="0.59999389629810485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theme="3" tint="0.59999389629810485"/>
        </left>
        <right style="thin">
          <color theme="3" tint="0.59999389629810485"/>
        </right>
        <top style="thin">
          <color theme="3" tint="0.59999389629810485"/>
        </top>
        <bottom style="thin">
          <color theme="3" tint="0.5999938962981048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theme="3" tint="0.59999389629810485"/>
        </left>
        <right style="thin">
          <color theme="3" tint="0.59999389629810485"/>
        </right>
        <top style="thin">
          <color theme="3" tint="0.59999389629810485"/>
        </top>
        <bottom style="thin">
          <color theme="3" tint="0.5999938962981048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theme="3" tint="0.59999389629810485"/>
        </left>
        <right style="thin">
          <color theme="3" tint="0.59999389629810485"/>
        </right>
        <top style="thin">
          <color theme="3" tint="0.59999389629810485"/>
        </top>
        <bottom style="thin">
          <color theme="3" tint="0.5999938962981048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theme="3" tint="0.59999389629810485"/>
        </left>
        <right style="thin">
          <color theme="3" tint="0.59999389629810485"/>
        </right>
        <top style="thin">
          <color theme="3" tint="0.59999389629810485"/>
        </top>
        <bottom style="thin">
          <color theme="3" tint="0.5999938962981048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theme="3" tint="0.59999389629810485"/>
        </left>
        <right style="thin">
          <color theme="3" tint="0.59999389629810485"/>
        </right>
        <top style="thin">
          <color theme="3" tint="0.59999389629810485"/>
        </top>
        <bottom style="thin">
          <color theme="3" tint="0.5999938962981048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theme="3" tint="0.59999389629810485"/>
        </left>
        <right style="thin">
          <color theme="3" tint="0.59999389629810485"/>
        </right>
        <top style="thin">
          <color theme="3" tint="0.59999389629810485"/>
        </top>
        <bottom style="thin">
          <color theme="3" tint="0.5999938962981048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theme="3" tint="0.59999389629810485"/>
        </left>
        <right style="thin">
          <color theme="3" tint="0.59999389629810485"/>
        </right>
        <top style="thin">
          <color theme="3" tint="0.59999389629810485"/>
        </top>
        <bottom style="thin">
          <color theme="3" tint="0.5999938962981048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theme="3" tint="0.59999389629810485"/>
        </left>
        <right style="thin">
          <color theme="3" tint="0.59999389629810485"/>
        </right>
        <top style="thin">
          <color theme="3" tint="0.59999389629810485"/>
        </top>
        <bottom style="thin">
          <color theme="3" tint="0.5999938962981048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theme="3" tint="0.59999389629810485"/>
        </left>
        <right style="thin">
          <color theme="3" tint="0.59999389629810485"/>
        </right>
        <top style="thin">
          <color theme="3" tint="0.59999389629810485"/>
        </top>
        <bottom style="thin">
          <color theme="3" tint="0.5999938962981048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theme="3" tint="0.59999389629810485"/>
        </left>
        <right style="thin">
          <color theme="3" tint="0.59999389629810485"/>
        </right>
        <top style="thin">
          <color theme="3" tint="0.59999389629810485"/>
        </top>
        <bottom style="thin">
          <color theme="3" tint="0.5999938962981048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theme="3" tint="0.59999389629810485"/>
        </left>
        <right style="thin">
          <color theme="3" tint="0.59999389629810485"/>
        </right>
        <top style="thin">
          <color theme="3" tint="0.59999389629810485"/>
        </top>
        <bottom style="thin">
          <color theme="3" tint="0.59999389629810485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4" tint="-0.249977111117893"/>
        <name val="Calibri"/>
        <scheme val="minor"/>
      </font>
      <alignment horizontal="left" vertical="center" textRotation="0" wrapText="1" indent="0" justifyLastLine="0" shrinkToFit="0" readingOrder="0"/>
      <border diagonalUp="0" diagonalDown="0" outline="0">
        <left style="thin">
          <color theme="3" tint="0.59999389629810485"/>
        </left>
        <right style="thin">
          <color theme="3" tint="0.59999389629810485"/>
        </right>
        <top style="thin">
          <color theme="3" tint="0.59999389629810485"/>
        </top>
        <bottom style="thin">
          <color theme="3" tint="0.59999389629810485"/>
        </bottom>
      </border>
    </dxf>
    <dxf>
      <border diagonalUp="0" diagonalDown="0">
        <left style="thin">
          <color theme="3" tint="0.59999389629810485"/>
        </left>
        <right style="thin">
          <color theme="3" tint="0.59999389629810485"/>
        </right>
        <top style="thin">
          <color theme="3" tint="0.59999389629810485"/>
        </top>
        <bottom style="thin">
          <color theme="3" tint="0.5999938962981048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minor"/>
      </font>
      <alignment horizontal="center" vertical="center" textRotation="0" wrapText="1" indent="0" justifyLastLine="0" shrinkToFit="0" readingOrder="0"/>
    </dxf>
    <dxf>
      <border>
        <bottom style="thin">
          <color theme="3" tint="0.59999389629810485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Times New Roman"/>
        <scheme val="none"/>
      </font>
      <fill>
        <patternFill patternType="solid">
          <fgColor indexed="64"/>
          <bgColor theme="3" tint="0.39997558519241921"/>
        </patternFill>
      </fill>
      <alignment horizontal="center" vertical="center" textRotation="0" wrapText="1" indent="0" justifyLastLine="0" shrinkToFit="0" readingOrder="0"/>
      <border diagonalUp="0" diagonalDown="0">
        <left/>
        <right/>
        <top/>
        <bottom/>
        <vertical/>
        <horizontal/>
      </border>
    </dxf>
  </dxfs>
  <tableStyles count="1" defaultTableStyle="TableStyleMedium2" defaultPivotStyle="PivotStyleLight16">
    <tableStyle name="Invisible" pivot="0" table="0" count="0" xr9:uid="{DF0E9A91-580B-4FD0-9F9C-69A8808201BD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au1" displayName="Tableau1" ref="A1:N35" totalsRowShown="0" headerRowDxfId="17" dataDxfId="15" headerRowBorderDxfId="16" tableBorderDxfId="14">
  <autoFilter ref="A1:N35" xr:uid="{00000000-0009-0000-0100-000001000000}"/>
  <tableColumns count="14">
    <tableColumn id="1" xr3:uid="{00000000-0010-0000-0000-000001000000}" name="Catégorie/Année" dataDxfId="13"/>
    <tableColumn id="2" xr3:uid="{00000000-0010-0000-0000-000002000000}" name="Au 31/12/2010" dataDxfId="12"/>
    <tableColumn id="3" xr3:uid="{00000000-0010-0000-0000-000003000000}" name="Au 31/12/2011" dataDxfId="11"/>
    <tableColumn id="4" xr3:uid="{00000000-0010-0000-0000-000004000000}" name="Au 31/12/2012" dataDxfId="10"/>
    <tableColumn id="5" xr3:uid="{00000000-0010-0000-0000-000005000000}" name="Au 31/12/2013" dataDxfId="9"/>
    <tableColumn id="6" xr3:uid="{00000000-0010-0000-0000-000006000000}" name="Au 31/12/2014" dataDxfId="8"/>
    <tableColumn id="7" xr3:uid="{00000000-0010-0000-0000-000007000000}" name="Au 31/12/2015" dataDxfId="7"/>
    <tableColumn id="8" xr3:uid="{00000000-0010-0000-0000-000008000000}" name="Au 31/12/2016" dataDxfId="6"/>
    <tableColumn id="9" xr3:uid="{00000000-0010-0000-0000-000009000000}" name="Au 31/12/2017" dataDxfId="5"/>
    <tableColumn id="10" xr3:uid="{00000000-0010-0000-0000-00000A000000}" name="Au 31/12/2018" dataDxfId="4"/>
    <tableColumn id="11" xr3:uid="{00000000-0010-0000-0000-00000B000000}" name="Au 31/12/2019" dataDxfId="3"/>
    <tableColumn id="12" xr3:uid="{00000000-0010-0000-0000-00000C000000}" name="Au 31/12/2020" dataDxfId="2"/>
    <tableColumn id="13" xr3:uid="{58BAF7BF-3DA9-413F-A6F9-325E2786506B}" name="Au 31/12/2021" dataDxfId="1" dataCellStyle="Pourcentage"/>
    <tableColumn id="14" xr3:uid="{61F0457E-0508-4C30-B349-53D29356A251}" name="31/12/2022" dataDxfId="0" dataCellStyle="Pourcentage"/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/>
  <dimension ref="A1:N53"/>
  <sheetViews>
    <sheetView showGridLines="0" tabSelected="1" zoomScale="85" zoomScaleNormal="85" workbookViewId="0">
      <pane xSplit="1" ySplit="1" topLeftCell="H2" activePane="bottomRight" state="frozen"/>
      <selection activeCell="A36" sqref="A36"/>
      <selection pane="topRight" activeCell="A36" sqref="A36"/>
      <selection pane="bottomLeft" activeCell="A36" sqref="A36"/>
      <selection pane="bottomRight" activeCell="P11" sqref="P11"/>
    </sheetView>
  </sheetViews>
  <sheetFormatPr baseColWidth="10" defaultRowHeight="15" x14ac:dyDescent="0.25"/>
  <cols>
    <col min="1" max="1" width="35.28515625" style="1" customWidth="1"/>
    <col min="2" max="2" width="25.28515625" customWidth="1"/>
    <col min="3" max="14" width="19" bestFit="1" customWidth="1"/>
  </cols>
  <sheetData>
    <row r="1" spans="1:14" ht="15.75" customHeight="1" thickBot="1" x14ac:dyDescent="0.3">
      <c r="A1" s="18" t="s">
        <v>13</v>
      </c>
      <c r="B1" s="19" t="s">
        <v>0</v>
      </c>
      <c r="C1" s="19" t="s">
        <v>9</v>
      </c>
      <c r="D1" s="19" t="s">
        <v>10</v>
      </c>
      <c r="E1" s="19" t="s">
        <v>11</v>
      </c>
      <c r="F1" s="19" t="s">
        <v>12</v>
      </c>
      <c r="G1" s="19" t="s">
        <v>1</v>
      </c>
      <c r="H1" s="19" t="s">
        <v>4</v>
      </c>
      <c r="I1" s="19" t="s">
        <v>7</v>
      </c>
      <c r="J1" s="19" t="s">
        <v>6</v>
      </c>
      <c r="K1" s="19" t="s">
        <v>5</v>
      </c>
      <c r="L1" s="19" t="s">
        <v>8</v>
      </c>
      <c r="M1" s="19" t="s">
        <v>15</v>
      </c>
      <c r="N1" s="19" t="s">
        <v>48</v>
      </c>
    </row>
    <row r="2" spans="1:14" ht="15.75" customHeight="1" x14ac:dyDescent="0.25">
      <c r="A2" s="20" t="s">
        <v>2</v>
      </c>
      <c r="B2" s="23">
        <v>35</v>
      </c>
      <c r="C2" s="23">
        <v>32</v>
      </c>
      <c r="D2" s="23">
        <v>30</v>
      </c>
      <c r="E2" s="23">
        <v>21</v>
      </c>
      <c r="F2" s="23">
        <v>16</v>
      </c>
      <c r="G2" s="23">
        <v>16</v>
      </c>
      <c r="H2" s="23">
        <v>14</v>
      </c>
      <c r="I2" s="23">
        <v>15</v>
      </c>
      <c r="J2" s="23">
        <v>14</v>
      </c>
      <c r="K2" s="23">
        <v>13</v>
      </c>
      <c r="L2" s="23">
        <v>14</v>
      </c>
      <c r="M2" s="23">
        <v>15</v>
      </c>
      <c r="N2" s="24">
        <v>17</v>
      </c>
    </row>
    <row r="3" spans="1:14" ht="15.75" customHeight="1" x14ac:dyDescent="0.25">
      <c r="A3" s="14" t="s">
        <v>3</v>
      </c>
      <c r="B3" s="25">
        <v>48</v>
      </c>
      <c r="C3" s="25">
        <v>49</v>
      </c>
      <c r="D3" s="25">
        <v>43</v>
      </c>
      <c r="E3" s="25">
        <v>33</v>
      </c>
      <c r="F3" s="25">
        <v>31</v>
      </c>
      <c r="G3" s="25">
        <v>29</v>
      </c>
      <c r="H3" s="25">
        <v>27</v>
      </c>
      <c r="I3" s="25">
        <v>28</v>
      </c>
      <c r="J3" s="25">
        <v>27</v>
      </c>
      <c r="K3" s="25">
        <v>26</v>
      </c>
      <c r="L3" s="25">
        <v>27</v>
      </c>
      <c r="M3" s="25">
        <v>28</v>
      </c>
      <c r="N3" s="26">
        <v>29</v>
      </c>
    </row>
    <row r="4" spans="1:14" ht="15.75" customHeight="1" x14ac:dyDescent="0.25">
      <c r="A4" s="21" t="s">
        <v>38</v>
      </c>
      <c r="B4" s="27">
        <v>15</v>
      </c>
      <c r="C4" s="27">
        <v>16</v>
      </c>
      <c r="D4" s="27">
        <v>13</v>
      </c>
      <c r="E4" s="27">
        <v>10</v>
      </c>
      <c r="F4" s="27">
        <v>11</v>
      </c>
      <c r="G4" s="27">
        <v>11</v>
      </c>
      <c r="H4" s="27">
        <v>12</v>
      </c>
      <c r="I4" s="27">
        <v>13</v>
      </c>
      <c r="J4" s="27">
        <v>13</v>
      </c>
      <c r="K4" s="27">
        <v>13</v>
      </c>
      <c r="L4" s="27">
        <v>14</v>
      </c>
      <c r="M4" s="27">
        <v>15</v>
      </c>
      <c r="N4" s="26">
        <v>17</v>
      </c>
    </row>
    <row r="5" spans="1:14" ht="15.75" customHeight="1" x14ac:dyDescent="0.25">
      <c r="A5" s="21" t="s">
        <v>39</v>
      </c>
      <c r="B5" s="27">
        <v>8</v>
      </c>
      <c r="C5" s="27">
        <v>9</v>
      </c>
      <c r="D5" s="27">
        <v>8</v>
      </c>
      <c r="E5" s="27">
        <v>8</v>
      </c>
      <c r="F5" s="27">
        <v>8</v>
      </c>
      <c r="G5" s="27">
        <v>8</v>
      </c>
      <c r="H5" s="27">
        <v>8</v>
      </c>
      <c r="I5" s="27">
        <v>8</v>
      </c>
      <c r="J5" s="27">
        <v>8</v>
      </c>
      <c r="K5" s="27">
        <v>7</v>
      </c>
      <c r="L5" s="27">
        <v>7</v>
      </c>
      <c r="M5" s="27">
        <v>7</v>
      </c>
      <c r="N5" s="26">
        <v>5</v>
      </c>
    </row>
    <row r="6" spans="1:14" ht="15.75" customHeight="1" x14ac:dyDescent="0.25">
      <c r="A6" s="21" t="s">
        <v>40</v>
      </c>
      <c r="B6" s="27">
        <v>25</v>
      </c>
      <c r="C6" s="27">
        <v>24</v>
      </c>
      <c r="D6" s="27">
        <v>22</v>
      </c>
      <c r="E6" s="27">
        <v>15</v>
      </c>
      <c r="F6" s="27">
        <v>12</v>
      </c>
      <c r="G6" s="27">
        <v>10</v>
      </c>
      <c r="H6" s="27">
        <v>7</v>
      </c>
      <c r="I6" s="27">
        <v>7</v>
      </c>
      <c r="J6" s="27">
        <v>6</v>
      </c>
      <c r="K6" s="27">
        <v>6</v>
      </c>
      <c r="L6" s="27">
        <v>6</v>
      </c>
      <c r="M6" s="27">
        <v>6</v>
      </c>
      <c r="N6" s="26">
        <v>7</v>
      </c>
    </row>
    <row r="7" spans="1:14" ht="15.75" customHeight="1" x14ac:dyDescent="0.25">
      <c r="A7" s="14" t="s">
        <v>37</v>
      </c>
      <c r="B7" s="28">
        <v>2058000</v>
      </c>
      <c r="C7" s="28">
        <v>2325000</v>
      </c>
      <c r="D7" s="28">
        <v>2229000</v>
      </c>
      <c r="E7" s="28">
        <v>2142000</v>
      </c>
      <c r="F7" s="28">
        <v>2320000</v>
      </c>
      <c r="G7" s="28">
        <v>2102000</v>
      </c>
      <c r="H7" s="29">
        <v>2483000</v>
      </c>
      <c r="I7" s="28">
        <v>2804000</v>
      </c>
      <c r="J7" s="28">
        <v>3914000</v>
      </c>
      <c r="K7" s="28">
        <v>4174000</v>
      </c>
      <c r="L7" s="28">
        <v>4891000</v>
      </c>
      <c r="M7" s="28">
        <v>5435000</v>
      </c>
      <c r="N7" s="30">
        <v>5213000</v>
      </c>
    </row>
    <row r="8" spans="1:14" ht="15.75" customHeight="1" x14ac:dyDescent="0.25">
      <c r="A8" s="21" t="s">
        <v>34</v>
      </c>
      <c r="B8" s="31">
        <v>819000</v>
      </c>
      <c r="C8" s="31">
        <v>705000</v>
      </c>
      <c r="D8" s="31">
        <v>765000</v>
      </c>
      <c r="E8" s="31">
        <v>842000</v>
      </c>
      <c r="F8" s="31">
        <v>1142000</v>
      </c>
      <c r="G8" s="31">
        <v>1193000</v>
      </c>
      <c r="H8" s="31">
        <v>1621000</v>
      </c>
      <c r="I8" s="31">
        <v>1993000</v>
      </c>
      <c r="J8" s="31">
        <v>3227000</v>
      </c>
      <c r="K8" s="31">
        <v>3443000</v>
      </c>
      <c r="L8" s="31">
        <v>3865000</v>
      </c>
      <c r="M8" s="31">
        <v>4474000</v>
      </c>
      <c r="N8" s="32">
        <v>4457000</v>
      </c>
    </row>
    <row r="9" spans="1:14" ht="15.75" customHeight="1" x14ac:dyDescent="0.25">
      <c r="A9" s="21" t="s">
        <v>35</v>
      </c>
      <c r="B9" s="31">
        <v>365000</v>
      </c>
      <c r="C9" s="31">
        <v>502000</v>
      </c>
      <c r="D9" s="31">
        <v>509000</v>
      </c>
      <c r="E9" s="31">
        <v>496000</v>
      </c>
      <c r="F9" s="31">
        <v>488000</v>
      </c>
      <c r="G9" s="31">
        <v>475000</v>
      </c>
      <c r="H9" s="31">
        <v>484000</v>
      </c>
      <c r="I9" s="31">
        <v>523000</v>
      </c>
      <c r="J9" s="31">
        <v>588000</v>
      </c>
      <c r="K9" s="31">
        <v>599000</v>
      </c>
      <c r="L9" s="31">
        <v>628000</v>
      </c>
      <c r="M9" s="31">
        <v>624000</v>
      </c>
      <c r="N9" s="32">
        <v>625000</v>
      </c>
    </row>
    <row r="10" spans="1:14" ht="15.75" customHeight="1" x14ac:dyDescent="0.25">
      <c r="A10" s="21" t="s">
        <v>36</v>
      </c>
      <c r="B10" s="31">
        <v>1188000</v>
      </c>
      <c r="C10" s="31">
        <v>1686000</v>
      </c>
      <c r="D10" s="31">
        <v>1713000</v>
      </c>
      <c r="E10" s="31">
        <v>1240000</v>
      </c>
      <c r="F10" s="31">
        <v>1157000</v>
      </c>
      <c r="G10" s="31">
        <v>990000</v>
      </c>
      <c r="H10" s="31">
        <v>972000</v>
      </c>
      <c r="I10" s="31">
        <v>1049000</v>
      </c>
      <c r="J10" s="31">
        <v>1136000</v>
      </c>
      <c r="K10" s="31">
        <v>1199000</v>
      </c>
      <c r="L10" s="31">
        <v>1840000</v>
      </c>
      <c r="M10" s="31">
        <v>1653000</v>
      </c>
      <c r="N10" s="32">
        <v>1763000</v>
      </c>
    </row>
    <row r="11" spans="1:14" ht="15.75" customHeight="1" thickBot="1" x14ac:dyDescent="0.3">
      <c r="A11" s="15" t="s">
        <v>14</v>
      </c>
      <c r="B11" s="22"/>
      <c r="C11" s="22"/>
      <c r="D11" s="22"/>
      <c r="E11" s="22"/>
      <c r="F11" s="22"/>
      <c r="G11" s="22"/>
      <c r="H11" s="22"/>
      <c r="I11" s="22"/>
      <c r="J11" s="33">
        <v>2663000</v>
      </c>
      <c r="K11" s="33">
        <v>2800000</v>
      </c>
      <c r="L11" s="33">
        <v>3339000</v>
      </c>
      <c r="M11" s="33">
        <v>3800000</v>
      </c>
      <c r="N11" s="34">
        <v>4031000</v>
      </c>
    </row>
    <row r="12" spans="1:14" ht="15.75" customHeight="1" x14ac:dyDescent="0.25">
      <c r="A12" s="5" t="s">
        <v>26</v>
      </c>
      <c r="B12" s="28">
        <v>448</v>
      </c>
      <c r="C12" s="28">
        <v>592</v>
      </c>
      <c r="D12" s="28">
        <v>705</v>
      </c>
      <c r="E12" s="28">
        <v>848</v>
      </c>
      <c r="F12" s="28">
        <v>1107</v>
      </c>
      <c r="G12" s="28">
        <v>1440</v>
      </c>
      <c r="H12" s="28">
        <v>2081</v>
      </c>
      <c r="I12" s="28">
        <v>2510</v>
      </c>
      <c r="J12" s="28">
        <v>3904</v>
      </c>
      <c r="K12" s="28">
        <v>5056</v>
      </c>
      <c r="L12" s="28">
        <v>5352</v>
      </c>
      <c r="M12" s="28">
        <v>7891</v>
      </c>
      <c r="N12" s="28">
        <v>8307</v>
      </c>
    </row>
    <row r="13" spans="1:14" ht="15.75" customHeight="1" thickBot="1" x14ac:dyDescent="0.3">
      <c r="A13" s="5" t="s">
        <v>27</v>
      </c>
      <c r="B13" s="35">
        <v>79</v>
      </c>
      <c r="C13" s="35">
        <v>115</v>
      </c>
      <c r="D13" s="35">
        <v>138</v>
      </c>
      <c r="E13" s="35">
        <v>164</v>
      </c>
      <c r="F13" s="35">
        <v>227</v>
      </c>
      <c r="G13" s="35">
        <v>270</v>
      </c>
      <c r="H13" s="35">
        <v>349</v>
      </c>
      <c r="I13" s="35">
        <v>472</v>
      </c>
      <c r="J13" s="35">
        <v>691</v>
      </c>
      <c r="K13" s="35">
        <v>880</v>
      </c>
      <c r="L13" s="35">
        <v>940</v>
      </c>
      <c r="M13" s="35">
        <v>1355</v>
      </c>
      <c r="N13" s="35">
        <v>1389</v>
      </c>
    </row>
    <row r="14" spans="1:14" ht="15.75" customHeight="1" x14ac:dyDescent="0.25">
      <c r="A14" s="11" t="s">
        <v>28</v>
      </c>
      <c r="B14" s="36">
        <v>452</v>
      </c>
      <c r="C14" s="36">
        <v>1034</v>
      </c>
      <c r="D14" s="36">
        <v>1124</v>
      </c>
      <c r="E14" s="36">
        <v>1111</v>
      </c>
      <c r="F14" s="36">
        <v>1034</v>
      </c>
      <c r="G14" s="36">
        <v>1016</v>
      </c>
      <c r="H14" s="36">
        <v>924</v>
      </c>
      <c r="I14" s="36">
        <v>999</v>
      </c>
      <c r="J14" s="36">
        <v>1049</v>
      </c>
      <c r="K14" s="36">
        <v>1106</v>
      </c>
      <c r="L14" s="36">
        <v>1473</v>
      </c>
      <c r="M14" s="36">
        <v>1583</v>
      </c>
      <c r="N14" s="37">
        <v>1439</v>
      </c>
    </row>
    <row r="15" spans="1:14" ht="15.75" thickBot="1" x14ac:dyDescent="0.3">
      <c r="A15" s="15" t="s">
        <v>29</v>
      </c>
      <c r="B15" s="38">
        <v>99</v>
      </c>
      <c r="C15" s="38">
        <v>243</v>
      </c>
      <c r="D15" s="38">
        <v>263</v>
      </c>
      <c r="E15" s="38">
        <v>264</v>
      </c>
      <c r="F15" s="38">
        <v>257</v>
      </c>
      <c r="G15" s="38">
        <v>254</v>
      </c>
      <c r="H15" s="38">
        <v>234</v>
      </c>
      <c r="I15" s="38">
        <v>245</v>
      </c>
      <c r="J15" s="38">
        <v>256</v>
      </c>
      <c r="K15" s="38">
        <v>271</v>
      </c>
      <c r="L15" s="38">
        <v>354</v>
      </c>
      <c r="M15" s="38">
        <v>375</v>
      </c>
      <c r="N15" s="34">
        <v>346</v>
      </c>
    </row>
    <row r="16" spans="1:14" ht="15.75" customHeight="1" x14ac:dyDescent="0.25">
      <c r="A16" s="11" t="s">
        <v>30</v>
      </c>
      <c r="B16" s="36">
        <v>3706</v>
      </c>
      <c r="C16" s="36">
        <v>7593</v>
      </c>
      <c r="D16" s="36">
        <v>6182</v>
      </c>
      <c r="E16" s="36">
        <v>5055</v>
      </c>
      <c r="F16" s="36">
        <v>4317</v>
      </c>
      <c r="G16" s="36">
        <v>3729</v>
      </c>
      <c r="H16" s="36">
        <v>3556</v>
      </c>
      <c r="I16" s="36">
        <v>3601</v>
      </c>
      <c r="J16" s="36">
        <v>4154</v>
      </c>
      <c r="K16" s="36">
        <v>3919</v>
      </c>
      <c r="L16" s="36">
        <v>5038</v>
      </c>
      <c r="M16" s="36">
        <v>4795</v>
      </c>
      <c r="N16" s="37">
        <v>4960</v>
      </c>
    </row>
    <row r="17" spans="1:14" ht="25.5" x14ac:dyDescent="0.25">
      <c r="A17" s="17" t="s">
        <v>31</v>
      </c>
      <c r="B17" s="28">
        <v>412</v>
      </c>
      <c r="C17" s="28">
        <v>1159</v>
      </c>
      <c r="D17" s="28">
        <v>1397</v>
      </c>
      <c r="E17" s="28">
        <v>1460</v>
      </c>
      <c r="F17" s="28">
        <v>1548</v>
      </c>
      <c r="G17" s="28">
        <v>1772</v>
      </c>
      <c r="H17" s="28">
        <v>1866</v>
      </c>
      <c r="I17" s="28">
        <v>2041</v>
      </c>
      <c r="J17" s="28">
        <v>2267</v>
      </c>
      <c r="K17" s="28">
        <v>2457</v>
      </c>
      <c r="L17" s="28">
        <v>4329</v>
      </c>
      <c r="M17" s="28">
        <v>4049</v>
      </c>
      <c r="N17" s="30">
        <v>4498</v>
      </c>
    </row>
    <row r="18" spans="1:14" x14ac:dyDescent="0.25">
      <c r="A18" s="17" t="s">
        <v>32</v>
      </c>
      <c r="B18" s="28">
        <v>139</v>
      </c>
      <c r="C18" s="28">
        <v>314</v>
      </c>
      <c r="D18" s="28">
        <v>297</v>
      </c>
      <c r="E18" s="28">
        <v>258</v>
      </c>
      <c r="F18" s="28">
        <v>241</v>
      </c>
      <c r="G18" s="28">
        <v>232</v>
      </c>
      <c r="H18" s="28">
        <v>230</v>
      </c>
      <c r="I18" s="28">
        <v>245</v>
      </c>
      <c r="J18" s="28">
        <v>258</v>
      </c>
      <c r="K18" s="28">
        <v>272</v>
      </c>
      <c r="L18" s="28">
        <v>446</v>
      </c>
      <c r="M18" s="28">
        <v>429</v>
      </c>
      <c r="N18" s="30">
        <v>442</v>
      </c>
    </row>
    <row r="19" spans="1:14" ht="15.75" thickBot="1" x14ac:dyDescent="0.3">
      <c r="A19" s="15" t="s">
        <v>33</v>
      </c>
      <c r="B19" s="38">
        <v>183</v>
      </c>
      <c r="C19" s="38">
        <v>239</v>
      </c>
      <c r="D19" s="38">
        <v>157</v>
      </c>
      <c r="E19" s="38">
        <v>126</v>
      </c>
      <c r="F19" s="38">
        <v>190</v>
      </c>
      <c r="G19" s="38">
        <v>147</v>
      </c>
      <c r="H19" s="38">
        <v>194</v>
      </c>
      <c r="I19" s="38">
        <v>157</v>
      </c>
      <c r="J19" s="38">
        <v>187</v>
      </c>
      <c r="K19" s="38">
        <v>239</v>
      </c>
      <c r="L19" s="38">
        <v>161</v>
      </c>
      <c r="M19" s="38">
        <v>237</v>
      </c>
      <c r="N19" s="34">
        <v>214</v>
      </c>
    </row>
    <row r="20" spans="1:14" x14ac:dyDescent="0.25">
      <c r="A20" s="11" t="s">
        <v>41</v>
      </c>
      <c r="B20" s="12"/>
      <c r="C20" s="39">
        <v>0.12</v>
      </c>
      <c r="D20" s="39">
        <v>0.21</v>
      </c>
      <c r="E20" s="39">
        <v>0.33</v>
      </c>
      <c r="F20" s="39">
        <v>0.45</v>
      </c>
      <c r="G20" s="39">
        <v>0.53</v>
      </c>
      <c r="H20" s="39">
        <v>0.61</v>
      </c>
      <c r="I20" s="39">
        <v>0.63</v>
      </c>
      <c r="J20" s="39">
        <v>0.76</v>
      </c>
      <c r="K20" s="39">
        <v>0.83</v>
      </c>
      <c r="L20" s="39">
        <v>0.9</v>
      </c>
      <c r="M20" s="12"/>
      <c r="N20" s="12"/>
    </row>
    <row r="21" spans="1:14" x14ac:dyDescent="0.25">
      <c r="A21" s="17" t="s">
        <v>42</v>
      </c>
      <c r="B21" s="8"/>
      <c r="C21" s="42">
        <f t="shared" ref="C21:L21" si="0">1-C20</f>
        <v>0.88</v>
      </c>
      <c r="D21" s="42">
        <f t="shared" si="0"/>
        <v>0.79</v>
      </c>
      <c r="E21" s="42">
        <f t="shared" si="0"/>
        <v>0.66999999999999993</v>
      </c>
      <c r="F21" s="42">
        <f t="shared" si="0"/>
        <v>0.55000000000000004</v>
      </c>
      <c r="G21" s="42">
        <f t="shared" si="0"/>
        <v>0.47</v>
      </c>
      <c r="H21" s="42">
        <f t="shared" si="0"/>
        <v>0.39</v>
      </c>
      <c r="I21" s="42">
        <f>1-I20</f>
        <v>0.37</v>
      </c>
      <c r="J21" s="42">
        <f>1-J20</f>
        <v>0.24</v>
      </c>
      <c r="K21" s="42">
        <f t="shared" si="0"/>
        <v>0.17000000000000004</v>
      </c>
      <c r="L21" s="42">
        <f t="shared" si="0"/>
        <v>9.9999999999999978E-2</v>
      </c>
      <c r="M21" s="8"/>
      <c r="N21" s="8"/>
    </row>
    <row r="22" spans="1:14" x14ac:dyDescent="0.25">
      <c r="A22" s="14" t="s">
        <v>43</v>
      </c>
      <c r="B22" s="9"/>
      <c r="C22" s="44">
        <v>0.12</v>
      </c>
      <c r="D22" s="44">
        <v>0.27</v>
      </c>
      <c r="E22" s="44">
        <v>0.31</v>
      </c>
      <c r="F22" s="44">
        <v>0.33</v>
      </c>
      <c r="G22" s="44">
        <v>0.36</v>
      </c>
      <c r="H22" s="44">
        <v>0.33</v>
      </c>
      <c r="I22" s="44">
        <v>0.44</v>
      </c>
      <c r="J22" s="44">
        <v>0.53</v>
      </c>
      <c r="K22" s="44">
        <v>0.55000000000000004</v>
      </c>
      <c r="L22" s="44">
        <v>0.57999999999999996</v>
      </c>
      <c r="M22" s="9"/>
      <c r="N22" s="9"/>
    </row>
    <row r="23" spans="1:14" x14ac:dyDescent="0.25">
      <c r="A23" s="17" t="s">
        <v>44</v>
      </c>
      <c r="B23" s="8"/>
      <c r="C23" s="42">
        <f t="shared" ref="C23" si="1">1-C22</f>
        <v>0.88</v>
      </c>
      <c r="D23" s="42">
        <f t="shared" ref="D23" si="2">1-D22</f>
        <v>0.73</v>
      </c>
      <c r="E23" s="42">
        <f t="shared" ref="E23" si="3">1-E22</f>
        <v>0.69</v>
      </c>
      <c r="F23" s="42">
        <f t="shared" ref="F23" si="4">1-F22</f>
        <v>0.66999999999999993</v>
      </c>
      <c r="G23" s="42">
        <f t="shared" ref="G23" si="5">1-G22</f>
        <v>0.64</v>
      </c>
      <c r="H23" s="42">
        <f t="shared" ref="H23" si="6">1-H22</f>
        <v>0.66999999999999993</v>
      </c>
      <c r="I23" s="42">
        <f>1-I22</f>
        <v>0.56000000000000005</v>
      </c>
      <c r="J23" s="42">
        <f>1-J22</f>
        <v>0.47</v>
      </c>
      <c r="K23" s="42">
        <f t="shared" ref="K23" si="7">1-K22</f>
        <v>0.44999999999999996</v>
      </c>
      <c r="L23" s="42">
        <f t="shared" ref="L23" si="8">1-L22</f>
        <v>0.42000000000000004</v>
      </c>
      <c r="M23" s="8"/>
      <c r="N23" s="8"/>
    </row>
    <row r="24" spans="1:14" x14ac:dyDescent="0.25">
      <c r="A24" s="14" t="s">
        <v>45</v>
      </c>
      <c r="B24" s="9"/>
      <c r="C24" s="44">
        <v>0.12</v>
      </c>
      <c r="D24" s="44">
        <v>0.27</v>
      </c>
      <c r="E24" s="44">
        <v>0.31</v>
      </c>
      <c r="F24" s="44">
        <v>0.38</v>
      </c>
      <c r="G24" s="44">
        <v>0.46</v>
      </c>
      <c r="H24" s="44">
        <v>0.25</v>
      </c>
      <c r="I24" s="44">
        <v>0.51</v>
      </c>
      <c r="J24" s="44">
        <v>0.56999999999999995</v>
      </c>
      <c r="K24" s="44">
        <v>0.4</v>
      </c>
      <c r="L24" s="44">
        <v>0.42</v>
      </c>
      <c r="M24" s="9"/>
      <c r="N24" s="9"/>
    </row>
    <row r="25" spans="1:14" ht="15.75" thickBot="1" x14ac:dyDescent="0.3">
      <c r="A25" s="15" t="s">
        <v>46</v>
      </c>
      <c r="B25" s="16"/>
      <c r="C25" s="46">
        <f t="shared" ref="C25" si="9">1-C24</f>
        <v>0.88</v>
      </c>
      <c r="D25" s="46">
        <f t="shared" ref="D25" si="10">1-D24</f>
        <v>0.73</v>
      </c>
      <c r="E25" s="46">
        <f t="shared" ref="E25" si="11">1-E24</f>
        <v>0.69</v>
      </c>
      <c r="F25" s="46">
        <f t="shared" ref="F25" si="12">1-F24</f>
        <v>0.62</v>
      </c>
      <c r="G25" s="46">
        <f>1-G24</f>
        <v>0.54</v>
      </c>
      <c r="H25" s="46">
        <f t="shared" ref="H25" si="13">1-H24</f>
        <v>0.75</v>
      </c>
      <c r="I25" s="46">
        <f>1-I24</f>
        <v>0.49</v>
      </c>
      <c r="J25" s="42">
        <f>1-J24</f>
        <v>0.43000000000000005</v>
      </c>
      <c r="K25" s="46">
        <f t="shared" ref="K25" si="14">1-K24</f>
        <v>0.6</v>
      </c>
      <c r="L25" s="46">
        <f t="shared" ref="L25" si="15">1-L24</f>
        <v>0.58000000000000007</v>
      </c>
      <c r="M25" s="16"/>
      <c r="N25" s="16"/>
    </row>
    <row r="26" spans="1:14" x14ac:dyDescent="0.25">
      <c r="A26" s="11" t="s">
        <v>16</v>
      </c>
      <c r="B26" s="39">
        <v>0.92</v>
      </c>
      <c r="C26" s="39">
        <v>0.92</v>
      </c>
      <c r="D26" s="39">
        <v>0.92</v>
      </c>
      <c r="E26" s="39">
        <v>0.92</v>
      </c>
      <c r="F26" s="39">
        <v>0.93</v>
      </c>
      <c r="G26" s="40">
        <v>0.93</v>
      </c>
      <c r="H26" s="39">
        <v>0.92</v>
      </c>
      <c r="I26" s="39">
        <v>0.92</v>
      </c>
      <c r="J26" s="39">
        <v>0.92</v>
      </c>
      <c r="K26" s="39">
        <v>0.9</v>
      </c>
      <c r="L26" s="39">
        <v>0.89</v>
      </c>
      <c r="M26" s="39">
        <v>0.85</v>
      </c>
      <c r="N26" s="41">
        <v>0.86</v>
      </c>
    </row>
    <row r="27" spans="1:14" x14ac:dyDescent="0.25">
      <c r="A27" s="17" t="s">
        <v>17</v>
      </c>
      <c r="B27" s="42">
        <f>1-B26</f>
        <v>7.999999999999996E-2</v>
      </c>
      <c r="C27" s="42">
        <f t="shared" ref="C27" si="16">1-C26</f>
        <v>7.999999999999996E-2</v>
      </c>
      <c r="D27" s="42">
        <f t="shared" ref="D27" si="17">1-D26</f>
        <v>7.999999999999996E-2</v>
      </c>
      <c r="E27" s="42">
        <f t="shared" ref="E27" si="18">1-E26</f>
        <v>7.999999999999996E-2</v>
      </c>
      <c r="F27" s="42">
        <f t="shared" ref="F27" si="19">1-F26</f>
        <v>6.9999999999999951E-2</v>
      </c>
      <c r="G27" s="42">
        <f>1-G26</f>
        <v>6.9999999999999951E-2</v>
      </c>
      <c r="H27" s="42">
        <f t="shared" ref="H27" si="20">1-H26</f>
        <v>7.999999999999996E-2</v>
      </c>
      <c r="I27" s="42">
        <f t="shared" ref="I27" si="21">1-I26</f>
        <v>7.999999999999996E-2</v>
      </c>
      <c r="J27" s="42">
        <f t="shared" ref="J27" si="22">1-J26</f>
        <v>7.999999999999996E-2</v>
      </c>
      <c r="K27" s="42">
        <f t="shared" ref="K27" si="23">1-K26</f>
        <v>9.9999999999999978E-2</v>
      </c>
      <c r="L27" s="42">
        <f t="shared" ref="L27" si="24">1-L26</f>
        <v>0.10999999999999999</v>
      </c>
      <c r="M27" s="42">
        <f t="shared" ref="M27" si="25">1-M26</f>
        <v>0.15000000000000002</v>
      </c>
      <c r="N27" s="43">
        <v>0.14000000000000001</v>
      </c>
    </row>
    <row r="28" spans="1:14" x14ac:dyDescent="0.25">
      <c r="A28" s="14" t="s">
        <v>18</v>
      </c>
      <c r="B28" s="44">
        <v>0.81</v>
      </c>
      <c r="C28" s="44">
        <v>0.8</v>
      </c>
      <c r="D28" s="44">
        <v>0.81</v>
      </c>
      <c r="E28" s="44">
        <v>0.81</v>
      </c>
      <c r="F28" s="44">
        <v>0.83</v>
      </c>
      <c r="G28" s="44">
        <v>0.89</v>
      </c>
      <c r="H28" s="44">
        <v>0.89</v>
      </c>
      <c r="I28" s="44">
        <v>0.89</v>
      </c>
      <c r="J28" s="44">
        <v>0.89</v>
      </c>
      <c r="K28" s="44">
        <v>0.89</v>
      </c>
      <c r="L28" s="44">
        <v>0.89</v>
      </c>
      <c r="M28" s="44">
        <v>0.81</v>
      </c>
      <c r="N28" s="45">
        <v>0.82</v>
      </c>
    </row>
    <row r="29" spans="1:14" x14ac:dyDescent="0.25">
      <c r="A29" s="17" t="s">
        <v>19</v>
      </c>
      <c r="B29" s="42">
        <f>1-B28</f>
        <v>0.18999999999999995</v>
      </c>
      <c r="C29" s="42">
        <f t="shared" ref="C29" si="26">1-C28</f>
        <v>0.19999999999999996</v>
      </c>
      <c r="D29" s="42">
        <f t="shared" ref="D29" si="27">1-D28</f>
        <v>0.18999999999999995</v>
      </c>
      <c r="E29" s="42">
        <f t="shared" ref="E29" si="28">1-E28</f>
        <v>0.18999999999999995</v>
      </c>
      <c r="F29" s="42">
        <f t="shared" ref="F29" si="29">1-F28</f>
        <v>0.17000000000000004</v>
      </c>
      <c r="G29" s="42">
        <f t="shared" ref="G29" si="30">1-G28</f>
        <v>0.10999999999999999</v>
      </c>
      <c r="H29" s="42">
        <f t="shared" ref="H29" si="31">1-H28</f>
        <v>0.10999999999999999</v>
      </c>
      <c r="I29" s="42">
        <f t="shared" ref="I29" si="32">1-I28</f>
        <v>0.10999999999999999</v>
      </c>
      <c r="J29" s="42">
        <f t="shared" ref="J29" si="33">1-J28</f>
        <v>0.10999999999999999</v>
      </c>
      <c r="K29" s="42">
        <f t="shared" ref="K29" si="34">1-K28</f>
        <v>0.10999999999999999</v>
      </c>
      <c r="L29" s="42">
        <f t="shared" ref="L29" si="35">1-L28</f>
        <v>0.10999999999999999</v>
      </c>
      <c r="M29" s="42">
        <f t="shared" ref="M29" si="36">1-M28</f>
        <v>0.18999999999999995</v>
      </c>
      <c r="N29" s="43">
        <v>0.18</v>
      </c>
    </row>
    <row r="30" spans="1:14" x14ac:dyDescent="0.25">
      <c r="A30" s="14" t="s">
        <v>20</v>
      </c>
      <c r="B30" s="44">
        <v>0.91</v>
      </c>
      <c r="C30" s="44">
        <v>0.89</v>
      </c>
      <c r="D30" s="44">
        <v>0.88</v>
      </c>
      <c r="E30" s="44">
        <v>0.88</v>
      </c>
      <c r="F30" s="44">
        <v>0.89</v>
      </c>
      <c r="G30" s="44">
        <v>0.83</v>
      </c>
      <c r="H30" s="44">
        <v>0.83</v>
      </c>
      <c r="I30" s="44">
        <v>0.83</v>
      </c>
      <c r="J30" s="44">
        <v>0.83</v>
      </c>
      <c r="K30" s="44">
        <v>0.84</v>
      </c>
      <c r="L30" s="44">
        <v>0.83</v>
      </c>
      <c r="M30" s="44">
        <v>0.87</v>
      </c>
      <c r="N30" s="45">
        <v>0.88</v>
      </c>
    </row>
    <row r="31" spans="1:14" ht="15.75" thickBot="1" x14ac:dyDescent="0.3">
      <c r="A31" s="15" t="s">
        <v>21</v>
      </c>
      <c r="B31" s="46">
        <f>1-B30</f>
        <v>8.9999999999999969E-2</v>
      </c>
      <c r="C31" s="46">
        <f t="shared" ref="C31" si="37">1-C30</f>
        <v>0.10999999999999999</v>
      </c>
      <c r="D31" s="46">
        <f t="shared" ref="D31" si="38">1-D30</f>
        <v>0.12</v>
      </c>
      <c r="E31" s="46">
        <f t="shared" ref="E31" si="39">1-E30</f>
        <v>0.12</v>
      </c>
      <c r="F31" s="46">
        <f t="shared" ref="F31" si="40">1-F30</f>
        <v>0.10999999999999999</v>
      </c>
      <c r="G31" s="46">
        <f t="shared" ref="G31" si="41">1-G30</f>
        <v>0.17000000000000004</v>
      </c>
      <c r="H31" s="46">
        <f t="shared" ref="H31" si="42">1-H30</f>
        <v>0.17000000000000004</v>
      </c>
      <c r="I31" s="46">
        <f t="shared" ref="I31" si="43">1-I30</f>
        <v>0.17000000000000004</v>
      </c>
      <c r="J31" s="46">
        <f t="shared" ref="J31" si="44">1-J30</f>
        <v>0.17000000000000004</v>
      </c>
      <c r="K31" s="46">
        <f t="shared" ref="K31" si="45">1-K30</f>
        <v>0.16000000000000003</v>
      </c>
      <c r="L31" s="46">
        <f t="shared" ref="L31" si="46">1-L30</f>
        <v>0.17000000000000004</v>
      </c>
      <c r="M31" s="46">
        <f t="shared" ref="M31" si="47">1-M30</f>
        <v>0.13</v>
      </c>
      <c r="N31" s="47">
        <v>0.12</v>
      </c>
    </row>
    <row r="32" spans="1:14" x14ac:dyDescent="0.25">
      <c r="A32" s="11" t="s">
        <v>22</v>
      </c>
      <c r="B32" s="12"/>
      <c r="C32" s="13"/>
      <c r="D32" s="40">
        <v>0.59</v>
      </c>
      <c r="E32" s="39">
        <v>0.61</v>
      </c>
      <c r="F32" s="39">
        <v>0.63</v>
      </c>
      <c r="G32" s="39">
        <v>0.57999999999999996</v>
      </c>
      <c r="H32" s="39">
        <v>0.57999999999999996</v>
      </c>
      <c r="I32" s="39">
        <v>0.56999999999999995</v>
      </c>
      <c r="J32" s="39">
        <v>0.6</v>
      </c>
      <c r="K32" s="39">
        <v>0.54</v>
      </c>
      <c r="L32" s="39">
        <v>0.66</v>
      </c>
      <c r="M32" s="39">
        <v>0.6</v>
      </c>
      <c r="N32" s="41">
        <v>0.56000000000000005</v>
      </c>
    </row>
    <row r="33" spans="1:14" x14ac:dyDescent="0.25">
      <c r="A33" s="14" t="s">
        <v>23</v>
      </c>
      <c r="B33" s="9"/>
      <c r="C33" s="9"/>
      <c r="D33" s="44">
        <v>0.19</v>
      </c>
      <c r="E33" s="44">
        <v>0.19</v>
      </c>
      <c r="F33" s="44">
        <v>0.16</v>
      </c>
      <c r="G33" s="44">
        <v>0.2</v>
      </c>
      <c r="H33" s="44">
        <v>0.2</v>
      </c>
      <c r="I33" s="44">
        <v>0.21</v>
      </c>
      <c r="J33" s="44">
        <v>0.2</v>
      </c>
      <c r="K33" s="44">
        <v>0.23</v>
      </c>
      <c r="L33" s="44">
        <v>0.15</v>
      </c>
      <c r="M33" s="44">
        <v>0.19</v>
      </c>
      <c r="N33" s="45">
        <v>0.22</v>
      </c>
    </row>
    <row r="34" spans="1:14" x14ac:dyDescent="0.25">
      <c r="A34" s="14" t="s">
        <v>24</v>
      </c>
      <c r="B34" s="9"/>
      <c r="C34" s="9"/>
      <c r="D34" s="44">
        <v>0.08</v>
      </c>
      <c r="E34" s="44">
        <v>0.09</v>
      </c>
      <c r="F34" s="44">
        <v>0.1</v>
      </c>
      <c r="G34" s="44">
        <v>0.11</v>
      </c>
      <c r="H34" s="44">
        <v>0.1</v>
      </c>
      <c r="I34" s="44">
        <v>0.11</v>
      </c>
      <c r="J34" s="44">
        <v>0.1</v>
      </c>
      <c r="K34" s="44">
        <v>0.12</v>
      </c>
      <c r="L34" s="44">
        <v>0.09</v>
      </c>
      <c r="M34" s="44">
        <v>0.13</v>
      </c>
      <c r="N34" s="45">
        <v>0.12</v>
      </c>
    </row>
    <row r="35" spans="1:14" ht="15.75" thickBot="1" x14ac:dyDescent="0.3">
      <c r="A35" s="15" t="s">
        <v>25</v>
      </c>
      <c r="B35" s="16"/>
      <c r="C35" s="16"/>
      <c r="D35" s="46">
        <v>0.03</v>
      </c>
      <c r="E35" s="46">
        <v>0.03</v>
      </c>
      <c r="F35" s="46">
        <v>0.03</v>
      </c>
      <c r="G35" s="46">
        <v>0.04</v>
      </c>
      <c r="H35" s="46">
        <v>0.03</v>
      </c>
      <c r="I35" s="46">
        <v>0.03</v>
      </c>
      <c r="J35" s="46">
        <v>0.02</v>
      </c>
      <c r="K35" s="46">
        <v>0.03</v>
      </c>
      <c r="L35" s="46">
        <v>0.02</v>
      </c>
      <c r="M35" s="46">
        <v>0.02</v>
      </c>
      <c r="N35" s="47">
        <v>2.1000000000000001E-2</v>
      </c>
    </row>
    <row r="36" spans="1:14" x14ac:dyDescent="0.25">
      <c r="A36" s="6"/>
      <c r="B36" s="7"/>
      <c r="C36" s="7"/>
      <c r="D36" s="7"/>
      <c r="E36" s="7"/>
      <c r="F36" s="10"/>
      <c r="G36" s="7"/>
      <c r="H36" s="7"/>
      <c r="I36" s="7"/>
      <c r="J36" s="7"/>
      <c r="K36" s="7"/>
      <c r="L36" s="7"/>
    </row>
    <row r="37" spans="1:14" x14ac:dyDescent="0.25">
      <c r="A37" s="48"/>
      <c r="B37" s="49" t="s">
        <v>47</v>
      </c>
    </row>
    <row r="38" spans="1:14" x14ac:dyDescent="0.25">
      <c r="H38" s="2"/>
    </row>
    <row r="39" spans="1:14" ht="15.75" x14ac:dyDescent="0.25">
      <c r="B39" s="4"/>
    </row>
    <row r="40" spans="1:14" ht="15.75" x14ac:dyDescent="0.25">
      <c r="B40" s="4"/>
    </row>
    <row r="41" spans="1:14" ht="15.75" x14ac:dyDescent="0.25">
      <c r="B41" s="4"/>
    </row>
    <row r="42" spans="1:14" ht="15.75" x14ac:dyDescent="0.25">
      <c r="B42" s="3"/>
    </row>
    <row r="43" spans="1:14" ht="15.75" x14ac:dyDescent="0.25">
      <c r="B43" s="3"/>
    </row>
    <row r="44" spans="1:14" ht="15.75" x14ac:dyDescent="0.25">
      <c r="B44" s="3"/>
    </row>
    <row r="45" spans="1:14" ht="15.75" x14ac:dyDescent="0.25">
      <c r="B45" s="4"/>
    </row>
    <row r="46" spans="1:14" ht="15.75" x14ac:dyDescent="0.25">
      <c r="B46" s="3"/>
    </row>
    <row r="47" spans="1:14" ht="15.75" x14ac:dyDescent="0.25">
      <c r="B47" s="3"/>
    </row>
    <row r="48" spans="1:14" ht="15.75" x14ac:dyDescent="0.25">
      <c r="B48" s="3"/>
    </row>
    <row r="49" spans="2:2" ht="15.75" x14ac:dyDescent="0.25">
      <c r="B49" s="3"/>
    </row>
    <row r="50" spans="2:2" ht="15.75" x14ac:dyDescent="0.25">
      <c r="B50" s="4"/>
    </row>
    <row r="51" spans="2:2" ht="15.75" x14ac:dyDescent="0.25">
      <c r="B51" s="3"/>
    </row>
    <row r="52" spans="2:2" ht="15.75" x14ac:dyDescent="0.25">
      <c r="B52" s="3"/>
    </row>
    <row r="53" spans="2:2" ht="15.75" x14ac:dyDescent="0.25">
      <c r="B53" s="4"/>
    </row>
  </sheetData>
  <phoneticPr fontId="9" type="noConversion"/>
  <pageMargins left="0.7" right="0.7" top="0.75" bottom="0.75" header="0.3" footer="0.3"/>
  <pageSetup paperSize="9" scale="37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Tableau</vt:lpstr>
      <vt:lpstr>Tableau!_ftnref1</vt:lpstr>
    </vt:vector>
  </TitlesOfParts>
  <Company>ARJEL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LEYMARIE Simon</dc:creator>
  <cp:lastModifiedBy>Alexandre CHAU</cp:lastModifiedBy>
  <cp:lastPrinted>2020-12-11T15:51:39Z</cp:lastPrinted>
  <dcterms:created xsi:type="dcterms:W3CDTF">2018-09-18T08:11:18Z</dcterms:created>
  <dcterms:modified xsi:type="dcterms:W3CDTF">2023-09-21T13:24:26Z</dcterms:modified>
</cp:coreProperties>
</file>