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APH\4 - Publications\1-data.drees\2023-12\Corrections des fichiers 2019 à 2021\"/>
    </mc:Choice>
  </mc:AlternateContent>
  <bookViews>
    <workbookView xWindow="0" yWindow="0" windowWidth="13125" windowHeight="6105" tabRatio="811"/>
  </bookViews>
  <sheets>
    <sheet name="Présentation et méthode" sheetId="14" r:id="rId1"/>
    <sheet name="Sommaire" sheetId="15" r:id="rId2"/>
    <sheet name="Données nationales" sheetId="16" r:id="rId3"/>
    <sheet name="Tab1-pa" sheetId="3" r:id="rId4"/>
    <sheet name="Tab2-pa" sheetId="4" r:id="rId5"/>
    <sheet name="Tab3-pa" sheetId="5" r:id="rId6"/>
    <sheet name="Tab4-pa" sheetId="6" r:id="rId7"/>
    <sheet name="Tab5-pa" sheetId="7" r:id="rId8"/>
    <sheet name="Tab1-ph" sheetId="8" r:id="rId9"/>
    <sheet name="Tab2-ph" sheetId="9" r:id="rId10"/>
    <sheet name="Tab3-ph" sheetId="10" r:id="rId11"/>
    <sheet name="Tab4-ph" sheetId="11" r:id="rId12"/>
    <sheet name="Tab5-ph" sheetId="12" r:id="rId13"/>
  </sheets>
  <externalReferences>
    <externalReference r:id="rId14"/>
  </externalReferences>
  <definedNames>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tp_total">'[1]Dept - Bénéficiaires ACTP'!#REF!</definedName>
  </definedNames>
  <calcPr calcId="162913"/>
</workbook>
</file>

<file path=xl/calcChain.xml><?xml version="1.0" encoding="utf-8"?>
<calcChain xmlns="http://schemas.openxmlformats.org/spreadsheetml/2006/main">
  <c r="AB19" i="16" l="1"/>
  <c r="J1" i="12" l="1"/>
  <c r="J1" i="11"/>
  <c r="J1" i="10"/>
  <c r="J1" i="9"/>
  <c r="J1" i="8"/>
  <c r="K1" i="7"/>
  <c r="J1" i="6"/>
  <c r="J1" i="5"/>
  <c r="J1" i="4"/>
  <c r="J1" i="3"/>
</calcChain>
</file>

<file path=xl/sharedStrings.xml><?xml version="1.0" encoding="utf-8"?>
<sst xmlns="http://schemas.openxmlformats.org/spreadsheetml/2006/main" count="3757" uniqueCount="354">
  <si>
    <t>Tableau 1 - Aides sociales aux personnes âgées, en décembre 2019</t>
  </si>
  <si>
    <t>Champ : France métropolitaine et DROM, hors Mayotte.</t>
  </si>
  <si>
    <t>(1) Pour l'APA, ce sont des bénéficiaires payés au titre du mois de décembre qui sont comptabilisés alors que pour les autres prestations il s'agit du nombre de bénéficiaires (ayant des droits ouverts) au 31 décembre.
(2) Totalise des mesures d'aides et non des individus : une même personne peut être comptabilisée deux fois si elle bénéficie de l'APA et d'une aide à l'accueil (ASH en établissement ou accueil chez des particuliers).</t>
  </si>
  <si>
    <t>Code région</t>
  </si>
  <si>
    <t>Code département</t>
  </si>
  <si>
    <t>Département</t>
  </si>
  <si>
    <t>APA (1)</t>
  </si>
  <si>
    <t>Aides ménagères</t>
  </si>
  <si>
    <t>ASH en établissement</t>
  </si>
  <si>
    <t>Accueil chez des particuliers</t>
  </si>
  <si>
    <t>Total (2)</t>
  </si>
  <si>
    <t>84</t>
  </si>
  <si>
    <t>01</t>
  </si>
  <si>
    <t>Ain</t>
  </si>
  <si>
    <t>32</t>
  </si>
  <si>
    <t>02</t>
  </si>
  <si>
    <t>Aisne</t>
  </si>
  <si>
    <t>03</t>
  </si>
  <si>
    <t>Allier</t>
  </si>
  <si>
    <t>93</t>
  </si>
  <si>
    <t>04</t>
  </si>
  <si>
    <t>Alpes-de-Haute-Provence</t>
  </si>
  <si>
    <t>05</t>
  </si>
  <si>
    <t>Hautes-Alpes</t>
  </si>
  <si>
    <t>06</t>
  </si>
  <si>
    <t>Alpes-Maritimes</t>
  </si>
  <si>
    <t>07</t>
  </si>
  <si>
    <t>Ardèche</t>
  </si>
  <si>
    <t>44</t>
  </si>
  <si>
    <t>08</t>
  </si>
  <si>
    <t>Ardennes</t>
  </si>
  <si>
    <t>76</t>
  </si>
  <si>
    <t>09</t>
  </si>
  <si>
    <t>Ariège</t>
  </si>
  <si>
    <t>10</t>
  </si>
  <si>
    <t>Aube</t>
  </si>
  <si>
    <t>11</t>
  </si>
  <si>
    <t>Aude</t>
  </si>
  <si>
    <t>12</t>
  </si>
  <si>
    <t>Aveyron</t>
  </si>
  <si>
    <t>13</t>
  </si>
  <si>
    <t>Bouches-du-Rhône</t>
  </si>
  <si>
    <t>28</t>
  </si>
  <si>
    <t>14</t>
  </si>
  <si>
    <t>Calvados</t>
  </si>
  <si>
    <t>15</t>
  </si>
  <si>
    <t>Cantal</t>
  </si>
  <si>
    <t>75</t>
  </si>
  <si>
    <t>16</t>
  </si>
  <si>
    <t>Charente</t>
  </si>
  <si>
    <t>17</t>
  </si>
  <si>
    <t>Charente-Maritime</t>
  </si>
  <si>
    <t>24</t>
  </si>
  <si>
    <t>18</t>
  </si>
  <si>
    <t>Cher</t>
  </si>
  <si>
    <t>19</t>
  </si>
  <si>
    <t>Corrèze</t>
  </si>
  <si>
    <t>94</t>
  </si>
  <si>
    <t>20</t>
  </si>
  <si>
    <t>Collectivité de Corse</t>
  </si>
  <si>
    <t>27</t>
  </si>
  <si>
    <t>21</t>
  </si>
  <si>
    <t>Côte-d'Or</t>
  </si>
  <si>
    <t>53</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</si>
  <si>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</si>
  <si>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</si>
  <si>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</si>
  <si>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</si>
  <si>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</si>
  <si>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</si>
  <si>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</si>
  <si>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</si>
  <si>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</si>
  <si>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</si>
  <si>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</si>
  <si>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</si>
  <si>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</si>
  <si>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</si>
  <si>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</si>
  <si>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</si>
  <si>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</si>
  <si>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</si>
  <si>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</si>
  <si>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</si>
  <si>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</si>
  <si>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</si>
  <si>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</si>
  <si>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</si>
  <si>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</si>
  <si>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</si>
  <si>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</si>
  <si>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</si>
  <si>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</si>
  <si>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</si>
  <si>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</si>
  <si>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</si>
  <si>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</si>
  <si>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</si>
  <si>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</si>
  <si>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</si>
  <si>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</si>
  <si>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</si>
  <si>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</si>
  <si>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</si>
  <si>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52</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</si>
  <si>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</si>
  <si>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</si>
  <si>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</si>
  <si>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</si>
  <si>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</si>
  <si>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</si>
  <si>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</si>
  <si>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</si>
  <si>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</si>
  <si>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</si>
  <si>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</si>
  <si>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</si>
  <si>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</si>
  <si>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</si>
  <si>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</si>
  <si>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</si>
  <si>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</si>
  <si>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</si>
  <si>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</si>
  <si>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</si>
  <si>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</si>
  <si>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</si>
  <si>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</si>
  <si>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</si>
  <si>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</si>
  <si>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</si>
  <si>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</si>
  <si>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</si>
  <si>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</si>
  <si>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</si>
  <si>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</si>
  <si>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</si>
  <si>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</si>
  <si>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</si>
  <si>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</si>
  <si>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</si>
  <si>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</si>
  <si>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</si>
  <si>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</si>
  <si>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</si>
  <si>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</si>
  <si>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</si>
  <si>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</si>
  <si>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</si>
  <si>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</si>
  <si>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</si>
  <si>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</si>
  <si>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</si>
  <si>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</si>
  <si>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</si>
  <si>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</si>
  <si>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</si>
  <si>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</si>
  <si>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</si>
  <si>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</si>
  <si>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</si>
  <si>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</si>
  <si>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</si>
  <si>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</si>
  <si>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</si>
  <si>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</si>
  <si>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</si>
  <si>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</si>
  <si>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</si>
  <si>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</si>
  <si>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</si>
  <si>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</si>
  <si>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</si>
  <si>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</si>
  <si>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</si>
  <si>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</si>
  <si>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</si>
  <si>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</si>
  <si>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</si>
  <si>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</si>
  <si>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</si>
  <si>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</si>
  <si>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</si>
  <si>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</si>
  <si>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</si>
  <si>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</si>
  <si>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</si>
  <si>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</si>
  <si>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</si>
  <si>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</si>
  <si>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</si>
  <si>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</si>
  <si>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</si>
  <si>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</si>
  <si>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</si>
  <si>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</si>
  <si>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</si>
  <si>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</si>
  <si>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</si>
  <si>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</si>
  <si>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</si>
  <si>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</si>
  <si>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</si>
  <si>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</si>
  <si>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</si>
  <si>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101</t>
  </si>
  <si>
    <t>971</t>
  </si>
  <si>
    <t>Guadeloupe</t>
  </si>
  <si>
    <t>102</t>
  </si>
  <si>
    <t>972</t>
  </si>
  <si>
    <t>Martinique</t>
  </si>
  <si>
    <t>103</t>
  </si>
  <si>
    <t>973</t>
  </si>
  <si>
    <t>Guyane</t>
  </si>
  <si>
    <t>104</t>
  </si>
  <si>
    <t>974</t>
  </si>
  <si>
    <t>La Réunion</t>
  </si>
  <si>
    <t>TOTAL estimé France métropolitaine</t>
  </si>
  <si>
    <t>TOTAL estimé DROM, hors Mayotte</t>
  </si>
  <si>
    <t>TOTAL estimé France entière, hors Mayotte</t>
  </si>
  <si>
    <t>Région</t>
  </si>
  <si>
    <t>espace</t>
  </si>
  <si>
    <t>Auvergne-Rhône-Alpes</t>
  </si>
  <si>
    <t>Bourgogne-Franche-Comté</t>
  </si>
  <si>
    <t>Bretagne</t>
  </si>
  <si>
    <t>Centre-Val de Loire</t>
  </si>
  <si>
    <t>Corse</t>
  </si>
  <si>
    <t>Grand Est</t>
  </si>
  <si>
    <t>Hauts-de-France</t>
  </si>
  <si>
    <t>Île-de-France</t>
  </si>
  <si>
    <t>Normandie</t>
  </si>
  <si>
    <t>Nouvelle Aquitaine</t>
  </si>
  <si>
    <t>Occitanie</t>
  </si>
  <si>
    <t>Pays de la Loire</t>
  </si>
  <si>
    <t>Provence-Alpes-Côte d'Azur</t>
  </si>
  <si>
    <t>Tableau 2 - Aides sociales aux personnes âgées à domicile, en décembre 2019</t>
  </si>
  <si>
    <t>(1) Pour l'APA, ce sont des bénéficiaires payés au titre du mois de décembre qui sont comptabilisés alors que pour les autres prestations il s'agit du nombre de bénéficiaires (ayant des droits ouverts) au 31 décembre.</t>
  </si>
  <si>
    <t>APA à domicile (1)</t>
  </si>
  <si>
    <t>Total</t>
  </si>
  <si>
    <t>Tableau 3 - Aides sociales à l'accueil des personnes âgées, en décembre 2019</t>
  </si>
  <si>
    <t>APA en établissement (1)</t>
  </si>
  <si>
    <t>Tableau 4 - L'allocation personnalisée d'autonomie (APA), par lieu de vie, au 31 décembre 2019</t>
  </si>
  <si>
    <t>Note : il s'agit du nombre de bénéficiaires payés au titre du mois de décembre.</t>
  </si>
  <si>
    <t>APA à domicile</t>
  </si>
  <si>
    <t>Sous dotation globale</t>
  </si>
  <si>
    <t>Hors dotation globale</t>
  </si>
  <si>
    <t>Tableau 5 - L'aide sociale à l'hébergement (ASH) en établissement des personnes âgées, par type de structure, au 31 décembre 2019</t>
  </si>
  <si>
    <t>Note : il s'agit du nombre de bénéficiaires (ayant des droits ouverts) au 31 décembre.</t>
  </si>
  <si>
    <t>EHPAD</t>
  </si>
  <si>
    <t>Maison de retraite non EHPAD</t>
  </si>
  <si>
    <t>Résidences-autonomie (ex logement-foyer)</t>
  </si>
  <si>
    <t xml:space="preserve">Unité de soins de longue durée </t>
  </si>
  <si>
    <t>Tableau 1 - Nombre total des aides, aides à domicile et aides à l'accueil aux personnes handicapées, au 31 décembre 2019</t>
  </si>
  <si>
    <t>Note : Les aides à domicile regroupent l'ACTP à domicile, la PCH et les aides ménagères. Les aides à l'accueil regroupent l'ACTP en établissement, les aides à l'hébergement en établissement, l'accueil par des particuliers et l'accueil de jour.
Il s'agit du nombre de bénéficiaires (ayant des droits ouverts) au 31 décembre.
(1) Totalise un nombre de mesures d'aide sociale et non d'individus : une même personne peut être comptabilisée plusieurs fois si elle bénéficie de plusieurs types d'aide.</t>
  </si>
  <si>
    <t>Aides à domicile</t>
  </si>
  <si>
    <t>Aides à l'accueil</t>
  </si>
  <si>
    <t>Total des aides (1)</t>
  </si>
  <si>
    <t>Tableau 2 - Aides sociales aux personnes handicapées à domicile, au 31 décembre 2019</t>
  </si>
  <si>
    <t>ACTP à domicile</t>
  </si>
  <si>
    <t>PCH</t>
  </si>
  <si>
    <t>Aides ménagères ou auxiliaires de vie</t>
  </si>
  <si>
    <t>Tableau 3 - Aides sociales à l'accueil des personnes handicapées, au 31 décembre 2019</t>
  </si>
  <si>
    <t>Note : Il s'agit du nombre de bénéficiaires (ayant des droits ouverts) au 31 décembre.
(1) Totalise un nombre de mesures d'aide sociale et non d'individus : une même personne peut être comptabilisée plusieurs fois si elle bénéficie de plusieurs types d'aide.</t>
  </si>
  <si>
    <t>ACTP en établissement</t>
  </si>
  <si>
    <t>Aide sociale à l'hébergement en établissement</t>
  </si>
  <si>
    <t>Accueil par des particuliers</t>
  </si>
  <si>
    <t>Accueil de jour</t>
  </si>
  <si>
    <t>Total des aides à l'accueil (1)</t>
  </si>
  <si>
    <t>Tableau 4 - L'aide sociale à l'hébergement en établissement des personnes handicapées, par type de structure, au 31 décembre 2019</t>
  </si>
  <si>
    <t>Foyer d'hébergement</t>
  </si>
  <si>
    <t>Foyer occupationnel (ou foyer de vie)</t>
  </si>
  <si>
    <t>Maisons de retraite, EHPAD, Unité de soins de longue durée</t>
  </si>
  <si>
    <t>Foyer d'accueil médicalisé</t>
  </si>
  <si>
    <t>Tableau 5 - PCH et ACTP : répartition des aides entre les personnes de moins de 60 ans et celles de 60 ans et plus, au 31 décembre 2019</t>
  </si>
  <si>
    <t>TOTAL ACTP</t>
  </si>
  <si>
    <t>TOTAL PCH</t>
  </si>
  <si>
    <t>TOTAL ACTP ET PCH</t>
  </si>
  <si>
    <t>Tableau A - Les mesures d’aide sociale départementale aux personnes âgées ou handicapées</t>
  </si>
  <si>
    <t>Retour au sommaire</t>
  </si>
  <si>
    <t>Source : DREES, enquête Aide sociale.</t>
  </si>
  <si>
    <t>Aide aux personnes âgées</t>
  </si>
  <si>
    <t>Aides à domicile des personnes âgées</t>
  </si>
  <si>
    <t>Allocation personnalisée d'autonomie (APA)</t>
  </si>
  <si>
    <t>Prestation spécifique dépendance (PSD)</t>
  </si>
  <si>
    <t>Aides à l'accueil des personnes âgées</t>
  </si>
  <si>
    <t xml:space="preserve">Aide sociale à l'hébergement (ASH) en établissement </t>
  </si>
  <si>
    <t>Résidences-autonomie</t>
  </si>
  <si>
    <t>Type d'établissement inconnu</t>
  </si>
  <si>
    <t>APA</t>
  </si>
  <si>
    <t>Etablissement sous dotation globale</t>
  </si>
  <si>
    <t>Etablissement hors dotation globale</t>
  </si>
  <si>
    <t>Total APA</t>
  </si>
  <si>
    <t>Aide aux personnes handicapées</t>
  </si>
  <si>
    <t>Aides à domicile des personnes handicapées</t>
  </si>
  <si>
    <t>Aides ménagères et auxiliaires de vie</t>
  </si>
  <si>
    <t>Allocation compensatrice pour tierce personne (ACTP)</t>
  </si>
  <si>
    <t>Prestation de compensation du handicap (PCH)</t>
  </si>
  <si>
    <t>Aides à l'accueil des personnes handicapées</t>
  </si>
  <si>
    <t>Aides à l'hébergement en établissement</t>
  </si>
  <si>
    <t>ACTP</t>
  </si>
  <si>
    <r>
      <t>Total ACTP</t>
    </r>
    <r>
      <rPr>
        <b/>
        <vertAlign val="superscript"/>
        <sz val="10"/>
        <rFont val="Arial"/>
        <family val="2"/>
      </rPr>
      <t>1</t>
    </r>
  </si>
  <si>
    <t>Total PCH</t>
  </si>
  <si>
    <t>Total ACTP + PCH</t>
  </si>
  <si>
    <t>1. Avant 2000, la ventilation domicile / établissement n'est pas disponible pour l'ACTP.</t>
  </si>
  <si>
    <r>
      <rPr>
        <b/>
        <sz val="12"/>
        <color indexed="8"/>
        <rFont val="Calibri"/>
        <family val="2"/>
        <scheme val="minor"/>
      </rPr>
      <t>►</t>
    </r>
    <r>
      <rPr>
        <b/>
        <u/>
        <sz val="12"/>
        <color indexed="8"/>
        <rFont val="Calibri"/>
        <family val="2"/>
        <scheme val="minor"/>
      </rPr>
      <t xml:space="preserve"> Publication référente</t>
    </r>
  </si>
  <si>
    <t xml:space="preserve">Ces données départementales et régionales complètent celles présentées dans l'ouvrage annuel de la DREES sur l'aide et l'action sociales en France, qui sera publié au second semestre dans </t>
  </si>
  <si>
    <t>la collection des Panoramas de la Drees</t>
  </si>
  <si>
    <r>
      <rPr>
        <b/>
        <sz val="12"/>
        <rFont val="Calibri"/>
        <family val="2"/>
        <scheme val="minor"/>
      </rPr>
      <t>►</t>
    </r>
    <r>
      <rPr>
        <b/>
        <u/>
        <sz val="12"/>
        <rFont val="Calibri"/>
        <family val="2"/>
        <scheme val="minor"/>
      </rPr>
      <t xml:space="preserve">Données complémentaires </t>
    </r>
  </si>
  <si>
    <t>Séries longues départementales</t>
  </si>
  <si>
    <t>La plupart de ces indicateurs sont également diffusés en série longue au niveau départemental sur data.DREES dans le jeu de données  :</t>
  </si>
  <si>
    <t>« Les bénéficiaires de l'aide sociale départementale aux personnes âgées ou handicapées (APA, PCH, ASH, Aides ménagères, …)  »</t>
  </si>
  <si>
    <t>Caractéristiques des bénéficiaires de l'APA, de la PCH, de l'ASH, des aides ménagères,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</si>
  <si>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</si>
  <si>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</si>
  <si>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</si>
  <si>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</si>
  <si>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</si>
  <si>
    <t>Dépenses d'aide sociale</t>
  </si>
  <si>
    <t>Des données sur les dépenses d'aide sociale sont également diffusées sur l'espace DATA.DREES dans le dossier :</t>
  </si>
  <si>
    <r>
      <t>« </t>
    </r>
    <r>
      <rPr>
        <u/>
        <sz val="11"/>
        <color theme="10"/>
        <rFont val="Calibri"/>
        <family val="2"/>
      </rPr>
      <t>Les dépenses d’aide sociale départementale »</t>
    </r>
  </si>
  <si>
    <t>Base complète des données brutes</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</si>
  <si>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</si>
  <si>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</si>
  <si>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AVERTISSEMENT :</t>
  </si>
  <si>
    <t>A partir de 2018, les anciens départements de Haute-Corse (2B) et de Corse-du-sud (2A) sont regroupés dans la collectivité de Corse (20).</t>
  </si>
  <si>
    <t>Sommaire</t>
  </si>
  <si>
    <t>Tableau A - Les prestations d’aide sociale départementale : les aides aux personnes âgées et aux personnes handicapées</t>
  </si>
  <si>
    <t>Données détaillées par département et par région</t>
  </si>
  <si>
    <t>Aide sociale aux personnes âgées</t>
  </si>
  <si>
    <t>Aide sociale aux personnes handicapées</t>
  </si>
  <si>
    <r>
      <t xml:space="preserve">Les bénéficiaires de l'aide sociale départementale aux personnes âgées et aux personnes handicapées </t>
    </r>
    <r>
      <rPr>
        <b/>
        <sz val="14"/>
        <rFont val="Calibri"/>
        <family val="2"/>
        <scheme val="minor"/>
      </rPr>
      <t>en 2019</t>
    </r>
  </si>
  <si>
    <t>Les bénéficiaires de l'aide sociale départementale en 2019</t>
  </si>
  <si>
    <t>Données nationales de 1996 à 2019</t>
  </si>
  <si>
    <t>Bénéficiaires en décembre 2019</t>
  </si>
  <si>
    <t>Tableau 1 - Aides sociales aux personnes âgées, en décembre 2019 (APA, Aides ménagères, ASH, Accueil chez des particuliers)</t>
  </si>
  <si>
    <t>Tableau 2 - Aides sociales aux personnes âgées à domicile, en décembre 2019 (APA à domicile, Aides ménagères)</t>
  </si>
  <si>
    <t>Tableau 3 - Aides sociales à l'accueil des personnes âgées, en décembre 2019 (APA en établissement, ASH, Accueil chez des particuliers)</t>
  </si>
  <si>
    <t>Tableau 4 - L'allocation personnalisée d'autonomie (APA), par lieu de vie, en décembre 2019</t>
  </si>
  <si>
    <t>Bénéficiaires au 31 décembre 2019</t>
  </si>
  <si>
    <t>Tableau 2 - Aides sociales aux personnes handicapées à domicile, au 31 décembre 2019 (ACTP à domicile, PCH, aides ménagères)</t>
  </si>
  <si>
    <t>Tableau 3 - Aides sociales à l'accueil des personnes handicapées, au 31 décembre 2019 (ACTP en établissement, ASH en établissement, accueil de jour, accueil chez des particuliers)</t>
  </si>
  <si>
    <t>Tableau 5 - PCH et ACTP au 31 décembre 2019 : répartition des aides entre les personnes de moins de 60 ans et celles de 60 ans et plus</t>
  </si>
  <si>
    <t>Bénéficiaires de moins de 60 ans</t>
  </si>
  <si>
    <t>Bénéficiaires de 60 ans et plus</t>
  </si>
  <si>
    <t>APA en établissement</t>
  </si>
  <si>
    <t>APA TOTAL</t>
  </si>
  <si>
    <r>
      <rPr>
        <b/>
        <sz val="12"/>
        <color indexed="8"/>
        <rFont val="Calibri"/>
        <family val="2"/>
        <scheme val="minor"/>
      </rPr>
      <t>►</t>
    </r>
    <r>
      <rPr>
        <b/>
        <u/>
        <sz val="12"/>
        <color indexed="8"/>
        <rFont val="Calibri"/>
        <family val="2"/>
        <scheme val="minor"/>
      </rPr>
      <t>Champ : France métropolitaine et DROM, hors Mayotte</t>
    </r>
  </si>
  <si>
    <t xml:space="preserve">Type d'établissement inconnu </t>
  </si>
  <si>
    <t>Notes : 
- Un bénéficiaire d'une aide sociale aux personnes âgées ou aux personnes handicapées est une personne ayant des droits ouverts au 31 décembre, hormis pour l'Allocation personnalisée d'autonomie (APA). Dans ce cas, ce sont des personnes payées au titre du mois de décembre qui sont dénombrées.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10 % des droits ouverts à la PCH) sont présentées parmi les aides à domicile et non les aides à l’accueil.
-Les bénéficiaires de l’ACTP et de la PCH de 60 ans ou plus sont comptés parmi les bénéficiaires de l’aide sociale aux personnes handicapées et non parmi les bénéficiaires de l’aide sociale aux personnes âgées. 
- Jusqu’en 2018, les bénéficiaires de l’ASH des personnes handicapées âgés de 65 ans ou plus dans le département du Pas-de-Calais (62) étaient comptabilisés parmi les bénéficiaires de l’ASH des personnes âgées. À partir de 2019, ces bénéficiaires sont bien dénombrés parmi les aides sociales à l’hébergement des personnes handicapées, créant ainsi une rupture entre 2018 et 2019 dans les séries historiques sur les bénéficiaires de l’ASH des personnes âgées ou handicapées. L'impact sur les séries relatives aux aides à l'accueil ou aux total des aides est très limité.</t>
  </si>
  <si>
    <t xml:space="preserve">►Source : DREES, enquête Aide sociale </t>
  </si>
  <si>
    <t xml:space="preserve">Jusqu’en 2018, les bénéficiaires de l’ASH des personnes handicapées âgés de 65 ans ou plus dans le département du Pas-de-Calais (62) étaient comptabilisés parmi les bénéficiaires de l’ASH des personnes âgées. À partir de 2019, ces bénéficiaires sont bien dénombrés parmi les aides sociales à l’hébergement des personnes handicapées, créant ainsi une rupture entre 2018 et 2019 dans les séries historiques sur les bénéficiaires de l’ASH des personnes âgées ou handicapées. L'impact sur les séries relatives aux aides à l'accueil ou aux total des aides est très limité. </t>
  </si>
  <si>
    <r>
      <t>La présentati</t>
    </r>
    <r>
      <rPr>
        <sz val="11"/>
        <color rgb="FF000000"/>
        <rFont val="Calibri"/>
        <family val="2"/>
        <scheme val="minor"/>
      </rPr>
      <t xml:space="preserve">on de l'enquête "Aide sociale" auprès des départements (questionnaires, calendrier, liste des publications) est accessible ici : </t>
    </r>
  </si>
  <si>
    <t xml:space="preserve">Les données transmises par les services des départements peuvent être manquantes ou partielles. 
Les données publiées ici peuvent donc avoir fait l'objet d'une estimation ou éventuellement d'une correction, c'est pourquoi les totaux mentionnent le terme "TOTAL estimé".  </t>
  </si>
  <si>
    <t>https://drees.solidarites-sante.gouv.fr/sources-outils-et-enquetes/lenquete-aide-sociale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</si>
</sst>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 ;\-#,##0\ "/>
  </numFmts>
  <fonts count="45"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ont>
    <font>
      <u/>
      <sz val="11"/>
      <color theme="10"/>
      <name val="Calibri"/>
    </font>
    <font>
      <b/>
      <sz val="10"/>
      <color rgb="FF000000"/>
      <name val="Arial"/>
    </font>
    <font>
      <i/>
      <sz val="10"/>
      <color rgb="FF000000"/>
      <name val="Arial"/>
    </font>
    <font>
      <sz val="10"/>
      <color rgb="FF000000"/>
      <name val="Arial"/>
    </font>
    <font>
      <u/>
      <sz val="11"/>
      <color theme="10"/>
      <name val="Calibri"/>
      <family val="2"/>
      <scheme val="minor"/>
    </font>
    <font>
      <sz val="11"/>
      <color rgb="FF000000"/>
      <name val="Calibri"/>
      <family val="2"/>
      <scheme val="minor"/>
    </font>
    <font>
      <sz val="11"/>
      <color rgb="FFFF0000"/>
      <name val="Calibri"/>
      <family val="2"/>
      <scheme val="minor"/>
    </font>
    <font>
      <sz val="12"/>
      <name val="Arial"/>
      <family val="2"/>
    </font>
    <font>
      <sz val="10"/>
      <name val="Arial"/>
      <family val="2"/>
    </font>
    <font>
      <b/>
      <sz val="16"/>
      <name val="Calibri"/>
      <family val="2"/>
      <scheme val="minor"/>
    </font>
    <font>
      <b/>
      <sz val="14"/>
      <name val="Calibri"/>
      <family val="2"/>
      <scheme val="minor"/>
    </font>
    <font>
      <b/>
      <sz val="10"/>
      <name val="Arial"/>
      <family val="2"/>
    </font>
    <font>
      <u/>
      <sz val="11"/>
      <color theme="10"/>
      <name val="Calibri"/>
      <family val="2"/>
    </font>
    <font>
      <u/>
      <sz val="11"/>
      <color theme="10"/>
      <name val="Arial"/>
      <family val="2"/>
    </font>
    <font>
      <i/>
      <sz val="12"/>
      <name val="Calibri"/>
      <family val="2"/>
      <scheme val="minor"/>
    </font>
    <font>
      <i/>
      <sz val="12"/>
      <name val="Arial"/>
      <family val="2"/>
    </font>
    <font>
      <strike/>
      <sz val="10"/>
      <name val="Arial"/>
      <family val="2"/>
    </font>
    <font>
      <b/>
      <u/>
      <sz val="10"/>
      <name val="Arial"/>
      <family val="2"/>
    </font>
    <font>
      <i/>
      <sz val="10"/>
      <name val="Arial"/>
      <family val="2"/>
    </font>
    <font>
      <sz val="10"/>
      <color theme="5"/>
      <name val="Arial"/>
      <family val="2"/>
    </font>
    <font>
      <b/>
      <vertAlign val="superscript"/>
      <sz val="10"/>
      <name val="Arial"/>
      <family val="2"/>
    </font>
    <font>
      <b/>
      <sz val="14"/>
      <color indexed="8"/>
      <name val="Calibri"/>
      <family val="2"/>
      <scheme val="minor"/>
    </font>
    <font>
      <sz val="11"/>
      <color indexed="8"/>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sz val="8"/>
      <color indexed="8"/>
      <name val="Arial"/>
      <family val="2"/>
    </font>
    <font>
      <sz val="11"/>
      <name val="Arial"/>
      <family val="2"/>
    </font>
    <font>
      <sz val="12"/>
      <color indexed="8"/>
      <name val="Calibri"/>
      <family val="2"/>
      <scheme val="minor"/>
    </font>
    <font>
      <b/>
      <sz val="12"/>
      <name val="Calibri"/>
      <family val="2"/>
      <scheme val="minor"/>
    </font>
    <font>
      <sz val="12"/>
      <name val="Calibri"/>
      <family val="2"/>
      <scheme val="minor"/>
    </font>
    <font>
      <b/>
      <sz val="11"/>
      <name val="Calibri"/>
      <family val="2"/>
      <scheme val="minor"/>
    </font>
    <font>
      <sz val="10"/>
      <color indexed="8"/>
      <name val="Arial"/>
      <family val="2"/>
    </font>
    <font>
      <u/>
      <sz val="12"/>
      <color theme="10"/>
      <name val="Calibri"/>
      <family val="2"/>
      <scheme val="minor"/>
    </font>
    <font>
      <b/>
      <sz val="11"/>
      <color rgb="FFFF0000"/>
      <name val="Calibri"/>
      <family val="2"/>
      <scheme val="minor"/>
    </font>
    <font>
      <b/>
      <u/>
      <sz val="11"/>
      <name val="Calibri"/>
      <family val="2"/>
      <scheme val="minor"/>
    </font>
    <font>
      <b/>
      <sz val="11"/>
      <color theme="10"/>
      <name val="Calibri"/>
      <family val="2"/>
      <scheme val="minor"/>
    </font>
    <font>
      <b/>
      <u/>
      <sz val="11"/>
      <color theme="10"/>
      <name val="Calibri"/>
      <family val="2"/>
      <scheme val="minor"/>
    </font>
    <font>
      <u/>
      <sz val="11"/>
      <color indexed="12"/>
      <name val="Calibri"/>
      <family val="2"/>
      <scheme val="minor"/>
    </font>
  </fonts>
  <fills count="14">
    <fill>
      <patternFill patternType="none"/>
    </fill>
    <fill>
      <patternFill patternType="gray125"/>
    </fill>
    <fill>
      <patternFill patternType="solid">
        <fgColor rgb="FFFFFFFF"/>
      </patternFill>
    </fill>
    <fill>
      <patternFill patternType="solid">
        <fgColor rgb="FFFDE9D9"/>
      </patternFill>
    </fill>
    <fill>
      <patternFill patternType="solid">
        <fgColor theme="0"/>
        <bgColor indexed="64"/>
      </patternFill>
    </fill>
    <fill>
      <patternFill patternType="solid">
        <fgColor rgb="FFFFCC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gray0625">
        <bgColor theme="0"/>
      </patternFill>
    </fill>
    <fill>
      <patternFill patternType="gray0625">
        <bgColor theme="4" tint="0.79998168889431442"/>
      </patternFill>
    </fill>
    <fill>
      <patternFill patternType="solid">
        <fgColor indexed="9"/>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indexed="64"/>
      </left>
      <right style="double">
        <color indexed="64"/>
      </right>
      <top style="thin">
        <color indexed="64"/>
      </top>
      <bottom style="thin">
        <color indexed="64"/>
      </bottom>
      <diagonal/>
    </border>
  </borders>
  <cellStyleXfs count="9">
    <xf numFmtId="0" fontId="0" fillId="0" borderId="0"/>
    <xf numFmtId="0" fontId="8" fillId="0" borderId="0" applyNumberFormat="0" applyFill="0" applyBorder="0" applyAlignment="0" applyProtection="0"/>
    <xf numFmtId="9" fontId="9" fillId="0" borderId="0" applyFont="0" applyFill="0" applyBorder="0" applyAlignment="0" applyProtection="0"/>
    <xf numFmtId="0" fontId="11" fillId="0" borderId="0"/>
    <xf numFmtId="0" fontId="16" fillId="0" borderId="0" applyNumberFormat="0" applyFill="0" applyBorder="0" applyAlignment="0" applyProtection="0">
      <alignment vertical="top"/>
      <protection locked="0"/>
    </xf>
    <xf numFmtId="0" fontId="2" fillId="0" borderId="0"/>
    <xf numFmtId="9" fontId="12" fillId="0" borderId="0" applyFont="0" applyFill="0" applyBorder="0" applyAlignment="0" applyProtection="0"/>
    <xf numFmtId="0" fontId="2" fillId="0" borderId="0"/>
    <xf numFmtId="0" fontId="1" fillId="0" borderId="0"/>
  </cellStyleXfs>
  <cellXfs count="151">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5" fillId="3" borderId="1" xfId="0" applyFont="1" applyFill="1" applyBorder="1" applyAlignment="1">
      <alignment horizontal="center" vertical="center" wrapText="1"/>
    </xf>
    <xf numFmtId="3" fontId="7" fillId="2" borderId="2" xfId="0" applyNumberFormat="1" applyFont="1" applyFill="1" applyBorder="1"/>
    <xf numFmtId="3" fontId="5" fillId="3" borderId="1" xfId="0" applyNumberFormat="1" applyFont="1" applyFill="1" applyBorder="1"/>
    <xf numFmtId="0" fontId="3" fillId="2" borderId="0" xfId="0" applyFont="1" applyFill="1"/>
    <xf numFmtId="3" fontId="5" fillId="3" borderId="1" xfId="0" applyNumberFormat="1" applyFont="1" applyFill="1" applyBorder="1"/>
    <xf numFmtId="0" fontId="5" fillId="3" borderId="1" xfId="0" applyFont="1" applyFill="1" applyBorder="1" applyAlignment="1">
      <alignment horizontal="center" vertical="center" wrapText="1"/>
    </xf>
    <xf numFmtId="3" fontId="7" fillId="2" borderId="2" xfId="0" applyNumberFormat="1" applyFont="1" applyFill="1" applyBorder="1"/>
    <xf numFmtId="49" fontId="12" fillId="4" borderId="0" xfId="3" applyNumberFormat="1" applyFont="1" applyFill="1" applyBorder="1" applyAlignment="1">
      <alignment horizontal="left" wrapText="1"/>
    </xf>
    <xf numFmtId="49" fontId="13" fillId="4" borderId="0" xfId="3" applyNumberFormat="1" applyFont="1" applyFill="1" applyBorder="1" applyAlignment="1">
      <alignment vertical="center"/>
    </xf>
    <xf numFmtId="49" fontId="14" fillId="4" borderId="0" xfId="3" applyNumberFormat="1" applyFont="1" applyFill="1" applyBorder="1" applyAlignment="1">
      <alignment vertical="center"/>
    </xf>
    <xf numFmtId="49" fontId="15" fillId="4" borderId="0" xfId="3" applyNumberFormat="1" applyFont="1" applyFill="1" applyBorder="1" applyAlignment="1">
      <alignment horizontal="right" vertical="center" indent="1"/>
    </xf>
    <xf numFmtId="49" fontId="12" fillId="4" borderId="0" xfId="3" applyNumberFormat="1" applyFont="1" applyFill="1" applyBorder="1" applyAlignment="1">
      <alignment horizontal="right" wrapText="1" indent="1"/>
    </xf>
    <xf numFmtId="0" fontId="12" fillId="4" borderId="0" xfId="3" applyFont="1" applyFill="1" applyBorder="1" applyAlignment="1">
      <alignment wrapText="1"/>
    </xf>
    <xf numFmtId="0" fontId="12" fillId="4" borderId="0" xfId="3" applyFont="1" applyFill="1" applyBorder="1" applyAlignment="1">
      <alignment horizontal="left" wrapText="1"/>
    </xf>
    <xf numFmtId="49" fontId="18" fillId="4" borderId="0" xfId="3" applyNumberFormat="1" applyFont="1" applyFill="1" applyBorder="1" applyAlignment="1">
      <alignment vertical="center"/>
    </xf>
    <xf numFmtId="49" fontId="18" fillId="4" borderId="0" xfId="3" applyNumberFormat="1" applyFont="1" applyFill="1" applyBorder="1" applyAlignment="1"/>
    <xf numFmtId="49" fontId="19" fillId="4" borderId="0" xfId="3" applyNumberFormat="1" applyFont="1" applyFill="1" applyBorder="1" applyAlignment="1">
      <alignment horizontal="right" indent="1"/>
    </xf>
    <xf numFmtId="0" fontId="11" fillId="4" borderId="0" xfId="3" applyFont="1" applyFill="1" applyBorder="1" applyAlignment="1">
      <alignment horizontal="right" indent="1"/>
    </xf>
    <xf numFmtId="0" fontId="11" fillId="4" borderId="0" xfId="3" applyFont="1" applyFill="1" applyBorder="1" applyAlignment="1">
      <alignment horizontal="right" wrapText="1" indent="1"/>
    </xf>
    <xf numFmtId="0" fontId="12" fillId="4" borderId="0" xfId="3" applyFont="1" applyFill="1" applyBorder="1" applyAlignment="1">
      <alignment horizontal="right" wrapText="1" indent="1"/>
    </xf>
    <xf numFmtId="49" fontId="19" fillId="4" borderId="0" xfId="3" applyNumberFormat="1" applyFont="1" applyFill="1" applyBorder="1" applyAlignment="1">
      <alignment horizontal="right" vertical="center" indent="1"/>
    </xf>
    <xf numFmtId="164" fontId="12" fillId="4" borderId="0" xfId="2" applyNumberFormat="1" applyFont="1" applyFill="1" applyBorder="1" applyAlignment="1">
      <alignment wrapText="1"/>
    </xf>
    <xf numFmtId="0" fontId="12" fillId="4" borderId="0" xfId="0" applyFont="1" applyFill="1" applyBorder="1" applyAlignment="1">
      <alignment vertical="center"/>
    </xf>
    <xf numFmtId="3" fontId="12" fillId="4" borderId="0" xfId="0" applyNumberFormat="1" applyFont="1" applyFill="1" applyBorder="1" applyAlignment="1">
      <alignment horizontal="right" vertical="center" indent="1"/>
    </xf>
    <xf numFmtId="9" fontId="12" fillId="4" borderId="0" xfId="6" applyNumberFormat="1" applyFont="1" applyFill="1" applyBorder="1" applyAlignment="1">
      <alignment horizontal="right" vertical="center" indent="1"/>
    </xf>
    <xf numFmtId="164" fontId="12" fillId="4" borderId="0" xfId="6" applyNumberFormat="1" applyFont="1" applyFill="1" applyBorder="1" applyAlignment="1">
      <alignment horizontal="right" vertical="center" indent="1"/>
    </xf>
    <xf numFmtId="9" fontId="12" fillId="4" borderId="0" xfId="6" applyFont="1" applyFill="1" applyBorder="1" applyAlignment="1">
      <alignment horizontal="right" vertical="center" indent="1"/>
    </xf>
    <xf numFmtId="0" fontId="26" fillId="4" borderId="0" xfId="5" applyFont="1" applyFill="1"/>
    <xf numFmtId="0" fontId="27" fillId="4" borderId="0" xfId="5" applyFont="1" applyFill="1" applyAlignment="1">
      <alignment horizontal="left"/>
    </xf>
    <xf numFmtId="0" fontId="28" fillId="4" borderId="0" xfId="5" applyFont="1" applyFill="1" applyAlignment="1">
      <alignment horizontal="left"/>
    </xf>
    <xf numFmtId="0" fontId="30" fillId="4" borderId="0" xfId="5" applyFont="1" applyFill="1" applyAlignment="1">
      <alignment vertical="center" wrapText="1"/>
    </xf>
    <xf numFmtId="0" fontId="31" fillId="4" borderId="0" xfId="5" applyFont="1" applyFill="1" applyAlignment="1">
      <alignment vertical="center" wrapText="1"/>
    </xf>
    <xf numFmtId="0" fontId="32" fillId="4" borderId="0" xfId="7" applyFont="1" applyFill="1"/>
    <xf numFmtId="0" fontId="0" fillId="4" borderId="0" xfId="0" applyFill="1"/>
    <xf numFmtId="0" fontId="33" fillId="4" borderId="0" xfId="7" applyFont="1" applyFill="1" applyAlignment="1">
      <alignment vertical="center" wrapText="1"/>
    </xf>
    <xf numFmtId="0" fontId="31" fillId="4" borderId="0" xfId="5" applyFont="1" applyFill="1" applyAlignment="1">
      <alignment horizontal="left" vertical="center" wrapText="1"/>
    </xf>
    <xf numFmtId="0" fontId="34" fillId="4" borderId="0" xfId="5" applyFont="1" applyFill="1"/>
    <xf numFmtId="0" fontId="36" fillId="4" borderId="0" xfId="5" applyFont="1" applyFill="1" applyAlignment="1">
      <alignment horizontal="left" vertical="center" wrapText="1"/>
    </xf>
    <xf numFmtId="0" fontId="36" fillId="4" borderId="0" xfId="5" applyFont="1" applyFill="1" applyAlignment="1">
      <alignment vertical="center" wrapText="1"/>
    </xf>
    <xf numFmtId="0" fontId="35" fillId="4" borderId="0" xfId="5" applyFont="1" applyFill="1" applyAlignment="1">
      <alignment horizontal="left" vertical="center" wrapText="1"/>
    </xf>
    <xf numFmtId="0" fontId="37" fillId="4" borderId="0" xfId="5" applyFont="1" applyFill="1" applyAlignment="1">
      <alignment horizontal="left" vertical="center" wrapText="1"/>
    </xf>
    <xf numFmtId="0" fontId="15" fillId="4" borderId="0" xfId="7" applyFont="1" applyFill="1" applyAlignment="1">
      <alignment horizontal="left" vertical="center" wrapText="1"/>
    </xf>
    <xf numFmtId="0" fontId="26" fillId="4" borderId="0" xfId="0" applyFont="1" applyFill="1"/>
    <xf numFmtId="0" fontId="8" fillId="0" borderId="0" xfId="4" applyFont="1" applyAlignment="1" applyProtection="1"/>
    <xf numFmtId="0" fontId="31" fillId="4" borderId="0" xfId="0" applyFont="1" applyFill="1" applyAlignment="1">
      <alignment horizontal="left" vertical="center" wrapText="1"/>
    </xf>
    <xf numFmtId="0" fontId="31" fillId="4" borderId="0" xfId="0" applyFont="1" applyFill="1" applyAlignment="1">
      <alignment vertical="center" wrapText="1"/>
    </xf>
    <xf numFmtId="0" fontId="16" fillId="4" borderId="0" xfId="4" applyFill="1" applyAlignment="1" applyProtection="1">
      <alignment horizontal="left"/>
    </xf>
    <xf numFmtId="0" fontId="38" fillId="4" borderId="0" xfId="7" applyFont="1" applyFill="1"/>
    <xf numFmtId="0" fontId="12" fillId="4" borderId="0" xfId="7" applyFont="1" applyFill="1" applyAlignment="1">
      <alignment vertical="center" wrapText="1"/>
    </xf>
    <xf numFmtId="0" fontId="32" fillId="4" borderId="0" xfId="0" applyFont="1" applyFill="1"/>
    <xf numFmtId="0" fontId="12" fillId="4" borderId="0" xfId="0" applyFont="1" applyFill="1" applyAlignment="1">
      <alignment horizontal="left" vertical="center" wrapText="1"/>
    </xf>
    <xf numFmtId="0" fontId="33" fillId="4" borderId="0" xfId="0" applyFont="1" applyFill="1" applyAlignment="1">
      <alignment vertical="center" wrapText="1"/>
    </xf>
    <xf numFmtId="49" fontId="37" fillId="4" borderId="0" xfId="3" applyNumberFormat="1" applyFont="1" applyFill="1" applyBorder="1" applyAlignment="1">
      <alignment vertical="center"/>
    </xf>
    <xf numFmtId="0" fontId="8" fillId="4" borderId="0" xfId="4" applyFont="1" applyFill="1" applyAlignment="1" applyProtection="1">
      <alignment horizontal="left" vertical="center"/>
    </xf>
    <xf numFmtId="0" fontId="39" fillId="4" borderId="0" xfId="4" applyFont="1" applyFill="1" applyAlignment="1" applyProtection="1">
      <alignment horizontal="left" vertical="center"/>
    </xf>
    <xf numFmtId="0" fontId="8" fillId="4" borderId="0" xfId="4" applyFont="1" applyFill="1" applyAlignment="1" applyProtection="1"/>
    <xf numFmtId="49" fontId="35" fillId="4" borderId="0" xfId="3" applyNumberFormat="1" applyFont="1" applyFill="1" applyBorder="1" applyAlignment="1">
      <alignment horizontal="left" vertical="center"/>
    </xf>
    <xf numFmtId="49" fontId="37" fillId="4" borderId="0" xfId="3" applyNumberFormat="1" applyFont="1" applyFill="1" applyBorder="1" applyAlignment="1">
      <alignment horizontal="left" vertical="center"/>
    </xf>
    <xf numFmtId="49" fontId="31" fillId="4" borderId="0" xfId="3" applyNumberFormat="1" applyFont="1" applyFill="1" applyBorder="1" applyAlignment="1">
      <alignment horizontal="left" vertical="center"/>
    </xf>
    <xf numFmtId="17" fontId="10" fillId="4" borderId="0" xfId="5" quotePrefix="1" applyNumberFormat="1" applyFont="1" applyFill="1" applyAlignment="1">
      <alignment horizontal="left" vertical="center"/>
    </xf>
    <xf numFmtId="0" fontId="2" fillId="4" borderId="0" xfId="5" applyFont="1" applyFill="1"/>
    <xf numFmtId="0" fontId="40" fillId="4" borderId="0" xfId="5" applyFont="1" applyFill="1"/>
    <xf numFmtId="0" fontId="31" fillId="4" borderId="0" xfId="5" applyFont="1" applyFill="1"/>
    <xf numFmtId="0" fontId="9" fillId="4" borderId="0" xfId="5" applyFont="1" applyFill="1"/>
    <xf numFmtId="0" fontId="41" fillId="11" borderId="0" xfId="5" applyFont="1" applyFill="1" applyAlignment="1">
      <alignment vertical="center"/>
    </xf>
    <xf numFmtId="0" fontId="42" fillId="11" borderId="0" xfId="4" applyFont="1" applyFill="1" applyAlignment="1" applyProtection="1">
      <alignment horizontal="left" vertical="center"/>
    </xf>
    <xf numFmtId="0" fontId="43" fillId="11" borderId="0" xfId="4" applyFont="1" applyFill="1" applyAlignment="1" applyProtection="1">
      <alignment horizontal="left" vertical="center"/>
    </xf>
    <xf numFmtId="0" fontId="26" fillId="4" borderId="0" xfId="5" applyFont="1" applyFill="1" applyAlignment="1"/>
    <xf numFmtId="0" fontId="44" fillId="4" borderId="0" xfId="4" applyFont="1" applyFill="1" applyAlignment="1" applyProtection="1">
      <alignment horizontal="left"/>
    </xf>
    <xf numFmtId="0" fontId="8" fillId="4" borderId="0" xfId="1" applyFill="1" applyAlignment="1" applyProtection="1">
      <alignment horizontal="left"/>
    </xf>
    <xf numFmtId="0" fontId="25" fillId="4" borderId="0" xfId="0" applyFont="1" applyFill="1" applyAlignment="1">
      <alignment horizontal="left"/>
    </xf>
    <xf numFmtId="0" fontId="31" fillId="4" borderId="0" xfId="5" applyFont="1" applyFill="1" applyAlignment="1">
      <alignment horizontal="left" vertical="center" wrapText="1"/>
    </xf>
    <xf numFmtId="0" fontId="31" fillId="4" borderId="0" xfId="5" applyFont="1" applyFill="1" applyAlignment="1">
      <alignment horizontal="left" vertical="center"/>
    </xf>
    <xf numFmtId="0" fontId="30" fillId="4" borderId="0" xfId="5" applyFont="1" applyFill="1" applyAlignment="1">
      <alignment horizontal="left" vertical="center"/>
    </xf>
    <xf numFmtId="0" fontId="37" fillId="4" borderId="0" xfId="0" applyFont="1" applyFill="1" applyAlignment="1">
      <alignment horizontal="left" vertical="center" wrapText="1"/>
    </xf>
    <xf numFmtId="0" fontId="31" fillId="4" borderId="0" xfId="0" applyFont="1" applyFill="1" applyAlignment="1">
      <alignment horizontal="left" vertical="center" wrapText="1"/>
    </xf>
    <xf numFmtId="0" fontId="8" fillId="4" borderId="0" xfId="1" applyFill="1" applyAlignment="1" applyProtection="1">
      <alignment horizontal="left" vertical="center"/>
    </xf>
    <xf numFmtId="0" fontId="9" fillId="4" borderId="0" xfId="5" applyFont="1" applyFill="1" applyAlignment="1">
      <alignment horizontal="justify" vertical="center"/>
    </xf>
    <xf numFmtId="0" fontId="16" fillId="4" borderId="0" xfId="4" applyFill="1" applyAlignment="1" applyProtection="1">
      <alignment horizontal="left"/>
    </xf>
    <xf numFmtId="0" fontId="8" fillId="0" borderId="0" xfId="1" applyAlignment="1" applyProtection="1">
      <alignment horizontal="left"/>
    </xf>
    <xf numFmtId="0" fontId="8" fillId="4" borderId="0" xfId="4" applyFont="1" applyFill="1" applyAlignment="1" applyProtection="1"/>
    <xf numFmtId="0" fontId="25" fillId="4" borderId="0" xfId="5" applyFont="1" applyFill="1" applyAlignment="1">
      <alignment horizontal="left"/>
    </xf>
    <xf numFmtId="0" fontId="37" fillId="4" borderId="0" xfId="5" applyFont="1" applyFill="1" applyAlignment="1">
      <alignment horizontal="left"/>
    </xf>
    <xf numFmtId="0" fontId="27" fillId="12" borderId="0" xfId="5" applyFont="1" applyFill="1" applyAlignment="1">
      <alignment horizontal="left"/>
    </xf>
    <xf numFmtId="0" fontId="8" fillId="4" borderId="0" xfId="1" applyFill="1" applyAlignment="1" applyProtection="1"/>
    <xf numFmtId="0" fontId="27" fillId="13" borderId="0" xfId="5" applyFont="1" applyFill="1" applyAlignment="1">
      <alignment horizontal="left"/>
    </xf>
    <xf numFmtId="49" fontId="17" fillId="4" borderId="0" xfId="4" applyNumberFormat="1" applyFont="1" applyFill="1" applyBorder="1" applyAlignment="1" applyProtection="1">
      <alignment horizontal="center"/>
    </xf>
    <xf numFmtId="49" fontId="18" fillId="4" borderId="0" xfId="3" applyNumberFormat="1" applyFont="1" applyFill="1" applyBorder="1" applyAlignment="1">
      <alignment horizontal="left" vertical="center" wrapText="1"/>
    </xf>
    <xf numFmtId="0" fontId="6" fillId="2" borderId="0" xfId="0" applyFont="1" applyFill="1" applyAlignment="1">
      <alignment horizontal="left" vertical="center" wrapText="1"/>
    </xf>
    <xf numFmtId="0" fontId="3" fillId="2" borderId="0" xfId="0" applyFont="1" applyFill="1"/>
    <xf numFmtId="3" fontId="5" fillId="3" borderId="1" xfId="0" applyNumberFormat="1" applyFont="1" applyFill="1" applyBorder="1"/>
    <xf numFmtId="0" fontId="5" fillId="3" borderId="1" xfId="0" applyFont="1" applyFill="1" applyBorder="1" applyAlignment="1">
      <alignment horizontal="center" vertical="center" wrapText="1"/>
    </xf>
    <xf numFmtId="3" fontId="7" fillId="2" borderId="2" xfId="0" applyNumberFormat="1" applyFont="1" applyFill="1" applyBorder="1"/>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2" fillId="4" borderId="0" xfId="8" applyFont="1" applyFill="1" applyBorder="1" applyAlignment="1">
      <alignment vertical="center"/>
    </xf>
    <xf numFmtId="0" fontId="20" fillId="4" borderId="0" xfId="8" applyFont="1" applyFill="1" applyBorder="1" applyAlignment="1">
      <alignment vertical="center"/>
    </xf>
    <xf numFmtId="0" fontId="21" fillId="4" borderId="0" xfId="8" applyFont="1" applyFill="1" applyBorder="1" applyAlignment="1">
      <alignment horizontal="center" vertical="center"/>
    </xf>
    <xf numFmtId="0" fontId="21" fillId="4" borderId="0" xfId="8" applyFont="1" applyFill="1" applyBorder="1" applyAlignment="1">
      <alignment horizontal="right" vertical="center" indent="1"/>
    </xf>
    <xf numFmtId="0" fontId="12" fillId="4" borderId="0" xfId="8" applyFont="1" applyFill="1" applyBorder="1" applyAlignment="1">
      <alignment horizontal="right" vertical="center" indent="1"/>
    </xf>
    <xf numFmtId="0" fontId="15" fillId="4" borderId="0" xfId="8" applyFont="1" applyFill="1" applyBorder="1" applyAlignment="1">
      <alignment horizontal="center" vertical="center"/>
    </xf>
    <xf numFmtId="0" fontId="15" fillId="4" borderId="3" xfId="8" applyFont="1" applyFill="1" applyBorder="1" applyAlignment="1">
      <alignment horizontal="center" vertical="center"/>
    </xf>
    <xf numFmtId="0" fontId="15" fillId="4" borderId="4" xfId="8" applyFont="1" applyFill="1" applyBorder="1" applyAlignment="1">
      <alignment horizontal="center" vertical="center"/>
    </xf>
    <xf numFmtId="0" fontId="15" fillId="4" borderId="5" xfId="8" applyFont="1" applyFill="1" applyBorder="1" applyAlignment="1">
      <alignment horizontal="center" vertical="center"/>
    </xf>
    <xf numFmtId="0" fontId="15" fillId="4" borderId="5" xfId="8" applyFont="1" applyFill="1" applyBorder="1" applyAlignment="1">
      <alignment horizontal="center" vertical="center"/>
    </xf>
    <xf numFmtId="1" fontId="15" fillId="4" borderId="6" xfId="8" applyNumberFormat="1" applyFont="1" applyFill="1" applyBorder="1" applyAlignment="1">
      <alignment horizontal="center" vertical="center"/>
    </xf>
    <xf numFmtId="1" fontId="15" fillId="4" borderId="6" xfId="8" applyNumberFormat="1" applyFont="1" applyFill="1" applyBorder="1" applyAlignment="1">
      <alignment horizontal="center" vertical="center" wrapText="1"/>
    </xf>
    <xf numFmtId="0" fontId="12" fillId="4" borderId="0" xfId="8" applyFont="1" applyFill="1" applyBorder="1" applyAlignment="1">
      <alignment horizontal="center" vertical="center"/>
    </xf>
    <xf numFmtId="0" fontId="15" fillId="4" borderId="7" xfId="8" applyFont="1" applyFill="1" applyBorder="1" applyAlignment="1">
      <alignment horizontal="center" vertical="center"/>
    </xf>
    <xf numFmtId="0" fontId="15" fillId="4" borderId="8" xfId="8" applyFont="1" applyFill="1" applyBorder="1" applyAlignment="1">
      <alignment horizontal="center" vertical="center"/>
    </xf>
    <xf numFmtId="0" fontId="15" fillId="4" borderId="9" xfId="8" applyFont="1" applyFill="1" applyBorder="1" applyAlignment="1">
      <alignment horizontal="center" vertical="center"/>
    </xf>
    <xf numFmtId="0" fontId="15" fillId="4" borderId="9" xfId="8" applyFont="1" applyFill="1" applyBorder="1" applyAlignment="1">
      <alignment horizontal="center" vertical="center"/>
    </xf>
    <xf numFmtId="1" fontId="15" fillId="4" borderId="10" xfId="8" applyNumberFormat="1" applyFont="1" applyFill="1" applyBorder="1" applyAlignment="1">
      <alignment horizontal="center" vertical="center"/>
    </xf>
    <xf numFmtId="1" fontId="15" fillId="4" borderId="10" xfId="8" applyNumberFormat="1" applyFont="1" applyFill="1" applyBorder="1" applyAlignment="1">
      <alignment horizontal="center" vertical="center" wrapText="1"/>
    </xf>
    <xf numFmtId="0" fontId="15" fillId="5" borderId="11" xfId="8" applyFont="1" applyFill="1" applyBorder="1" applyAlignment="1">
      <alignment vertical="center"/>
    </xf>
    <xf numFmtId="0" fontId="15" fillId="5" borderId="12" xfId="8" applyFont="1" applyFill="1" applyBorder="1" applyAlignment="1">
      <alignment vertical="center"/>
    </xf>
    <xf numFmtId="0" fontId="15" fillId="5" borderId="13" xfId="8" applyFont="1" applyFill="1" applyBorder="1" applyAlignment="1">
      <alignment vertical="center"/>
    </xf>
    <xf numFmtId="0" fontId="15" fillId="5" borderId="14" xfId="8" applyFont="1" applyFill="1" applyBorder="1" applyAlignment="1">
      <alignment horizontal="left" vertical="center"/>
    </xf>
    <xf numFmtId="3" fontId="15" fillId="6" borderId="14" xfId="8" applyNumberFormat="1" applyFont="1" applyFill="1" applyBorder="1" applyAlignment="1">
      <alignment horizontal="right" vertical="center" indent="1"/>
    </xf>
    <xf numFmtId="0" fontId="15" fillId="4" borderId="0" xfId="8" applyFont="1" applyFill="1" applyBorder="1" applyAlignment="1">
      <alignment vertical="center"/>
    </xf>
    <xf numFmtId="0" fontId="12" fillId="7" borderId="14" xfId="8" applyFont="1" applyFill="1" applyBorder="1" applyAlignment="1">
      <alignment vertical="center"/>
    </xf>
    <xf numFmtId="0" fontId="15" fillId="7" borderId="14" xfId="8" applyFont="1" applyFill="1" applyBorder="1" applyAlignment="1">
      <alignment vertical="center"/>
    </xf>
    <xf numFmtId="3" fontId="15" fillId="8" borderId="14" xfId="8" applyNumberFormat="1" applyFont="1" applyFill="1" applyBorder="1" applyAlignment="1">
      <alignment horizontal="right" vertical="center" indent="1"/>
    </xf>
    <xf numFmtId="0" fontId="12" fillId="0" borderId="14" xfId="8" applyFont="1" applyFill="1" applyBorder="1" applyAlignment="1">
      <alignment vertical="center"/>
    </xf>
    <xf numFmtId="3" fontId="12" fillId="4" borderId="14" xfId="8" applyNumberFormat="1" applyFont="1" applyFill="1" applyBorder="1" applyAlignment="1">
      <alignment horizontal="right" vertical="center" indent="1"/>
    </xf>
    <xf numFmtId="3" fontId="12" fillId="9" borderId="14" xfId="8" applyNumberFormat="1" applyFont="1" applyFill="1" applyBorder="1" applyAlignment="1">
      <alignment horizontal="right" vertical="center" indent="1"/>
    </xf>
    <xf numFmtId="3" fontId="12" fillId="4" borderId="18" xfId="8" applyNumberFormat="1" applyFont="1" applyFill="1" applyBorder="1" applyAlignment="1">
      <alignment horizontal="right" vertical="center" indent="1"/>
    </xf>
    <xf numFmtId="3" fontId="12" fillId="4" borderId="13" xfId="8" applyNumberFormat="1" applyFont="1" applyFill="1" applyBorder="1" applyAlignment="1">
      <alignment horizontal="right" vertical="center" indent="1"/>
    </xf>
    <xf numFmtId="0" fontId="12" fillId="9" borderId="14" xfId="8" applyFont="1" applyFill="1" applyBorder="1" applyAlignment="1">
      <alignment horizontal="right" vertical="center" indent="1"/>
    </xf>
    <xf numFmtId="3" fontId="22" fillId="4" borderId="14" xfId="8" applyNumberFormat="1" applyFont="1" applyFill="1" applyBorder="1" applyAlignment="1">
      <alignment horizontal="right" vertical="center" indent="1"/>
    </xf>
    <xf numFmtId="3" fontId="22" fillId="4" borderId="18" xfId="8" applyNumberFormat="1" applyFont="1" applyFill="1" applyBorder="1" applyAlignment="1">
      <alignment horizontal="right" vertical="center" indent="1"/>
    </xf>
    <xf numFmtId="3" fontId="22" fillId="4" borderId="13" xfId="8" applyNumberFormat="1" applyFont="1" applyFill="1" applyBorder="1" applyAlignment="1">
      <alignment horizontal="right" vertical="center" indent="1"/>
    </xf>
    <xf numFmtId="0" fontId="23" fillId="0" borderId="14" xfId="8" applyFont="1" applyFill="1" applyBorder="1" applyAlignment="1">
      <alignment vertical="center"/>
    </xf>
    <xf numFmtId="3" fontId="12" fillId="10" borderId="14" xfId="8" applyNumberFormat="1" applyFont="1" applyFill="1" applyBorder="1" applyAlignment="1">
      <alignment horizontal="right" vertical="center" indent="1"/>
    </xf>
    <xf numFmtId="0" fontId="15" fillId="5" borderId="13" xfId="8" applyFont="1" applyFill="1" applyBorder="1" applyAlignment="1">
      <alignment horizontal="left" vertical="center"/>
    </xf>
    <xf numFmtId="0" fontId="12" fillId="4" borderId="0" xfId="8" applyFont="1" applyFill="1" applyBorder="1" applyAlignment="1">
      <alignment horizontal="left" vertical="center" wrapText="1"/>
    </xf>
    <xf numFmtId="0" fontId="12" fillId="4" borderId="0" xfId="8" applyFont="1" applyFill="1" applyBorder="1" applyAlignment="1">
      <alignment horizontal="right" vertical="center" wrapText="1" indent="1"/>
    </xf>
    <xf numFmtId="165" fontId="12" fillId="4" borderId="0" xfId="8" applyNumberFormat="1" applyFont="1" applyFill="1" applyBorder="1" applyAlignment="1">
      <alignment horizontal="right" vertical="center" indent="1"/>
    </xf>
    <xf numFmtId="0" fontId="12" fillId="4" borderId="0" xfId="8" applyFont="1" applyFill="1" applyBorder="1" applyAlignment="1">
      <alignment horizontal="left" vertical="center"/>
    </xf>
    <xf numFmtId="3" fontId="12" fillId="4" borderId="0" xfId="8" applyNumberFormat="1" applyFont="1" applyFill="1" applyBorder="1" applyAlignment="1">
      <alignment horizontal="right" vertical="center" indent="1"/>
    </xf>
    <xf numFmtId="0" fontId="12" fillId="4" borderId="0" xfId="8" applyFont="1" applyFill="1" applyBorder="1"/>
    <xf numFmtId="0" fontId="12" fillId="4" borderId="0" xfId="8" applyFont="1" applyFill="1" applyBorder="1" applyAlignment="1">
      <alignment horizontal="right" indent="1"/>
    </xf>
    <xf numFmtId="0" fontId="12" fillId="4" borderId="0" xfId="8" applyFont="1" applyFill="1" applyBorder="1" applyAlignment="1">
      <alignment horizontal="left" wrapText="1"/>
    </xf>
    <xf numFmtId="0" fontId="34" fillId="4" borderId="0" xfId="5" applyFont="1" applyFill="1" applyAlignment="1">
      <alignment horizontal="left" vertical="center" wrapText="1"/>
    </xf>
    <xf numFmtId="0" fontId="0" fillId="4" borderId="0" xfId="5" applyFont="1" applyFill="1" applyAlignment="1">
      <alignment horizontal="justify" vertical="center" wrapText="1"/>
    </xf>
  </cellXfs>
  <cellStyles count="9">
    <cellStyle name="Lien hypertexte" xfId="1" builtinId="8"/>
    <cellStyle name="Lien hypertexte 2" xfId="4"/>
    <cellStyle name="Normal" xfId="0" builtinId="0"/>
    <cellStyle name="Normal 2 2" xfId="5"/>
    <cellStyle name="Normal 2 4" xfId="8"/>
    <cellStyle name="Normal 9" xfId="7"/>
    <cellStyle name="Normal_BDPHAM_DST" xfId="3"/>
    <cellStyle name="Pourcentage" xfId="2" builtinId="5"/>
    <cellStyle name="Pourcentage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abdouni\Documents\0-en%20cours\passage%20R%20-%20aout%202020\bases%20pour%20data-drees\PCH-ACTP\series%20longues_pch_200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et méthode"/>
      <sheetName val="Sommaire"/>
      <sheetName val="Nat - Bénéficiaires ACTP PCH"/>
      <sheetName val="Nat - Dépenses ACTP PCH"/>
      <sheetName val="Dept - Bénéficiaires PCH"/>
      <sheetName val="Dept-Bénéficiaires PCH -20 ans"/>
      <sheetName val="Dept - Bénéficiaires ACTP"/>
      <sheetName val="Dept - Bénéficiaires ACTP dom"/>
      <sheetName val="Dept - Bénéficiaires ACTP étab"/>
      <sheetName val="Dept - Dépenses PCH"/>
      <sheetName val="Dept - Dépenses ACT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es-caracteristiques-des-beneficiaires-de-l-aide-sociale-departementale-aux-pers/information/" TargetMode="External"/><Relationship Id="rId13" Type="http://schemas.openxmlformats.org/officeDocument/2006/relationships/hyperlink" Target="http://www.data.drees.sante.gouv.fr/ReportFolders/reportFolders.aspx?IF_ActivePath=P,545,546" TargetMode="External"/><Relationship Id="rId3" Type="http://schemas.openxmlformats.org/officeDocument/2006/relationships/hyperlink" Target="http://www.data.drees.sante.gouv.fr/ReportFolders/reportFolders.aspx?IF_ActivePath=P,371,376" TargetMode="External"/><Relationship Id="rId7" Type="http://schemas.openxmlformats.org/officeDocument/2006/relationships/hyperlink" Target="https://data.drees.solidarites-sante.gouv.fr/explore/dataset/lallocation-personnalisee-dautonomie-apa-beneficiaires-et-depenses/information/" TargetMode="External"/><Relationship Id="rId12" Type="http://schemas.openxmlformats.org/officeDocument/2006/relationships/hyperlink" Target="https://data.drees.solidarites-sante.gouv.fr/explore/dataset/bases-de-donnees-brutes-de-l-enquete-aide-sociale-volet-aides-sociales-aux-perso/information/" TargetMode="External"/><Relationship Id="rId17" Type="http://schemas.openxmlformats.org/officeDocument/2006/relationships/printerSettings" Target="../printerSettings/printerSettings1.bin"/><Relationship Id="rId2" Type="http://schemas.openxmlformats.org/officeDocument/2006/relationships/hyperlink" Target="https://data.drees.solidarites-sante.gouv.fr/explore/dataset/376_les-depenses-d-aide-sociale-departementale/information/" TargetMode="External"/><Relationship Id="rId16" Type="http://schemas.openxmlformats.org/officeDocument/2006/relationships/hyperlink" Target="https://drees.solidarites-sante.gouv.fr/sources-outils-et-enquetes/lenquete-aide-sociale" TargetMode="External"/><Relationship Id="rId1" Type="http://schemas.openxmlformats.org/officeDocument/2006/relationships/hyperlink" Target="https://drees.solidarites-sante.gouv.fr/publications-documents-de-reference/panoramas-de-la-drees/laide-et-laction-sociales-en-france-perte"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s://data.drees.solidarites-sante.gouv.fr/explore/dataset/les-caracteristiques-des-beneficiaires-de-l-aide-sociale-departementale-aux-pers/information/" TargetMode="External"/><Relationship Id="rId5" Type="http://schemas.openxmlformats.org/officeDocument/2006/relationships/hyperlink" Target="http://www.data.drees.sante.gouv.fr/ReportFolders/reportFolders.aspx?IF_ActivePath=P,545,546" TargetMode="External"/><Relationship Id="rId15" Type="http://schemas.openxmlformats.org/officeDocument/2006/relationships/hyperlink" Target="https://data.drees.solidarites-sante.gouv.fr/explore/dataset/apa-et-pch-montants-verses/information/" TargetMode="External"/><Relationship Id="rId10" Type="http://schemas.openxmlformats.org/officeDocument/2006/relationships/hyperlink" Target="https://data.drees.solidarites-sante.gouv.fr/explore/dataset/lallocation-personnalisee-dautonomie-apa-beneficiaires-et-depenses/information/" TargetMode="External"/><Relationship Id="rId4" Type="http://schemas.openxmlformats.org/officeDocument/2006/relationships/hyperlink" Target="https://data.drees.solidarites-sante.gouv.fr/explore/dataset/376_les-depenses-d-aide-sociale-departementale/information/" TargetMode="External"/><Relationship Id="rId9" Type="http://schemas.openxmlformats.org/officeDocument/2006/relationships/hyperlink" Target="http://www.data.drees.sante.gouv.fr/ReportFolders/reportFolders.aspx?IF_ActivePath=P,545,546" TargetMode="External"/><Relationship Id="rId14" Type="http://schemas.openxmlformats.org/officeDocument/2006/relationships/hyperlink" Target="https://data.drees.solidarites-sante.gouv.fr/explore/dataset/lallocation-personnalisee-dautonomie-apa-beneficiaires-et-depenses/inform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42"/>
  <sheetViews>
    <sheetView tabSelected="1" zoomScaleNormal="100" workbookViewId="0">
      <selection sqref="A1:F1"/>
    </sheetView>
  </sheetViews>
  <sheetFormatPr baseColWidth="10" defaultColWidth="29.7109375" defaultRowHeight="15" x14ac:dyDescent="0.25"/>
  <cols>
    <col min="1" max="2" width="2.140625" style="32" customWidth="1"/>
    <col min="3" max="3" width="33.7109375" style="32" customWidth="1"/>
    <col min="4" max="4" width="37.140625" style="32" customWidth="1"/>
    <col min="5" max="5" width="33.42578125" style="32" customWidth="1"/>
    <col min="6" max="6" width="63.42578125" style="32" customWidth="1"/>
    <col min="7" max="257" width="29.7109375" style="32"/>
    <col min="258" max="258" width="2.85546875" style="32" customWidth="1"/>
    <col min="259" max="513" width="29.7109375" style="32"/>
    <col min="514" max="514" width="2.85546875" style="32" customWidth="1"/>
    <col min="515" max="769" width="29.7109375" style="32"/>
    <col min="770" max="770" width="2.85546875" style="32" customWidth="1"/>
    <col min="771" max="1025" width="29.7109375" style="32"/>
    <col min="1026" max="1026" width="2.85546875" style="32" customWidth="1"/>
    <col min="1027" max="1281" width="29.7109375" style="32"/>
    <col min="1282" max="1282" width="2.85546875" style="32" customWidth="1"/>
    <col min="1283" max="1537" width="29.7109375" style="32"/>
    <col min="1538" max="1538" width="2.85546875" style="32" customWidth="1"/>
    <col min="1539" max="1793" width="29.7109375" style="32"/>
    <col min="1794" max="1794" width="2.85546875" style="32" customWidth="1"/>
    <col min="1795" max="2049" width="29.7109375" style="32"/>
    <col min="2050" max="2050" width="2.85546875" style="32" customWidth="1"/>
    <col min="2051" max="2305" width="29.7109375" style="32"/>
    <col min="2306" max="2306" width="2.85546875" style="32" customWidth="1"/>
    <col min="2307" max="2561" width="29.7109375" style="32"/>
    <col min="2562" max="2562" width="2.85546875" style="32" customWidth="1"/>
    <col min="2563" max="2817" width="29.7109375" style="32"/>
    <col min="2818" max="2818" width="2.85546875" style="32" customWidth="1"/>
    <col min="2819" max="3073" width="29.7109375" style="32"/>
    <col min="3074" max="3074" width="2.85546875" style="32" customWidth="1"/>
    <col min="3075" max="3329" width="29.7109375" style="32"/>
    <col min="3330" max="3330" width="2.85546875" style="32" customWidth="1"/>
    <col min="3331" max="3585" width="29.7109375" style="32"/>
    <col min="3586" max="3586" width="2.85546875" style="32" customWidth="1"/>
    <col min="3587" max="3841" width="29.7109375" style="32"/>
    <col min="3842" max="3842" width="2.85546875" style="32" customWidth="1"/>
    <col min="3843" max="4097" width="29.7109375" style="32"/>
    <col min="4098" max="4098" width="2.85546875" style="32" customWidth="1"/>
    <col min="4099" max="4353" width="29.7109375" style="32"/>
    <col min="4354" max="4354" width="2.85546875" style="32" customWidth="1"/>
    <col min="4355" max="4609" width="29.7109375" style="32"/>
    <col min="4610" max="4610" width="2.85546875" style="32" customWidth="1"/>
    <col min="4611" max="4865" width="29.7109375" style="32"/>
    <col min="4866" max="4866" width="2.85546875" style="32" customWidth="1"/>
    <col min="4867" max="5121" width="29.7109375" style="32"/>
    <col min="5122" max="5122" width="2.85546875" style="32" customWidth="1"/>
    <col min="5123" max="5377" width="29.7109375" style="32"/>
    <col min="5378" max="5378" width="2.85546875" style="32" customWidth="1"/>
    <col min="5379" max="5633" width="29.7109375" style="32"/>
    <col min="5634" max="5634" width="2.85546875" style="32" customWidth="1"/>
    <col min="5635" max="5889" width="29.7109375" style="32"/>
    <col min="5890" max="5890" width="2.85546875" style="32" customWidth="1"/>
    <col min="5891" max="6145" width="29.7109375" style="32"/>
    <col min="6146" max="6146" width="2.85546875" style="32" customWidth="1"/>
    <col min="6147" max="6401" width="29.7109375" style="32"/>
    <col min="6402" max="6402" width="2.85546875" style="32" customWidth="1"/>
    <col min="6403" max="6657" width="29.7109375" style="32"/>
    <col min="6658" max="6658" width="2.85546875" style="32" customWidth="1"/>
    <col min="6659" max="6913" width="29.7109375" style="32"/>
    <col min="6914" max="6914" width="2.85546875" style="32" customWidth="1"/>
    <col min="6915" max="7169" width="29.7109375" style="32"/>
    <col min="7170" max="7170" width="2.85546875" style="32" customWidth="1"/>
    <col min="7171" max="7425" width="29.7109375" style="32"/>
    <col min="7426" max="7426" width="2.85546875" style="32" customWidth="1"/>
    <col min="7427" max="7681" width="29.7109375" style="32"/>
    <col min="7682" max="7682" width="2.85546875" style="32" customWidth="1"/>
    <col min="7683" max="7937" width="29.7109375" style="32"/>
    <col min="7938" max="7938" width="2.85546875" style="32" customWidth="1"/>
    <col min="7939" max="8193" width="29.7109375" style="32"/>
    <col min="8194" max="8194" width="2.85546875" style="32" customWidth="1"/>
    <col min="8195" max="8449" width="29.7109375" style="32"/>
    <col min="8450" max="8450" width="2.85546875" style="32" customWidth="1"/>
    <col min="8451" max="8705" width="29.7109375" style="32"/>
    <col min="8706" max="8706" width="2.85546875" style="32" customWidth="1"/>
    <col min="8707" max="8961" width="29.7109375" style="32"/>
    <col min="8962" max="8962" width="2.85546875" style="32" customWidth="1"/>
    <col min="8963" max="9217" width="29.7109375" style="32"/>
    <col min="9218" max="9218" width="2.85546875" style="32" customWidth="1"/>
    <col min="9219" max="9473" width="29.7109375" style="32"/>
    <col min="9474" max="9474" width="2.85546875" style="32" customWidth="1"/>
    <col min="9475" max="9729" width="29.7109375" style="32"/>
    <col min="9730" max="9730" width="2.85546875" style="32" customWidth="1"/>
    <col min="9731" max="9985" width="29.7109375" style="32"/>
    <col min="9986" max="9986" width="2.85546875" style="32" customWidth="1"/>
    <col min="9987" max="10241" width="29.7109375" style="32"/>
    <col min="10242" max="10242" width="2.85546875" style="32" customWidth="1"/>
    <col min="10243" max="10497" width="29.7109375" style="32"/>
    <col min="10498" max="10498" width="2.85546875" style="32" customWidth="1"/>
    <col min="10499" max="10753" width="29.7109375" style="32"/>
    <col min="10754" max="10754" width="2.85546875" style="32" customWidth="1"/>
    <col min="10755" max="11009" width="29.7109375" style="32"/>
    <col min="11010" max="11010" width="2.85546875" style="32" customWidth="1"/>
    <col min="11011" max="11265" width="29.7109375" style="32"/>
    <col min="11266" max="11266" width="2.85546875" style="32" customWidth="1"/>
    <col min="11267" max="11521" width="29.7109375" style="32"/>
    <col min="11522" max="11522" width="2.85546875" style="32" customWidth="1"/>
    <col min="11523" max="11777" width="29.7109375" style="32"/>
    <col min="11778" max="11778" width="2.85546875" style="32" customWidth="1"/>
    <col min="11779" max="12033" width="29.7109375" style="32"/>
    <col min="12034" max="12034" width="2.85546875" style="32" customWidth="1"/>
    <col min="12035" max="12289" width="29.7109375" style="32"/>
    <col min="12290" max="12290" width="2.85546875" style="32" customWidth="1"/>
    <col min="12291" max="12545" width="29.7109375" style="32"/>
    <col min="12546" max="12546" width="2.85546875" style="32" customWidth="1"/>
    <col min="12547" max="12801" width="29.7109375" style="32"/>
    <col min="12802" max="12802" width="2.85546875" style="32" customWidth="1"/>
    <col min="12803" max="13057" width="29.7109375" style="32"/>
    <col min="13058" max="13058" width="2.85546875" style="32" customWidth="1"/>
    <col min="13059" max="13313" width="29.7109375" style="32"/>
    <col min="13314" max="13314" width="2.85546875" style="32" customWidth="1"/>
    <col min="13315" max="13569" width="29.7109375" style="32"/>
    <col min="13570" max="13570" width="2.85546875" style="32" customWidth="1"/>
    <col min="13571" max="13825" width="29.7109375" style="32"/>
    <col min="13826" max="13826" width="2.85546875" style="32" customWidth="1"/>
    <col min="13827" max="14081" width="29.7109375" style="32"/>
    <col min="14082" max="14082" width="2.85546875" style="32" customWidth="1"/>
    <col min="14083" max="14337" width="29.7109375" style="32"/>
    <col min="14338" max="14338" width="2.85546875" style="32" customWidth="1"/>
    <col min="14339" max="14593" width="29.7109375" style="32"/>
    <col min="14594" max="14594" width="2.85546875" style="32" customWidth="1"/>
    <col min="14595" max="14849" width="29.7109375" style="32"/>
    <col min="14850" max="14850" width="2.85546875" style="32" customWidth="1"/>
    <col min="14851" max="15105" width="29.7109375" style="32"/>
    <col min="15106" max="15106" width="2.85546875" style="32" customWidth="1"/>
    <col min="15107" max="15361" width="29.7109375" style="32"/>
    <col min="15362" max="15362" width="2.85546875" style="32" customWidth="1"/>
    <col min="15363" max="15617" width="29.7109375" style="32"/>
    <col min="15618" max="15618" width="2.85546875" style="32" customWidth="1"/>
    <col min="15619" max="15873" width="29.7109375" style="32"/>
    <col min="15874" max="15874" width="2.85546875" style="32" customWidth="1"/>
    <col min="15875" max="16129" width="29.7109375" style="32"/>
    <col min="16130" max="16130" width="2.85546875" style="32" customWidth="1"/>
    <col min="16131" max="16384" width="29.7109375" style="32"/>
  </cols>
  <sheetData>
    <row r="1" spans="1:7" ht="18.75" x14ac:dyDescent="0.3">
      <c r="A1" s="75" t="s">
        <v>330</v>
      </c>
      <c r="B1" s="75"/>
      <c r="C1" s="75"/>
      <c r="D1" s="75"/>
      <c r="E1" s="75"/>
      <c r="F1" s="75"/>
    </row>
    <row r="2" spans="1:7" ht="16.5" customHeight="1" x14ac:dyDescent="0.25">
      <c r="A2" s="33"/>
      <c r="B2" s="33"/>
      <c r="C2" s="33"/>
      <c r="D2" s="33"/>
      <c r="E2" s="33"/>
      <c r="F2" s="33"/>
    </row>
    <row r="3" spans="1:7" ht="16.5" customHeight="1" x14ac:dyDescent="0.25">
      <c r="A3" s="33"/>
      <c r="B3" s="34" t="s">
        <v>304</v>
      </c>
      <c r="C3" s="35"/>
      <c r="D3" s="33"/>
      <c r="E3" s="33"/>
      <c r="F3" s="33"/>
    </row>
    <row r="4" spans="1:7" x14ac:dyDescent="0.25">
      <c r="A4" s="33"/>
      <c r="B4" s="33"/>
      <c r="D4" s="33"/>
      <c r="E4" s="33"/>
      <c r="F4" s="33"/>
    </row>
    <row r="5" spans="1:7" x14ac:dyDescent="0.25">
      <c r="C5" s="76" t="s">
        <v>305</v>
      </c>
      <c r="D5" s="77"/>
      <c r="E5" s="77"/>
      <c r="F5" s="77"/>
      <c r="G5" s="36"/>
    </row>
    <row r="6" spans="1:7" s="37" customFormat="1" x14ac:dyDescent="0.25">
      <c r="C6" s="74" t="s">
        <v>306</v>
      </c>
      <c r="D6" s="74"/>
      <c r="E6" s="38"/>
      <c r="F6" s="38"/>
      <c r="G6" s="39"/>
    </row>
    <row r="7" spans="1:7" ht="10.5" customHeight="1" x14ac:dyDescent="0.25">
      <c r="C7" s="40"/>
      <c r="D7" s="40"/>
      <c r="E7" s="40"/>
      <c r="F7" s="40"/>
      <c r="G7" s="36"/>
    </row>
    <row r="8" spans="1:7" s="41" customFormat="1" ht="15.75" x14ac:dyDescent="0.25">
      <c r="B8" s="78" t="s">
        <v>307</v>
      </c>
      <c r="C8" s="78"/>
      <c r="D8" s="78"/>
      <c r="E8" s="78"/>
      <c r="F8" s="42"/>
      <c r="G8" s="43"/>
    </row>
    <row r="9" spans="1:7" s="41" customFormat="1" ht="9" customHeight="1" x14ac:dyDescent="0.25">
      <c r="B9" s="44"/>
      <c r="C9" s="44"/>
      <c r="D9" s="44"/>
      <c r="E9" s="44"/>
      <c r="F9" s="42"/>
      <c r="G9" s="43"/>
    </row>
    <row r="10" spans="1:7" x14ac:dyDescent="0.25">
      <c r="C10" s="45" t="s">
        <v>308</v>
      </c>
      <c r="D10" s="40"/>
      <c r="E10" s="40"/>
      <c r="F10" s="40"/>
      <c r="G10" s="36"/>
    </row>
    <row r="11" spans="1:7" ht="12.75" customHeight="1" x14ac:dyDescent="0.25">
      <c r="C11" s="76" t="s">
        <v>309</v>
      </c>
      <c r="D11" s="76"/>
      <c r="E11" s="76"/>
      <c r="F11" s="76"/>
      <c r="G11" s="36"/>
    </row>
    <row r="12" spans="1:7" s="37" customFormat="1" x14ac:dyDescent="0.25">
      <c r="B12" s="46"/>
      <c r="C12" s="74" t="s">
        <v>310</v>
      </c>
      <c r="D12" s="74"/>
      <c r="E12" s="74"/>
      <c r="F12" s="74"/>
      <c r="G12" s="39"/>
    </row>
    <row r="13" spans="1:7" s="47" customFormat="1" x14ac:dyDescent="0.25">
      <c r="C13" s="48"/>
      <c r="D13" s="49"/>
      <c r="E13" s="49"/>
      <c r="F13" s="49"/>
      <c r="G13" s="50"/>
    </row>
    <row r="14" spans="1:7" s="47" customFormat="1" ht="15" customHeight="1" x14ac:dyDescent="0.25">
      <c r="C14" s="79" t="s">
        <v>311</v>
      </c>
      <c r="D14" s="79"/>
      <c r="E14" s="79"/>
      <c r="F14" s="49"/>
      <c r="G14" s="50"/>
    </row>
    <row r="15" spans="1:7" s="47" customFormat="1" ht="30" customHeight="1" x14ac:dyDescent="0.25">
      <c r="C15" s="80" t="s">
        <v>312</v>
      </c>
      <c r="D15" s="80"/>
      <c r="E15" s="80"/>
      <c r="F15" s="80"/>
      <c r="G15" s="50"/>
    </row>
    <row r="16" spans="1:7" s="37" customFormat="1" x14ac:dyDescent="0.25">
      <c r="B16" s="46"/>
      <c r="C16" s="74" t="s">
        <v>313</v>
      </c>
      <c r="D16" s="74"/>
      <c r="E16" s="74"/>
      <c r="F16" s="74"/>
      <c r="G16" s="39"/>
    </row>
    <row r="17" spans="1:15" s="37" customFormat="1" x14ac:dyDescent="0.25">
      <c r="B17" s="46"/>
      <c r="C17" s="51"/>
      <c r="D17" s="51"/>
      <c r="E17" s="51"/>
      <c r="F17" s="51"/>
      <c r="G17" s="39"/>
    </row>
    <row r="18" spans="1:15" s="47" customFormat="1" ht="15" customHeight="1" x14ac:dyDescent="0.25">
      <c r="C18" s="79" t="s">
        <v>314</v>
      </c>
      <c r="D18" s="79"/>
      <c r="E18" s="79"/>
      <c r="F18" s="49"/>
      <c r="G18" s="50"/>
    </row>
    <row r="19" spans="1:15" s="47" customFormat="1" x14ac:dyDescent="0.25">
      <c r="C19" s="80" t="s">
        <v>315</v>
      </c>
      <c r="D19" s="80"/>
      <c r="E19" s="80"/>
      <c r="F19" s="80"/>
      <c r="G19" s="50"/>
    </row>
    <row r="20" spans="1:15" s="37" customFormat="1" x14ac:dyDescent="0.25">
      <c r="B20" s="46"/>
      <c r="C20" s="74" t="s">
        <v>316</v>
      </c>
      <c r="D20" s="74"/>
      <c r="E20" s="74"/>
      <c r="F20" s="74"/>
      <c r="G20" s="39"/>
    </row>
    <row r="21" spans="1:15" s="37" customFormat="1" x14ac:dyDescent="0.25">
      <c r="B21" s="46"/>
      <c r="C21" s="51"/>
      <c r="D21" s="51"/>
      <c r="E21" s="51"/>
      <c r="F21" s="51"/>
      <c r="G21" s="39"/>
    </row>
    <row r="22" spans="1:15" s="41" customFormat="1" ht="15.75" x14ac:dyDescent="0.25">
      <c r="C22" s="45" t="s">
        <v>317</v>
      </c>
      <c r="D22" s="40"/>
      <c r="E22" s="40"/>
      <c r="F22" s="40"/>
      <c r="G22" s="43"/>
    </row>
    <row r="23" spans="1:15" s="41" customFormat="1" ht="15.75" x14ac:dyDescent="0.25">
      <c r="C23" s="76" t="s">
        <v>318</v>
      </c>
      <c r="D23" s="76"/>
      <c r="E23" s="76"/>
      <c r="F23" s="76"/>
      <c r="G23" s="43"/>
    </row>
    <row r="24" spans="1:15" s="52" customFormat="1" ht="15.75" customHeight="1" x14ac:dyDescent="0.25">
      <c r="C24" s="83" t="s">
        <v>319</v>
      </c>
      <c r="D24" s="83"/>
      <c r="E24" s="83"/>
      <c r="F24" s="83"/>
      <c r="G24" s="53"/>
    </row>
    <row r="25" spans="1:15" s="54" customFormat="1" ht="14.25" x14ac:dyDescent="0.2">
      <c r="C25" s="55"/>
      <c r="D25" s="55"/>
      <c r="E25" s="55"/>
      <c r="F25" s="55"/>
      <c r="G25" s="56"/>
    </row>
    <row r="26" spans="1:15" s="47" customFormat="1" x14ac:dyDescent="0.25">
      <c r="C26" s="79" t="s">
        <v>320</v>
      </c>
      <c r="D26" s="79"/>
      <c r="E26" s="49"/>
      <c r="F26" s="49"/>
      <c r="G26" s="50"/>
    </row>
    <row r="27" spans="1:15" s="47" customFormat="1" ht="15" customHeight="1" x14ac:dyDescent="0.25">
      <c r="C27" s="80" t="s">
        <v>321</v>
      </c>
      <c r="D27" s="80"/>
      <c r="E27" s="80"/>
      <c r="F27" s="80"/>
      <c r="G27" s="50"/>
    </row>
    <row r="28" spans="1:15" s="47" customFormat="1" x14ac:dyDescent="0.25">
      <c r="C28" s="84" t="s">
        <v>322</v>
      </c>
      <c r="D28" s="84"/>
      <c r="E28" s="84"/>
      <c r="F28" s="84"/>
      <c r="G28" s="50"/>
    </row>
    <row r="29" spans="1:15" s="47" customFormat="1" x14ac:dyDescent="0.25">
      <c r="C29" s="49"/>
      <c r="D29" s="49"/>
      <c r="E29" s="49"/>
      <c r="F29" s="49"/>
      <c r="G29" s="50"/>
    </row>
    <row r="30" spans="1:15" ht="12" customHeight="1" x14ac:dyDescent="0.25">
      <c r="A30" s="57"/>
      <c r="B30" s="34" t="s">
        <v>349</v>
      </c>
      <c r="C30" s="35"/>
      <c r="D30" s="57"/>
      <c r="E30" s="57"/>
      <c r="F30" s="57"/>
      <c r="G30" s="57"/>
      <c r="H30" s="57"/>
      <c r="I30" s="57"/>
      <c r="J30" s="57"/>
      <c r="K30" s="57"/>
      <c r="L30" s="57"/>
      <c r="M30" s="57"/>
      <c r="N30" s="57"/>
      <c r="O30" s="57"/>
    </row>
    <row r="31" spans="1:15" ht="12" customHeight="1" x14ac:dyDescent="0.25">
      <c r="A31" s="57"/>
      <c r="B31" s="57"/>
      <c r="D31" s="57"/>
      <c r="E31" s="57"/>
      <c r="F31" s="57"/>
      <c r="G31" s="57"/>
      <c r="H31" s="57"/>
      <c r="I31" s="57"/>
      <c r="J31" s="57"/>
      <c r="K31" s="57"/>
      <c r="L31" s="57"/>
      <c r="M31" s="57"/>
      <c r="N31" s="57"/>
      <c r="O31" s="57"/>
    </row>
    <row r="32" spans="1:15" x14ac:dyDescent="0.25">
      <c r="A32" s="58"/>
      <c r="B32" s="58"/>
      <c r="C32" s="76" t="s">
        <v>351</v>
      </c>
      <c r="D32" s="76"/>
      <c r="E32" s="76"/>
      <c r="F32" s="76"/>
      <c r="G32" s="40"/>
    </row>
    <row r="33" spans="1:16" s="41" customFormat="1" ht="15.75" x14ac:dyDescent="0.25">
      <c r="A33" s="59"/>
      <c r="B33" s="59"/>
      <c r="C33" s="81" t="s">
        <v>353</v>
      </c>
      <c r="D33" s="81"/>
      <c r="E33" s="81"/>
      <c r="F33" s="81"/>
      <c r="G33" s="42"/>
    </row>
    <row r="34" spans="1:16" x14ac:dyDescent="0.25">
      <c r="G34" s="60"/>
    </row>
    <row r="35" spans="1:16" ht="15.75" x14ac:dyDescent="0.25">
      <c r="B35" s="34" t="s">
        <v>346</v>
      </c>
      <c r="C35" s="61"/>
      <c r="D35" s="62"/>
      <c r="E35" s="62"/>
      <c r="F35" s="62"/>
      <c r="G35" s="62"/>
      <c r="H35" s="62"/>
      <c r="I35" s="62"/>
      <c r="J35" s="62"/>
      <c r="K35" s="62"/>
      <c r="L35" s="62"/>
      <c r="M35" s="62"/>
      <c r="N35" s="62"/>
      <c r="O35" s="62"/>
    </row>
    <row r="36" spans="1:16" x14ac:dyDescent="0.25">
      <c r="C36" s="63"/>
      <c r="D36" s="63"/>
      <c r="E36" s="63"/>
      <c r="F36" s="63"/>
      <c r="G36" s="63"/>
      <c r="H36" s="63"/>
      <c r="I36" s="63"/>
      <c r="J36" s="63"/>
      <c r="K36" s="63"/>
      <c r="L36" s="63"/>
      <c r="M36" s="63"/>
      <c r="N36" s="63"/>
      <c r="O36" s="63"/>
      <c r="P36" s="63"/>
    </row>
    <row r="37" spans="1:16" x14ac:dyDescent="0.25">
      <c r="C37" s="64"/>
      <c r="D37" s="65"/>
      <c r="E37" s="65"/>
      <c r="F37" s="65"/>
      <c r="G37" s="65"/>
      <c r="H37" s="65"/>
      <c r="I37" s="65"/>
      <c r="J37" s="65"/>
      <c r="K37" s="65"/>
      <c r="L37" s="65"/>
      <c r="M37" s="65"/>
      <c r="N37" s="65"/>
      <c r="O37" s="65"/>
      <c r="P37" s="65"/>
    </row>
    <row r="38" spans="1:16" x14ac:dyDescent="0.25">
      <c r="C38" s="64"/>
      <c r="D38" s="65"/>
      <c r="E38" s="65"/>
      <c r="F38" s="65"/>
      <c r="G38" s="65"/>
      <c r="H38" s="65"/>
      <c r="I38" s="65"/>
      <c r="J38" s="65"/>
      <c r="K38" s="65"/>
      <c r="L38" s="65"/>
      <c r="M38" s="65"/>
      <c r="N38" s="65"/>
      <c r="O38" s="65"/>
      <c r="P38" s="65"/>
    </row>
    <row r="39" spans="1:16" x14ac:dyDescent="0.25">
      <c r="B39" s="66" t="s">
        <v>323</v>
      </c>
      <c r="C39" s="65"/>
      <c r="D39" s="65"/>
      <c r="E39" s="65"/>
      <c r="F39" s="65"/>
      <c r="G39" s="65"/>
      <c r="H39" s="65"/>
      <c r="I39" s="65"/>
      <c r="J39" s="65"/>
      <c r="K39" s="65"/>
      <c r="L39" s="65"/>
      <c r="M39" s="65"/>
      <c r="N39" s="65"/>
      <c r="O39" s="65"/>
    </row>
    <row r="40" spans="1:16" ht="32.25" customHeight="1" x14ac:dyDescent="0.25">
      <c r="C40" s="150" t="s">
        <v>352</v>
      </c>
      <c r="D40" s="82"/>
      <c r="E40" s="82"/>
      <c r="F40" s="82"/>
      <c r="G40" s="82"/>
      <c r="H40" s="82"/>
      <c r="I40" s="82"/>
      <c r="J40" s="82"/>
    </row>
    <row r="41" spans="1:16" x14ac:dyDescent="0.25">
      <c r="C41" s="67" t="s">
        <v>324</v>
      </c>
    </row>
    <row r="42" spans="1:16" ht="63.75" customHeight="1" x14ac:dyDescent="0.25">
      <c r="C42" s="149" t="s">
        <v>350</v>
      </c>
      <c r="D42" s="149"/>
      <c r="E42" s="149"/>
      <c r="F42" s="149"/>
    </row>
  </sheetData>
  <mergeCells count="21">
    <mergeCell ref="C42:F42"/>
    <mergeCell ref="C33:F33"/>
    <mergeCell ref="C40:J40"/>
    <mergeCell ref="C23:F23"/>
    <mergeCell ref="C24:F24"/>
    <mergeCell ref="C26:D26"/>
    <mergeCell ref="C27:F27"/>
    <mergeCell ref="C28:F28"/>
    <mergeCell ref="C32:F32"/>
    <mergeCell ref="C20:F20"/>
    <mergeCell ref="A1:F1"/>
    <mergeCell ref="C5:F5"/>
    <mergeCell ref="C6:D6"/>
    <mergeCell ref="B8:E8"/>
    <mergeCell ref="C11:F11"/>
    <mergeCell ref="C12:F12"/>
    <mergeCell ref="C14:E14"/>
    <mergeCell ref="C15:F15"/>
    <mergeCell ref="C16:F16"/>
    <mergeCell ref="C18:E18"/>
    <mergeCell ref="C19:F19"/>
  </mergeCells>
  <hyperlinks>
    <hyperlink ref="C6" r:id="rId1"/>
    <hyperlink ref="C24" r:id="rId2" display="« Système de protection sociale &gt; Les bénéficiaires d’aide sociale départementale »"/>
    <hyperlink ref="C24:E24" r:id="rId3" display="« Aide et action sociale &gt; Les dépenses d’aide sociale départementale »"/>
    <hyperlink ref="C24:F24" r:id="rId4" display="« Système de protection sociale &gt; Les dépenses d’aide sociale départementale »"/>
    <hyperlink ref="C28" r:id="rId5" display="http://www.data.drees.sante.gouv.fr/ReportFolders/reportFolders.aspx?IF_ActivePath=P,545,546"/>
    <hyperlink ref="C12" r:id="rId6" display="http://www.data.drees.sante.gouv.fr/ReportFolders/reportFolders.aspx?IF_ActivePath=P,545,546"/>
    <hyperlink ref="C12:E12" r:id="rId7" display="« Grand-âge &amp; Autonomie &gt; L'allocation personnalisée d'autonomie (APA) - Bénéficiaires et dépenses des départements »"/>
    <hyperlink ref="C12:F12" r:id="rId8" display="« Les bénéficiaires de l'aide sociale départementale aux personnes âgées ou handicapées (APA, PCH, ASH, Aides ménagères, …)  »"/>
    <hyperlink ref="C16" r:id="rId9" display="http://www.data.drees.sante.gouv.fr/ReportFolders/reportFolders.aspx?IF_ActivePath=P,545,546"/>
    <hyperlink ref="C16:E16" r:id="rId10" display="« Grand-âge &amp; Autonomie &gt; L'allocation personnalisée d'autonomie (APA) - Bénéficiaires et dépenses des départements »"/>
    <hyperlink ref="C16:F16" r:id="rId11" display="« Les caractéristiques des bénéficiaires de l'aide sociale départementale aux personnes âgées ou handicapées (APA, PCH, ASH, Aides ménagères, …) »"/>
    <hyperlink ref="C28:F28" r:id="rId12" display="« Bases de données brutes de l’enquête Aide sociale – Volet Aides sociales aux personnes âgées et personnes handicapées »"/>
    <hyperlink ref="C20" r:id="rId13" display="http://www.data.drees.sante.gouv.fr/ReportFolders/reportFolders.aspx?IF_ActivePath=P,545,546"/>
    <hyperlink ref="C20:E20" r:id="rId14" display="« Grand-âge &amp; Autonomie &gt; L'allocation personnalisée d'autonomie (APA) - Bénéficiaires et dépenses des départements »"/>
    <hyperlink ref="C20:F20" r:id="rId15" display="« APA et PCH - Montants versés »"/>
    <hyperlink ref="C33" r:id="rId16"/>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8" width="22.7109375" customWidth="1"/>
  </cols>
  <sheetData>
    <row r="1" spans="1:26" x14ac:dyDescent="0.25">
      <c r="A1" s="3" t="s">
        <v>257</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93" t="s">
        <v>247</v>
      </c>
      <c r="B4" s="94"/>
      <c r="C4" s="94"/>
      <c r="D4" s="94"/>
      <c r="E4" s="94"/>
      <c r="F4" s="94"/>
      <c r="G4" s="94"/>
      <c r="H4" s="94"/>
      <c r="I4" s="94"/>
      <c r="J4" s="94"/>
      <c r="K4" s="94"/>
      <c r="L4" s="94"/>
      <c r="M4" s="94"/>
      <c r="N4" s="94"/>
      <c r="O4" s="9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258</v>
      </c>
      <c r="E6" s="5" t="s">
        <v>259</v>
      </c>
      <c r="F6" s="5" t="s">
        <v>260</v>
      </c>
      <c r="G6" s="5" t="s">
        <v>254</v>
      </c>
      <c r="H6" s="1"/>
      <c r="I6" s="1"/>
      <c r="J6" s="1"/>
      <c r="K6" s="1"/>
      <c r="L6" s="1"/>
      <c r="M6" s="1"/>
      <c r="N6" s="1"/>
      <c r="O6" s="1"/>
      <c r="P6" s="1"/>
      <c r="Q6" s="1"/>
      <c r="R6" s="1"/>
      <c r="S6" s="1"/>
      <c r="T6" s="1"/>
      <c r="U6" s="1"/>
      <c r="V6" s="1"/>
      <c r="W6" s="1"/>
      <c r="X6" s="1"/>
      <c r="Y6" s="1"/>
      <c r="Z6" s="1"/>
    </row>
    <row r="7" spans="1:26" x14ac:dyDescent="0.25">
      <c r="A7" s="6" t="s">
        <v>11</v>
      </c>
      <c r="B7" s="6" t="s">
        <v>12</v>
      </c>
      <c r="C7" s="6" t="s">
        <v>13</v>
      </c>
      <c r="D7" s="6">
        <v>276</v>
      </c>
      <c r="E7" s="6">
        <v>2991</v>
      </c>
      <c r="F7" s="6">
        <v>48</v>
      </c>
      <c r="G7" s="6">
        <v>3315</v>
      </c>
      <c r="H7" s="1"/>
      <c r="I7" s="1"/>
      <c r="J7" s="1"/>
      <c r="K7" s="1"/>
      <c r="L7" s="1"/>
      <c r="M7" s="1"/>
      <c r="N7" s="1"/>
      <c r="O7" s="1"/>
      <c r="P7" s="1"/>
      <c r="Q7" s="1"/>
      <c r="R7" s="1"/>
      <c r="S7" s="1"/>
      <c r="T7" s="1"/>
      <c r="U7" s="1"/>
      <c r="V7" s="1"/>
      <c r="W7" s="1"/>
      <c r="X7" s="1"/>
      <c r="Y7" s="1"/>
      <c r="Z7" s="1"/>
    </row>
    <row r="8" spans="1:26" x14ac:dyDescent="0.25">
      <c r="A8" s="6" t="s">
        <v>14</v>
      </c>
      <c r="B8" s="6" t="s">
        <v>15</v>
      </c>
      <c r="C8" s="6" t="s">
        <v>16</v>
      </c>
      <c r="D8" s="6">
        <v>557</v>
      </c>
      <c r="E8" s="6">
        <v>2739</v>
      </c>
      <c r="F8" s="6">
        <v>4</v>
      </c>
      <c r="G8" s="6">
        <v>3300</v>
      </c>
      <c r="H8" s="1"/>
      <c r="I8" s="1"/>
      <c r="J8" s="1"/>
      <c r="K8" s="1"/>
      <c r="L8" s="1"/>
      <c r="M8" s="1"/>
      <c r="N8" s="1"/>
      <c r="O8" s="1"/>
      <c r="P8" s="1"/>
      <c r="Q8" s="1"/>
      <c r="R8" s="1"/>
      <c r="S8" s="1"/>
      <c r="T8" s="1"/>
      <c r="U8" s="1"/>
      <c r="V8" s="1"/>
      <c r="W8" s="1"/>
      <c r="X8" s="1"/>
      <c r="Y8" s="1"/>
      <c r="Z8" s="1"/>
    </row>
    <row r="9" spans="1:26" x14ac:dyDescent="0.25">
      <c r="A9" s="6" t="s">
        <v>11</v>
      </c>
      <c r="B9" s="6" t="s">
        <v>17</v>
      </c>
      <c r="C9" s="6" t="s">
        <v>18</v>
      </c>
      <c r="D9" s="6">
        <v>289</v>
      </c>
      <c r="E9" s="6">
        <v>2053</v>
      </c>
      <c r="F9" s="6">
        <v>1</v>
      </c>
      <c r="G9" s="6">
        <v>2343</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81</v>
      </c>
      <c r="E10" s="6">
        <v>890</v>
      </c>
      <c r="F10" s="6">
        <v>263</v>
      </c>
      <c r="G10" s="6">
        <v>1234</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113</v>
      </c>
      <c r="E11" s="6">
        <v>536</v>
      </c>
      <c r="F11" s="6">
        <v>138</v>
      </c>
      <c r="G11" s="6">
        <v>787</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1142</v>
      </c>
      <c r="E12" s="6">
        <v>7924</v>
      </c>
      <c r="F12" s="6">
        <v>610</v>
      </c>
      <c r="G12" s="6">
        <v>9676</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136</v>
      </c>
      <c r="E13" s="6">
        <v>1672</v>
      </c>
      <c r="F13" s="6">
        <v>356</v>
      </c>
      <c r="G13" s="6">
        <v>2164</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512</v>
      </c>
      <c r="E14" s="6">
        <v>1324</v>
      </c>
      <c r="F14" s="6">
        <v>214</v>
      </c>
      <c r="G14" s="6">
        <v>2050</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96</v>
      </c>
      <c r="E15" s="6">
        <v>707</v>
      </c>
      <c r="F15" s="6">
        <v>0</v>
      </c>
      <c r="G15" s="6">
        <v>803</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145</v>
      </c>
      <c r="E16" s="6">
        <v>1474</v>
      </c>
      <c r="F16" s="6">
        <v>143</v>
      </c>
      <c r="G16" s="6">
        <v>1762</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305</v>
      </c>
      <c r="E17" s="6">
        <v>3874</v>
      </c>
      <c r="F17" s="6">
        <v>468</v>
      </c>
      <c r="G17" s="6">
        <v>4647</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134</v>
      </c>
      <c r="E18" s="6">
        <v>1829</v>
      </c>
      <c r="F18" s="6">
        <v>32</v>
      </c>
      <c r="G18" s="6">
        <v>1995</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1117</v>
      </c>
      <c r="E19" s="6">
        <v>8749</v>
      </c>
      <c r="F19" s="6">
        <v>868</v>
      </c>
      <c r="G19" s="6">
        <v>10734</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426</v>
      </c>
      <c r="E20" s="6">
        <v>2622</v>
      </c>
      <c r="F20" s="6">
        <v>481</v>
      </c>
      <c r="G20" s="6">
        <v>3529</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113</v>
      </c>
      <c r="E21" s="6">
        <v>875</v>
      </c>
      <c r="F21" s="6">
        <v>48</v>
      </c>
      <c r="G21" s="6">
        <v>1036</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225</v>
      </c>
      <c r="E22" s="6">
        <v>2095</v>
      </c>
      <c r="F22" s="6">
        <v>25</v>
      </c>
      <c r="G22" s="6">
        <v>2345</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456</v>
      </c>
      <c r="E23" s="6">
        <v>3667</v>
      </c>
      <c r="F23" s="6">
        <v>472</v>
      </c>
      <c r="G23" s="6">
        <v>4595</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334</v>
      </c>
      <c r="E24" s="6">
        <v>2401</v>
      </c>
      <c r="F24" s="6">
        <v>115</v>
      </c>
      <c r="G24" s="6">
        <v>2850</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111</v>
      </c>
      <c r="E25" s="6">
        <v>713</v>
      </c>
      <c r="F25" s="6">
        <v>10</v>
      </c>
      <c r="G25" s="6">
        <v>834</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825</v>
      </c>
      <c r="E26" s="6">
        <v>2743</v>
      </c>
      <c r="F26" s="6">
        <v>130</v>
      </c>
      <c r="G26" s="6">
        <v>3698</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284</v>
      </c>
      <c r="E27" s="6">
        <v>2898</v>
      </c>
      <c r="F27" s="6">
        <v>0</v>
      </c>
      <c r="G27" s="6">
        <v>3182</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379</v>
      </c>
      <c r="E28" s="6">
        <v>2736</v>
      </c>
      <c r="F28" s="6">
        <v>369</v>
      </c>
      <c r="G28" s="6">
        <v>3484</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105</v>
      </c>
      <c r="E29" s="6">
        <v>774</v>
      </c>
      <c r="F29" s="6">
        <v>20</v>
      </c>
      <c r="G29" s="6">
        <v>899</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282</v>
      </c>
      <c r="E30" s="6">
        <v>1731</v>
      </c>
      <c r="F30" s="6">
        <v>81</v>
      </c>
      <c r="G30" s="6">
        <v>2094</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317</v>
      </c>
      <c r="E31" s="6">
        <v>4317</v>
      </c>
      <c r="F31" s="6">
        <v>239</v>
      </c>
      <c r="G31" s="6">
        <v>4873</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251</v>
      </c>
      <c r="E32" s="6">
        <v>3661</v>
      </c>
      <c r="F32" s="6">
        <v>31</v>
      </c>
      <c r="G32" s="6">
        <v>3943</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485</v>
      </c>
      <c r="E33" s="6">
        <v>3307</v>
      </c>
      <c r="F33" s="6">
        <v>20</v>
      </c>
      <c r="G33" s="6">
        <v>3812</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205</v>
      </c>
      <c r="E34" s="6">
        <v>2011</v>
      </c>
      <c r="F34" s="6">
        <v>0</v>
      </c>
      <c r="G34" s="6">
        <v>2216</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511</v>
      </c>
      <c r="E35" s="6">
        <v>6344</v>
      </c>
      <c r="F35" s="6">
        <v>969</v>
      </c>
      <c r="G35" s="6">
        <v>7824</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448</v>
      </c>
      <c r="E36" s="6">
        <v>3085</v>
      </c>
      <c r="F36" s="6">
        <v>487</v>
      </c>
      <c r="G36" s="6">
        <v>4020</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888</v>
      </c>
      <c r="E37" s="6">
        <v>8887</v>
      </c>
      <c r="F37" s="6">
        <v>39</v>
      </c>
      <c r="G37" s="6">
        <v>9814</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130</v>
      </c>
      <c r="E38" s="6">
        <v>1496</v>
      </c>
      <c r="F38" s="6">
        <v>34</v>
      </c>
      <c r="G38" s="6">
        <v>1660</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860</v>
      </c>
      <c r="E39" s="6">
        <v>9207</v>
      </c>
      <c r="F39" s="6">
        <v>144</v>
      </c>
      <c r="G39" s="6">
        <v>10211</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815</v>
      </c>
      <c r="E40" s="6">
        <v>6246</v>
      </c>
      <c r="F40" s="6">
        <v>1073</v>
      </c>
      <c r="G40" s="6">
        <v>8134</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520</v>
      </c>
      <c r="E41" s="6">
        <v>4634</v>
      </c>
      <c r="F41" s="6">
        <v>1140</v>
      </c>
      <c r="G41" s="6">
        <v>6294</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178</v>
      </c>
      <c r="E42" s="6">
        <v>1267</v>
      </c>
      <c r="F42" s="6">
        <v>5</v>
      </c>
      <c r="G42" s="6">
        <v>1450</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221</v>
      </c>
      <c r="E43" s="6">
        <v>2696</v>
      </c>
      <c r="F43" s="6">
        <v>141</v>
      </c>
      <c r="G43" s="6">
        <v>3058</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607</v>
      </c>
      <c r="E44" s="6">
        <v>7557</v>
      </c>
      <c r="F44" s="6">
        <v>186</v>
      </c>
      <c r="G44" s="6">
        <v>8350</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93</v>
      </c>
      <c r="E45" s="6">
        <v>1671</v>
      </c>
      <c r="F45" s="6">
        <v>3</v>
      </c>
      <c r="G45" s="6">
        <v>1767</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187</v>
      </c>
      <c r="E46" s="6">
        <v>1341</v>
      </c>
      <c r="F46" s="6">
        <v>285</v>
      </c>
      <c r="G46" s="6">
        <v>1813</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173</v>
      </c>
      <c r="E47" s="6">
        <v>2265</v>
      </c>
      <c r="F47" s="6">
        <v>7</v>
      </c>
      <c r="G47" s="6">
        <v>2445</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867</v>
      </c>
      <c r="E48" s="6">
        <v>4053</v>
      </c>
      <c r="F48" s="6">
        <v>323</v>
      </c>
      <c r="G48" s="6">
        <v>5243</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180</v>
      </c>
      <c r="E49" s="6">
        <v>1854</v>
      </c>
      <c r="F49" s="6">
        <v>31</v>
      </c>
      <c r="G49" s="6">
        <v>2065</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480</v>
      </c>
      <c r="E50" s="6">
        <v>8344</v>
      </c>
      <c r="F50" s="6">
        <v>902</v>
      </c>
      <c r="G50" s="6">
        <v>9726</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385</v>
      </c>
      <c r="E51" s="6">
        <v>2833</v>
      </c>
      <c r="F51" s="6">
        <v>22</v>
      </c>
      <c r="G51" s="6">
        <v>3240</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98</v>
      </c>
      <c r="E52" s="6">
        <v>707</v>
      </c>
      <c r="F52" s="6">
        <v>0</v>
      </c>
      <c r="G52" s="6">
        <v>805</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239</v>
      </c>
      <c r="E53" s="6">
        <v>1298</v>
      </c>
      <c r="F53" s="6">
        <v>294</v>
      </c>
      <c r="G53" s="6">
        <v>1831</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67</v>
      </c>
      <c r="E54" s="6">
        <v>808</v>
      </c>
      <c r="F54" s="6">
        <v>3</v>
      </c>
      <c r="G54" s="6">
        <v>878</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311</v>
      </c>
      <c r="E55" s="6">
        <v>3720</v>
      </c>
      <c r="F55" s="6">
        <v>356</v>
      </c>
      <c r="G55" s="6">
        <v>4387</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411</v>
      </c>
      <c r="E56" s="6">
        <v>1971</v>
      </c>
      <c r="F56" s="6">
        <v>444</v>
      </c>
      <c r="G56" s="6">
        <v>2826</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506</v>
      </c>
      <c r="E57" s="6">
        <v>2032</v>
      </c>
      <c r="F57" s="6">
        <v>185</v>
      </c>
      <c r="G57" s="6">
        <v>2723</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160</v>
      </c>
      <c r="E58" s="6">
        <v>957</v>
      </c>
      <c r="F58" s="6">
        <v>2</v>
      </c>
      <c r="G58" s="6">
        <v>1119</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198</v>
      </c>
      <c r="E59" s="6">
        <v>1741</v>
      </c>
      <c r="F59" s="6">
        <v>78</v>
      </c>
      <c r="G59" s="6">
        <v>2017</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500</v>
      </c>
      <c r="E60" s="6">
        <v>5084</v>
      </c>
      <c r="F60" s="6">
        <v>44</v>
      </c>
      <c r="G60" s="6">
        <v>5628</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104</v>
      </c>
      <c r="E61" s="6">
        <v>893</v>
      </c>
      <c r="F61" s="6">
        <v>0</v>
      </c>
      <c r="G61" s="6">
        <v>997</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449</v>
      </c>
      <c r="E62" s="6">
        <v>3258</v>
      </c>
      <c r="F62" s="6">
        <v>456</v>
      </c>
      <c r="G62" s="6">
        <v>4163</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844</v>
      </c>
      <c r="E63" s="6">
        <v>3642</v>
      </c>
      <c r="F63" s="6">
        <v>447</v>
      </c>
      <c r="G63" s="6">
        <v>4933</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262</v>
      </c>
      <c r="E64" s="6">
        <v>1510</v>
      </c>
      <c r="F64" s="6">
        <v>17</v>
      </c>
      <c r="G64" s="6">
        <v>1789</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1745</v>
      </c>
      <c r="E65" s="6">
        <v>15623</v>
      </c>
      <c r="F65" s="6">
        <v>424</v>
      </c>
      <c r="G65" s="6">
        <v>17792</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503</v>
      </c>
      <c r="E66" s="6">
        <v>5182</v>
      </c>
      <c r="F66" s="6">
        <v>64</v>
      </c>
      <c r="G66" s="6">
        <v>5749</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224</v>
      </c>
      <c r="E67" s="6">
        <v>1526</v>
      </c>
      <c r="F67" s="6">
        <v>111</v>
      </c>
      <c r="G67" s="6">
        <v>1861</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1216</v>
      </c>
      <c r="E68" s="6">
        <v>6542</v>
      </c>
      <c r="F68" s="6">
        <v>356</v>
      </c>
      <c r="G68" s="6">
        <v>8114</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380</v>
      </c>
      <c r="E69" s="6">
        <v>2879</v>
      </c>
      <c r="F69" s="6">
        <v>69</v>
      </c>
      <c r="G69" s="6">
        <v>3328</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481</v>
      </c>
      <c r="E70" s="6">
        <v>2876</v>
      </c>
      <c r="F70" s="6">
        <v>190</v>
      </c>
      <c r="G70" s="6">
        <v>3547</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262</v>
      </c>
      <c r="E71" s="6">
        <v>1535</v>
      </c>
      <c r="F71" s="6">
        <v>240</v>
      </c>
      <c r="G71" s="6">
        <v>2037</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439</v>
      </c>
      <c r="E72" s="6">
        <v>2275</v>
      </c>
      <c r="F72" s="6">
        <v>166</v>
      </c>
      <c r="G72" s="6">
        <v>2880</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758</v>
      </c>
      <c r="E73" s="6">
        <v>4759</v>
      </c>
      <c r="F73" s="6">
        <v>101</v>
      </c>
      <c r="G73" s="6">
        <v>5618</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630</v>
      </c>
      <c r="E74" s="6">
        <v>4809</v>
      </c>
      <c r="F74" s="6">
        <v>444</v>
      </c>
      <c r="G74" s="6">
        <v>5883</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1298</v>
      </c>
      <c r="E75" s="6">
        <v>10320</v>
      </c>
      <c r="F75" s="6">
        <v>181</v>
      </c>
      <c r="G75" s="6">
        <v>11799</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352</v>
      </c>
      <c r="E76" s="6">
        <v>2268</v>
      </c>
      <c r="F76" s="6">
        <v>20</v>
      </c>
      <c r="G76" s="6">
        <v>2640</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946</v>
      </c>
      <c r="E77" s="6">
        <v>8052</v>
      </c>
      <c r="F77" s="6">
        <v>161</v>
      </c>
      <c r="G77" s="6">
        <v>9159</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146</v>
      </c>
      <c r="E78" s="6">
        <v>1087</v>
      </c>
      <c r="F78" s="6">
        <v>6</v>
      </c>
      <c r="G78" s="6">
        <v>1239</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324</v>
      </c>
      <c r="E79" s="6">
        <v>3395</v>
      </c>
      <c r="F79" s="6">
        <v>9</v>
      </c>
      <c r="G79" s="6">
        <v>3728</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354</v>
      </c>
      <c r="E80" s="6">
        <v>2884</v>
      </c>
      <c r="F80" s="6">
        <v>5</v>
      </c>
      <c r="G80" s="6">
        <v>3243</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184</v>
      </c>
      <c r="E81" s="6">
        <v>2284</v>
      </c>
      <c r="F81" s="6">
        <v>270</v>
      </c>
      <c r="G81" s="6">
        <v>2738</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192</v>
      </c>
      <c r="E82" s="6">
        <v>4362</v>
      </c>
      <c r="F82" s="6">
        <v>72</v>
      </c>
      <c r="G82" s="6">
        <v>4626</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1818</v>
      </c>
      <c r="E83" s="6">
        <v>6353</v>
      </c>
      <c r="F83" s="6">
        <v>1071</v>
      </c>
      <c r="G83" s="6">
        <v>9242</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870</v>
      </c>
      <c r="E84" s="6">
        <v>4691</v>
      </c>
      <c r="F84" s="6">
        <v>130</v>
      </c>
      <c r="G84" s="6">
        <v>5691</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751</v>
      </c>
      <c r="E85" s="6">
        <v>4492</v>
      </c>
      <c r="F85" s="6">
        <v>94</v>
      </c>
      <c r="G85" s="6">
        <v>5337</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697</v>
      </c>
      <c r="E86" s="6">
        <v>5014</v>
      </c>
      <c r="F86" s="6">
        <v>59</v>
      </c>
      <c r="G86" s="6">
        <v>5770</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208</v>
      </c>
      <c r="E87" s="6">
        <v>2377</v>
      </c>
      <c r="F87" s="6">
        <v>308</v>
      </c>
      <c r="G87" s="6">
        <v>2893</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503</v>
      </c>
      <c r="E88" s="6">
        <v>2981</v>
      </c>
      <c r="F88" s="6">
        <v>291</v>
      </c>
      <c r="G88" s="6">
        <v>3775</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353</v>
      </c>
      <c r="E89" s="6">
        <v>1824</v>
      </c>
      <c r="F89" s="6">
        <v>6</v>
      </c>
      <c r="G89" s="6">
        <v>2183</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185</v>
      </c>
      <c r="E90" s="6">
        <v>1609</v>
      </c>
      <c r="F90" s="6">
        <v>1</v>
      </c>
      <c r="G90" s="6">
        <v>1795</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712</v>
      </c>
      <c r="E91" s="6">
        <v>5780</v>
      </c>
      <c r="F91" s="6">
        <v>22</v>
      </c>
      <c r="G91" s="6">
        <v>6514</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262</v>
      </c>
      <c r="E92" s="6">
        <v>2263</v>
      </c>
      <c r="F92" s="6">
        <v>265</v>
      </c>
      <c r="G92" s="6">
        <v>2790</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185</v>
      </c>
      <c r="E93" s="6">
        <v>4109</v>
      </c>
      <c r="F93" s="6">
        <v>229</v>
      </c>
      <c r="G93" s="6">
        <v>4523</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189</v>
      </c>
      <c r="E94" s="6">
        <v>1999</v>
      </c>
      <c r="F94" s="6">
        <v>177</v>
      </c>
      <c r="G94" s="6">
        <v>2365</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326</v>
      </c>
      <c r="E95" s="6">
        <v>2025</v>
      </c>
      <c r="F95" s="6">
        <v>14</v>
      </c>
      <c r="G95" s="6">
        <v>2365</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325</v>
      </c>
      <c r="E96" s="6">
        <v>2199</v>
      </c>
      <c r="F96" s="6">
        <v>73</v>
      </c>
      <c r="G96" s="6">
        <v>2597</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220</v>
      </c>
      <c r="E97" s="6">
        <v>1683</v>
      </c>
      <c r="F97" s="6">
        <v>25</v>
      </c>
      <c r="G97" s="6">
        <v>1928</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58</v>
      </c>
      <c r="E98" s="6">
        <v>952</v>
      </c>
      <c r="F98" s="6">
        <v>37</v>
      </c>
      <c r="G98" s="6">
        <v>1047</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554</v>
      </c>
      <c r="E99" s="6">
        <v>5580</v>
      </c>
      <c r="F99" s="6">
        <v>178</v>
      </c>
      <c r="G99" s="6">
        <v>6312</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1115</v>
      </c>
      <c r="E100" s="6">
        <v>3676</v>
      </c>
      <c r="F100" s="6">
        <v>231</v>
      </c>
      <c r="G100" s="6">
        <v>5022</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1251</v>
      </c>
      <c r="E101" s="6">
        <v>7348</v>
      </c>
      <c r="F101" s="6">
        <v>183</v>
      </c>
      <c r="G101" s="6">
        <v>8782</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1317</v>
      </c>
      <c r="E102" s="6">
        <v>3296</v>
      </c>
      <c r="F102" s="6">
        <v>600</v>
      </c>
      <c r="G102" s="6">
        <v>5213</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656</v>
      </c>
      <c r="E103" s="6">
        <v>5288</v>
      </c>
      <c r="F103" s="6">
        <v>4</v>
      </c>
      <c r="G103" s="6">
        <v>5948</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444</v>
      </c>
      <c r="E104" s="6">
        <v>2985</v>
      </c>
      <c r="F104" s="6">
        <v>0</v>
      </c>
      <c r="G104" s="6">
        <v>3429</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567</v>
      </c>
      <c r="E105" s="6">
        <v>2724</v>
      </c>
      <c r="F105" s="6">
        <v>0</v>
      </c>
      <c r="G105" s="6">
        <v>3291</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114</v>
      </c>
      <c r="E106" s="6">
        <v>577</v>
      </c>
      <c r="F106" s="6">
        <v>0</v>
      </c>
      <c r="G106" s="6">
        <v>691</v>
      </c>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1159</v>
      </c>
      <c r="E107" s="6">
        <v>4115</v>
      </c>
      <c r="F107" s="6">
        <v>1141</v>
      </c>
      <c r="G107" s="6">
        <v>6415</v>
      </c>
      <c r="H107" s="1"/>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7">
        <v>43084</v>
      </c>
      <c r="E108" s="7">
        <v>322591</v>
      </c>
      <c r="F108" s="7">
        <v>20009</v>
      </c>
      <c r="G108" s="7">
        <v>385684</v>
      </c>
      <c r="H108" s="1"/>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7">
        <v>2284</v>
      </c>
      <c r="E109" s="7">
        <v>10401</v>
      </c>
      <c r="F109" s="7">
        <v>1141</v>
      </c>
      <c r="G109" s="7">
        <v>13826</v>
      </c>
      <c r="H109" s="1"/>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7">
        <v>45368</v>
      </c>
      <c r="E110" s="7">
        <v>332992</v>
      </c>
      <c r="F110" s="7">
        <v>21150</v>
      </c>
      <c r="G110" s="7">
        <v>399510</v>
      </c>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257</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96" t="s">
        <v>220</v>
      </c>
      <c r="C115" s="96" t="s">
        <v>221</v>
      </c>
      <c r="D115" s="5" t="s">
        <v>258</v>
      </c>
      <c r="E115" s="5" t="s">
        <v>259</v>
      </c>
      <c r="F115" s="5" t="s">
        <v>260</v>
      </c>
      <c r="G115" s="5" t="s">
        <v>254</v>
      </c>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97" t="s">
        <v>222</v>
      </c>
      <c r="C116" s="97"/>
      <c r="D116" s="6">
        <v>4773</v>
      </c>
      <c r="E116" s="6">
        <v>44561</v>
      </c>
      <c r="F116" s="6">
        <v>1616</v>
      </c>
      <c r="G116" s="6">
        <v>50950</v>
      </c>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97" t="s">
        <v>223</v>
      </c>
      <c r="C117" s="97"/>
      <c r="D117" s="6">
        <v>1704</v>
      </c>
      <c r="E117" s="6">
        <v>17513</v>
      </c>
      <c r="F117" s="6">
        <v>336</v>
      </c>
      <c r="G117" s="6">
        <v>19553</v>
      </c>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97" t="s">
        <v>224</v>
      </c>
      <c r="C118" s="97"/>
      <c r="D118" s="6">
        <v>1859</v>
      </c>
      <c r="E118" s="6">
        <v>16972</v>
      </c>
      <c r="F118" s="6">
        <v>2934</v>
      </c>
      <c r="G118" s="6">
        <v>21765</v>
      </c>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97" t="s">
        <v>225</v>
      </c>
      <c r="C119" s="97"/>
      <c r="D119" s="6">
        <v>1496</v>
      </c>
      <c r="E119" s="6">
        <v>13473</v>
      </c>
      <c r="F119" s="6">
        <v>290</v>
      </c>
      <c r="G119" s="6">
        <v>15259</v>
      </c>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97" t="s">
        <v>226</v>
      </c>
      <c r="C120" s="97"/>
      <c r="D120" s="6">
        <v>825</v>
      </c>
      <c r="E120" s="6">
        <v>2743</v>
      </c>
      <c r="F120" s="6">
        <v>130</v>
      </c>
      <c r="G120" s="6">
        <v>3698</v>
      </c>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97" t="s">
        <v>227</v>
      </c>
      <c r="C121" s="97"/>
      <c r="D121" s="6">
        <v>4484</v>
      </c>
      <c r="E121" s="6">
        <v>27173</v>
      </c>
      <c r="F121" s="6">
        <v>1653</v>
      </c>
      <c r="G121" s="6">
        <v>33310</v>
      </c>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97" t="s">
        <v>228</v>
      </c>
      <c r="C122" s="97"/>
      <c r="D122" s="6">
        <v>4524</v>
      </c>
      <c r="E122" s="6">
        <v>33067</v>
      </c>
      <c r="F122" s="6">
        <v>1139</v>
      </c>
      <c r="G122" s="6">
        <v>38730</v>
      </c>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97" t="s">
        <v>229</v>
      </c>
      <c r="C123" s="97"/>
      <c r="D123" s="6">
        <v>8159</v>
      </c>
      <c r="E123" s="6">
        <v>41047</v>
      </c>
      <c r="F123" s="6">
        <v>2420</v>
      </c>
      <c r="G123" s="6">
        <v>51626</v>
      </c>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97" t="s">
        <v>230</v>
      </c>
      <c r="C124" s="97"/>
      <c r="D124" s="6">
        <v>2416</v>
      </c>
      <c r="E124" s="6">
        <v>14117</v>
      </c>
      <c r="F124" s="6">
        <v>1186</v>
      </c>
      <c r="G124" s="6">
        <v>17719</v>
      </c>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97" t="s">
        <v>231</v>
      </c>
      <c r="C125" s="97"/>
      <c r="D125" s="6">
        <v>3669</v>
      </c>
      <c r="E125" s="6">
        <v>30103</v>
      </c>
      <c r="F125" s="6">
        <v>2020</v>
      </c>
      <c r="G125" s="6">
        <v>35792</v>
      </c>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97" t="s">
        <v>232</v>
      </c>
      <c r="C126" s="97"/>
      <c r="D126" s="6">
        <v>4220</v>
      </c>
      <c r="E126" s="6">
        <v>34882</v>
      </c>
      <c r="F126" s="6">
        <v>2549</v>
      </c>
      <c r="G126" s="6">
        <v>41651</v>
      </c>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97" t="s">
        <v>233</v>
      </c>
      <c r="C127" s="97"/>
      <c r="D127" s="6">
        <v>1528</v>
      </c>
      <c r="E127" s="6">
        <v>20798</v>
      </c>
      <c r="F127" s="6">
        <v>1570</v>
      </c>
      <c r="G127" s="6">
        <v>23896</v>
      </c>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97" t="s">
        <v>234</v>
      </c>
      <c r="C128" s="97"/>
      <c r="D128" s="6">
        <v>3427</v>
      </c>
      <c r="E128" s="6">
        <v>26142</v>
      </c>
      <c r="F128" s="6">
        <v>2166</v>
      </c>
      <c r="G128" s="6">
        <v>31735</v>
      </c>
      <c r="H128" s="1"/>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7">
        <v>43084</v>
      </c>
      <c r="E129" s="7">
        <v>322591</v>
      </c>
      <c r="F129" s="7">
        <v>20009</v>
      </c>
      <c r="G129" s="7">
        <v>385684</v>
      </c>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97" t="s">
        <v>207</v>
      </c>
      <c r="C130" s="97"/>
      <c r="D130" s="6">
        <v>444</v>
      </c>
      <c r="E130" s="6">
        <v>2985</v>
      </c>
      <c r="F130" s="6">
        <v>0</v>
      </c>
      <c r="G130" s="6">
        <v>3429</v>
      </c>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97" t="s">
        <v>210</v>
      </c>
      <c r="C131" s="97"/>
      <c r="D131" s="6">
        <v>567</v>
      </c>
      <c r="E131" s="6">
        <v>2724</v>
      </c>
      <c r="F131" s="6">
        <v>0</v>
      </c>
      <c r="G131" s="6">
        <v>3291</v>
      </c>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97" t="s">
        <v>213</v>
      </c>
      <c r="C132" s="97"/>
      <c r="D132" s="6">
        <v>114</v>
      </c>
      <c r="E132" s="6">
        <v>577</v>
      </c>
      <c r="F132" s="6">
        <v>0</v>
      </c>
      <c r="G132" s="6">
        <v>691</v>
      </c>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97" t="s">
        <v>216</v>
      </c>
      <c r="C133" s="97"/>
      <c r="D133" s="6">
        <v>1159</v>
      </c>
      <c r="E133" s="6">
        <v>4115</v>
      </c>
      <c r="F133" s="6">
        <v>1141</v>
      </c>
      <c r="G133" s="6">
        <v>6415</v>
      </c>
      <c r="H133" s="1"/>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7">
        <v>2284</v>
      </c>
      <c r="E134" s="7">
        <v>10401</v>
      </c>
      <c r="F134" s="7">
        <v>1141</v>
      </c>
      <c r="G134" s="7">
        <v>13826</v>
      </c>
      <c r="H134" s="1"/>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7">
        <v>45368</v>
      </c>
      <c r="E135" s="7">
        <v>332992</v>
      </c>
      <c r="F135" s="7">
        <v>21150</v>
      </c>
      <c r="G135" s="7">
        <v>399510</v>
      </c>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1:C131"/>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8" width="18.7109375" customWidth="1"/>
  </cols>
  <sheetData>
    <row r="1" spans="1:26" x14ac:dyDescent="0.25">
      <c r="A1" s="3" t="s">
        <v>261</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3" t="s">
        <v>262</v>
      </c>
      <c r="B4" s="94"/>
      <c r="C4" s="94"/>
      <c r="D4" s="94"/>
      <c r="E4" s="94"/>
      <c r="F4" s="94"/>
      <c r="G4" s="94"/>
      <c r="H4" s="94"/>
      <c r="I4" s="94"/>
      <c r="J4" s="94"/>
      <c r="K4" s="94"/>
      <c r="L4" s="94"/>
      <c r="M4" s="94"/>
      <c r="N4" s="94"/>
      <c r="O4" s="9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50.1" customHeight="1" x14ac:dyDescent="0.25">
      <c r="A6" s="5" t="s">
        <v>3</v>
      </c>
      <c r="B6" s="5" t="s">
        <v>4</v>
      </c>
      <c r="C6" s="5" t="s">
        <v>5</v>
      </c>
      <c r="D6" s="5" t="s">
        <v>263</v>
      </c>
      <c r="E6" s="5" t="s">
        <v>264</v>
      </c>
      <c r="F6" s="5" t="s">
        <v>265</v>
      </c>
      <c r="G6" s="5" t="s">
        <v>266</v>
      </c>
      <c r="H6" s="5" t="s">
        <v>267</v>
      </c>
      <c r="I6" s="1"/>
      <c r="J6" s="1"/>
      <c r="K6" s="1"/>
      <c r="L6" s="1"/>
      <c r="M6" s="1"/>
      <c r="N6" s="1"/>
      <c r="O6" s="1"/>
      <c r="P6" s="1"/>
      <c r="Q6" s="1"/>
      <c r="R6" s="1"/>
      <c r="S6" s="1"/>
      <c r="T6" s="1"/>
      <c r="U6" s="1"/>
      <c r="V6" s="1"/>
      <c r="W6" s="1"/>
      <c r="X6" s="1"/>
      <c r="Y6" s="1"/>
      <c r="Z6" s="1"/>
    </row>
    <row r="7" spans="1:26" x14ac:dyDescent="0.25">
      <c r="A7" s="6" t="s">
        <v>11</v>
      </c>
      <c r="B7" s="6" t="s">
        <v>12</v>
      </c>
      <c r="C7" s="6" t="s">
        <v>13</v>
      </c>
      <c r="D7" s="6">
        <v>66</v>
      </c>
      <c r="E7" s="6">
        <v>1287</v>
      </c>
      <c r="F7" s="6">
        <v>34</v>
      </c>
      <c r="G7" s="6">
        <v>160</v>
      </c>
      <c r="H7" s="6">
        <v>1547</v>
      </c>
      <c r="I7" s="1"/>
      <c r="J7" s="1"/>
      <c r="K7" s="1"/>
      <c r="L7" s="1"/>
      <c r="M7" s="1"/>
      <c r="N7" s="1"/>
      <c r="O7" s="1"/>
      <c r="P7" s="1"/>
      <c r="Q7" s="1"/>
      <c r="R7" s="1"/>
      <c r="S7" s="1"/>
      <c r="T7" s="1"/>
      <c r="U7" s="1"/>
      <c r="V7" s="1"/>
      <c r="W7" s="1"/>
      <c r="X7" s="1"/>
      <c r="Y7" s="1"/>
      <c r="Z7" s="1"/>
    </row>
    <row r="8" spans="1:26" x14ac:dyDescent="0.25">
      <c r="A8" s="6" t="s">
        <v>14</v>
      </c>
      <c r="B8" s="6" t="s">
        <v>15</v>
      </c>
      <c r="C8" s="6" t="s">
        <v>16</v>
      </c>
      <c r="D8" s="6">
        <v>48</v>
      </c>
      <c r="E8" s="6">
        <v>1018</v>
      </c>
      <c r="F8" s="6">
        <v>99</v>
      </c>
      <c r="G8" s="6">
        <v>185</v>
      </c>
      <c r="H8" s="6">
        <v>1350</v>
      </c>
      <c r="I8" s="1"/>
      <c r="J8" s="1"/>
      <c r="K8" s="1"/>
      <c r="L8" s="1"/>
      <c r="M8" s="1"/>
      <c r="N8" s="1"/>
      <c r="O8" s="1"/>
      <c r="P8" s="1"/>
      <c r="Q8" s="1"/>
      <c r="R8" s="1"/>
      <c r="S8" s="1"/>
      <c r="T8" s="1"/>
      <c r="U8" s="1"/>
      <c r="V8" s="1"/>
      <c r="W8" s="1"/>
      <c r="X8" s="1"/>
      <c r="Y8" s="1"/>
      <c r="Z8" s="1"/>
    </row>
    <row r="9" spans="1:26" x14ac:dyDescent="0.25">
      <c r="A9" s="6" t="s">
        <v>11</v>
      </c>
      <c r="B9" s="6" t="s">
        <v>17</v>
      </c>
      <c r="C9" s="6" t="s">
        <v>18</v>
      </c>
      <c r="D9" s="6">
        <v>37</v>
      </c>
      <c r="E9" s="6">
        <v>751</v>
      </c>
      <c r="F9" s="6">
        <v>88</v>
      </c>
      <c r="G9" s="6">
        <v>150</v>
      </c>
      <c r="H9" s="6">
        <v>1026</v>
      </c>
      <c r="I9" s="1"/>
      <c r="J9" s="1"/>
      <c r="K9" s="1"/>
      <c r="L9" s="1"/>
      <c r="M9" s="1"/>
      <c r="N9" s="1"/>
      <c r="O9" s="1"/>
      <c r="P9" s="1"/>
      <c r="Q9" s="1"/>
      <c r="R9" s="1"/>
      <c r="S9" s="1"/>
      <c r="T9" s="1"/>
      <c r="U9" s="1"/>
      <c r="V9" s="1"/>
      <c r="W9" s="1"/>
      <c r="X9" s="1"/>
      <c r="Y9" s="1"/>
      <c r="Z9" s="1"/>
    </row>
    <row r="10" spans="1:26" x14ac:dyDescent="0.25">
      <c r="A10" s="6" t="s">
        <v>19</v>
      </c>
      <c r="B10" s="6" t="s">
        <v>20</v>
      </c>
      <c r="C10" s="6" t="s">
        <v>21</v>
      </c>
      <c r="D10" s="6">
        <v>10</v>
      </c>
      <c r="E10" s="6">
        <v>353</v>
      </c>
      <c r="F10" s="6">
        <v>0</v>
      </c>
      <c r="G10" s="6">
        <v>13</v>
      </c>
      <c r="H10" s="6">
        <v>376</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8</v>
      </c>
      <c r="E11" s="6">
        <v>332</v>
      </c>
      <c r="F11" s="6">
        <v>1</v>
      </c>
      <c r="G11" s="6">
        <v>26</v>
      </c>
      <c r="H11" s="6">
        <v>367</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0</v>
      </c>
      <c r="E12" s="6">
        <v>1215</v>
      </c>
      <c r="F12" s="6">
        <v>6</v>
      </c>
      <c r="G12" s="6">
        <v>462</v>
      </c>
      <c r="H12" s="6">
        <v>1683</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36</v>
      </c>
      <c r="E13" s="6">
        <v>622</v>
      </c>
      <c r="F13" s="6">
        <v>25</v>
      </c>
      <c r="G13" s="6">
        <v>35</v>
      </c>
      <c r="H13" s="6">
        <v>718</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0</v>
      </c>
      <c r="E14" s="6">
        <v>594</v>
      </c>
      <c r="F14" s="6">
        <v>37</v>
      </c>
      <c r="G14" s="6">
        <v>68</v>
      </c>
      <c r="H14" s="6">
        <v>699</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31</v>
      </c>
      <c r="E15" s="6">
        <v>300</v>
      </c>
      <c r="F15" s="6">
        <v>14</v>
      </c>
      <c r="G15" s="6">
        <v>14</v>
      </c>
      <c r="H15" s="6">
        <v>359</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34</v>
      </c>
      <c r="E16" s="6">
        <v>698</v>
      </c>
      <c r="F16" s="6">
        <v>41</v>
      </c>
      <c r="G16" s="6">
        <v>101</v>
      </c>
      <c r="H16" s="6">
        <v>874</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32</v>
      </c>
      <c r="E17" s="6">
        <v>942</v>
      </c>
      <c r="F17" s="6">
        <v>40</v>
      </c>
      <c r="G17" s="6">
        <v>45</v>
      </c>
      <c r="H17" s="6">
        <v>1059</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9</v>
      </c>
      <c r="E18" s="6">
        <v>1049</v>
      </c>
      <c r="F18" s="6">
        <v>15</v>
      </c>
      <c r="G18" s="6">
        <v>2</v>
      </c>
      <c r="H18" s="6">
        <v>1075</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265</v>
      </c>
      <c r="E19" s="6">
        <v>2590</v>
      </c>
      <c r="F19" s="6">
        <v>20</v>
      </c>
      <c r="G19" s="6">
        <v>780</v>
      </c>
      <c r="H19" s="6">
        <v>3655</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269</v>
      </c>
      <c r="E20" s="6">
        <v>1059</v>
      </c>
      <c r="F20" s="6">
        <v>119</v>
      </c>
      <c r="G20" s="6">
        <v>390</v>
      </c>
      <c r="H20" s="6">
        <v>1837</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15</v>
      </c>
      <c r="E21" s="6">
        <v>631</v>
      </c>
      <c r="F21" s="6">
        <v>16</v>
      </c>
      <c r="G21" s="6">
        <v>7</v>
      </c>
      <c r="H21" s="6">
        <v>669</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33</v>
      </c>
      <c r="E22" s="6">
        <v>1043</v>
      </c>
      <c r="F22" s="6">
        <v>56</v>
      </c>
      <c r="G22" s="6">
        <v>113</v>
      </c>
      <c r="H22" s="6">
        <v>1245</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109</v>
      </c>
      <c r="E23" s="6">
        <v>1776</v>
      </c>
      <c r="F23" s="6">
        <v>254</v>
      </c>
      <c r="G23" s="6">
        <v>157</v>
      </c>
      <c r="H23" s="6">
        <v>2296</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74</v>
      </c>
      <c r="E24" s="6">
        <v>993</v>
      </c>
      <c r="F24" s="6">
        <v>97</v>
      </c>
      <c r="G24" s="6">
        <v>62</v>
      </c>
      <c r="H24" s="6">
        <v>1226</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50</v>
      </c>
      <c r="E25" s="6">
        <v>740</v>
      </c>
      <c r="F25" s="6">
        <v>25</v>
      </c>
      <c r="G25" s="6">
        <v>29</v>
      </c>
      <c r="H25" s="6">
        <v>844</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0</v>
      </c>
      <c r="E26" s="6">
        <v>295</v>
      </c>
      <c r="F26" s="6">
        <v>9</v>
      </c>
      <c r="G26" s="6">
        <v>111</v>
      </c>
      <c r="H26" s="6">
        <v>415</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33</v>
      </c>
      <c r="E27" s="6">
        <v>1405</v>
      </c>
      <c r="F27" s="6">
        <v>51</v>
      </c>
      <c r="G27" s="6">
        <v>107</v>
      </c>
      <c r="H27" s="6">
        <v>1596</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64</v>
      </c>
      <c r="E28" s="6">
        <v>1704</v>
      </c>
      <c r="F28" s="6">
        <v>108</v>
      </c>
      <c r="G28" s="6">
        <v>16</v>
      </c>
      <c r="H28" s="6">
        <v>1892</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8</v>
      </c>
      <c r="E29" s="6">
        <v>376</v>
      </c>
      <c r="F29" s="6">
        <v>32</v>
      </c>
      <c r="G29" s="6">
        <v>16</v>
      </c>
      <c r="H29" s="6">
        <v>432</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52</v>
      </c>
      <c r="E30" s="6">
        <v>930</v>
      </c>
      <c r="F30" s="6">
        <v>12</v>
      </c>
      <c r="G30" s="6">
        <v>76</v>
      </c>
      <c r="H30" s="6">
        <v>1070</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40</v>
      </c>
      <c r="E31" s="6">
        <v>1202</v>
      </c>
      <c r="F31" s="6">
        <v>10</v>
      </c>
      <c r="G31" s="6">
        <v>184</v>
      </c>
      <c r="H31" s="6">
        <v>1436</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32</v>
      </c>
      <c r="E32" s="6">
        <v>980</v>
      </c>
      <c r="F32" s="6">
        <v>68</v>
      </c>
      <c r="G32" s="6">
        <v>106</v>
      </c>
      <c r="H32" s="6">
        <v>1186</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116</v>
      </c>
      <c r="E33" s="6">
        <v>863</v>
      </c>
      <c r="F33" s="6">
        <v>126</v>
      </c>
      <c r="G33" s="6">
        <v>145</v>
      </c>
      <c r="H33" s="6">
        <v>1250</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61</v>
      </c>
      <c r="E34" s="6">
        <v>1113</v>
      </c>
      <c r="F34" s="6">
        <v>52</v>
      </c>
      <c r="G34" s="6">
        <v>2</v>
      </c>
      <c r="H34" s="6">
        <v>1228</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174</v>
      </c>
      <c r="E35" s="6">
        <v>2253</v>
      </c>
      <c r="F35" s="6">
        <v>86</v>
      </c>
      <c r="G35" s="6">
        <v>3</v>
      </c>
      <c r="H35" s="6">
        <v>2516</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72</v>
      </c>
      <c r="E36" s="6">
        <v>894</v>
      </c>
      <c r="F36" s="6">
        <v>43</v>
      </c>
      <c r="G36" s="6">
        <v>222</v>
      </c>
      <c r="H36" s="6">
        <v>1231</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0</v>
      </c>
      <c r="E37" s="6">
        <v>2008</v>
      </c>
      <c r="F37" s="6">
        <v>46</v>
      </c>
      <c r="G37" s="6">
        <v>0</v>
      </c>
      <c r="H37" s="6">
        <v>2054</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26</v>
      </c>
      <c r="E38" s="6">
        <v>592</v>
      </c>
      <c r="F38" s="6">
        <v>63</v>
      </c>
      <c r="G38" s="6">
        <v>1</v>
      </c>
      <c r="H38" s="6">
        <v>682</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110</v>
      </c>
      <c r="E39" s="6">
        <v>2849</v>
      </c>
      <c r="F39" s="6">
        <v>60</v>
      </c>
      <c r="G39" s="6">
        <v>665</v>
      </c>
      <c r="H39" s="6">
        <v>3684</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79</v>
      </c>
      <c r="E40" s="6">
        <v>1609</v>
      </c>
      <c r="F40" s="6">
        <v>48</v>
      </c>
      <c r="G40" s="6">
        <v>272</v>
      </c>
      <c r="H40" s="6">
        <v>2008</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248</v>
      </c>
      <c r="E41" s="6">
        <v>2392</v>
      </c>
      <c r="F41" s="6">
        <v>191</v>
      </c>
      <c r="G41" s="6">
        <v>184</v>
      </c>
      <c r="H41" s="6">
        <v>3015</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40</v>
      </c>
      <c r="E42" s="6">
        <v>591</v>
      </c>
      <c r="F42" s="6">
        <v>70</v>
      </c>
      <c r="G42" s="6">
        <v>49</v>
      </c>
      <c r="H42" s="6">
        <v>750</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46</v>
      </c>
      <c r="E43" s="6">
        <v>1204</v>
      </c>
      <c r="F43" s="6">
        <v>40</v>
      </c>
      <c r="G43" s="6">
        <v>305</v>
      </c>
      <c r="H43" s="6">
        <v>1595</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95</v>
      </c>
      <c r="E44" s="6">
        <v>2065</v>
      </c>
      <c r="F44" s="6">
        <v>79</v>
      </c>
      <c r="G44" s="6">
        <v>3</v>
      </c>
      <c r="H44" s="6">
        <v>2242</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25</v>
      </c>
      <c r="E45" s="6">
        <v>785</v>
      </c>
      <c r="F45" s="6">
        <v>29</v>
      </c>
      <c r="G45" s="6">
        <v>26</v>
      </c>
      <c r="H45" s="6">
        <v>865</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27</v>
      </c>
      <c r="E46" s="6">
        <v>1220</v>
      </c>
      <c r="F46" s="6">
        <v>10</v>
      </c>
      <c r="G46" s="6">
        <v>108</v>
      </c>
      <c r="H46" s="6">
        <v>1365</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56</v>
      </c>
      <c r="E47" s="6">
        <v>914</v>
      </c>
      <c r="F47" s="6">
        <v>31</v>
      </c>
      <c r="G47" s="6">
        <v>68</v>
      </c>
      <c r="H47" s="6">
        <v>1069</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293</v>
      </c>
      <c r="E48" s="6">
        <v>2242</v>
      </c>
      <c r="F48" s="6">
        <v>16</v>
      </c>
      <c r="G48" s="6">
        <v>388</v>
      </c>
      <c r="H48" s="6">
        <v>2939</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31</v>
      </c>
      <c r="E49" s="6">
        <v>553</v>
      </c>
      <c r="F49" s="6">
        <v>20</v>
      </c>
      <c r="G49" s="6">
        <v>70</v>
      </c>
      <c r="H49" s="6">
        <v>674</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92</v>
      </c>
      <c r="E50" s="6">
        <v>2681</v>
      </c>
      <c r="F50" s="6">
        <v>152</v>
      </c>
      <c r="G50" s="6">
        <v>573</v>
      </c>
      <c r="H50" s="6">
        <v>3498</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160</v>
      </c>
      <c r="E51" s="6">
        <v>1481</v>
      </c>
      <c r="F51" s="6">
        <v>81</v>
      </c>
      <c r="G51" s="6">
        <v>60</v>
      </c>
      <c r="H51" s="6">
        <v>1782</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23</v>
      </c>
      <c r="E52" s="6">
        <v>480</v>
      </c>
      <c r="F52" s="6">
        <v>2</v>
      </c>
      <c r="G52" s="6">
        <v>2</v>
      </c>
      <c r="H52" s="6">
        <v>507</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48</v>
      </c>
      <c r="E53" s="6">
        <v>702</v>
      </c>
      <c r="F53" s="6">
        <v>63</v>
      </c>
      <c r="G53" s="6">
        <v>135</v>
      </c>
      <c r="H53" s="6">
        <v>948</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7</v>
      </c>
      <c r="E54" s="6">
        <v>336</v>
      </c>
      <c r="F54" s="6">
        <v>0</v>
      </c>
      <c r="G54" s="6">
        <v>0</v>
      </c>
      <c r="H54" s="6">
        <v>343</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74</v>
      </c>
      <c r="E55" s="6">
        <v>1450</v>
      </c>
      <c r="F55" s="6">
        <v>33</v>
      </c>
      <c r="G55" s="6">
        <v>148</v>
      </c>
      <c r="H55" s="6">
        <v>1705</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200</v>
      </c>
      <c r="E56" s="6">
        <v>1170</v>
      </c>
      <c r="F56" s="6">
        <v>55</v>
      </c>
      <c r="G56" s="6">
        <v>347</v>
      </c>
      <c r="H56" s="6">
        <v>1772</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271</v>
      </c>
      <c r="E57" s="6">
        <v>1073</v>
      </c>
      <c r="F57" s="6">
        <v>73</v>
      </c>
      <c r="G57" s="6">
        <v>150</v>
      </c>
      <c r="H57" s="6">
        <v>1567</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143</v>
      </c>
      <c r="E58" s="6">
        <v>498</v>
      </c>
      <c r="F58" s="6">
        <v>88</v>
      </c>
      <c r="G58" s="6">
        <v>27</v>
      </c>
      <c r="H58" s="6">
        <v>756</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46</v>
      </c>
      <c r="E59" s="6">
        <v>674</v>
      </c>
      <c r="F59" s="6">
        <v>32</v>
      </c>
      <c r="G59" s="6">
        <v>230</v>
      </c>
      <c r="H59" s="6">
        <v>982</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122</v>
      </c>
      <c r="E60" s="6">
        <v>1001</v>
      </c>
      <c r="F60" s="6">
        <v>35</v>
      </c>
      <c r="G60" s="6">
        <v>207</v>
      </c>
      <c r="H60" s="6">
        <v>1365</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12</v>
      </c>
      <c r="E61" s="6">
        <v>344</v>
      </c>
      <c r="F61" s="6">
        <v>16</v>
      </c>
      <c r="G61" s="6">
        <v>38</v>
      </c>
      <c r="H61" s="6">
        <v>410</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87</v>
      </c>
      <c r="E62" s="6">
        <v>1725</v>
      </c>
      <c r="F62" s="6">
        <v>41</v>
      </c>
      <c r="G62" s="6">
        <v>123</v>
      </c>
      <c r="H62" s="6">
        <v>1976</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103</v>
      </c>
      <c r="E63" s="6">
        <v>1435</v>
      </c>
      <c r="F63" s="6">
        <v>67</v>
      </c>
      <c r="G63" s="6">
        <v>147</v>
      </c>
      <c r="H63" s="6">
        <v>1752</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73</v>
      </c>
      <c r="E64" s="6">
        <v>480</v>
      </c>
      <c r="F64" s="6">
        <v>52</v>
      </c>
      <c r="G64" s="6">
        <v>128</v>
      </c>
      <c r="H64" s="6">
        <v>733</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417</v>
      </c>
      <c r="E65" s="6">
        <v>4771</v>
      </c>
      <c r="F65" s="6">
        <v>324</v>
      </c>
      <c r="G65" s="6">
        <v>997</v>
      </c>
      <c r="H65" s="6">
        <v>6509</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50</v>
      </c>
      <c r="E66" s="6">
        <v>1932</v>
      </c>
      <c r="F66" s="6">
        <v>131</v>
      </c>
      <c r="G66" s="6">
        <v>108</v>
      </c>
      <c r="H66" s="6">
        <v>2221</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52</v>
      </c>
      <c r="E67" s="6">
        <v>676</v>
      </c>
      <c r="F67" s="6">
        <v>34</v>
      </c>
      <c r="G67" s="6">
        <v>45</v>
      </c>
      <c r="H67" s="6">
        <v>807</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250</v>
      </c>
      <c r="E68" s="6">
        <v>3729</v>
      </c>
      <c r="F68" s="6">
        <v>263</v>
      </c>
      <c r="G68" s="6">
        <v>799</v>
      </c>
      <c r="H68" s="6">
        <v>5041</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79</v>
      </c>
      <c r="E69" s="6">
        <v>1439</v>
      </c>
      <c r="F69" s="6">
        <v>113</v>
      </c>
      <c r="G69" s="6">
        <v>305</v>
      </c>
      <c r="H69" s="6">
        <v>1936</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53</v>
      </c>
      <c r="E70" s="6">
        <v>1570</v>
      </c>
      <c r="F70" s="6">
        <v>52</v>
      </c>
      <c r="G70" s="6">
        <v>221</v>
      </c>
      <c r="H70" s="6">
        <v>1896</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29</v>
      </c>
      <c r="E71" s="6">
        <v>469</v>
      </c>
      <c r="F71" s="6">
        <v>12</v>
      </c>
      <c r="G71" s="6">
        <v>19</v>
      </c>
      <c r="H71" s="6">
        <v>529</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34</v>
      </c>
      <c r="E72" s="6">
        <v>814</v>
      </c>
      <c r="F72" s="6">
        <v>30</v>
      </c>
      <c r="G72" s="6">
        <v>108</v>
      </c>
      <c r="H72" s="6">
        <v>986</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241</v>
      </c>
      <c r="E73" s="6">
        <v>2039</v>
      </c>
      <c r="F73" s="6">
        <v>63</v>
      </c>
      <c r="G73" s="6">
        <v>442</v>
      </c>
      <c r="H73" s="6">
        <v>2785</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159</v>
      </c>
      <c r="E74" s="6">
        <v>2139</v>
      </c>
      <c r="F74" s="6">
        <v>31</v>
      </c>
      <c r="G74" s="6">
        <v>287</v>
      </c>
      <c r="H74" s="6">
        <v>2616</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379</v>
      </c>
      <c r="E75" s="6">
        <v>3978</v>
      </c>
      <c r="F75" s="6">
        <v>85</v>
      </c>
      <c r="G75" s="6">
        <v>951</v>
      </c>
      <c r="H75" s="6">
        <v>5393</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79</v>
      </c>
      <c r="E76" s="6">
        <v>1229</v>
      </c>
      <c r="F76" s="6">
        <v>17</v>
      </c>
      <c r="G76" s="6">
        <v>273</v>
      </c>
      <c r="H76" s="6">
        <v>1598</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300</v>
      </c>
      <c r="E77" s="6">
        <v>2749</v>
      </c>
      <c r="F77" s="6">
        <v>68</v>
      </c>
      <c r="G77" s="6">
        <v>678</v>
      </c>
      <c r="H77" s="6">
        <v>3795</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44</v>
      </c>
      <c r="E78" s="6">
        <v>371</v>
      </c>
      <c r="F78" s="6">
        <v>13</v>
      </c>
      <c r="G78" s="6">
        <v>34</v>
      </c>
      <c r="H78" s="6">
        <v>462</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72</v>
      </c>
      <c r="E79" s="6">
        <v>1761</v>
      </c>
      <c r="F79" s="6">
        <v>61</v>
      </c>
      <c r="G79" s="6">
        <v>535</v>
      </c>
      <c r="H79" s="6">
        <v>2429</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60</v>
      </c>
      <c r="E80" s="6">
        <v>1065</v>
      </c>
      <c r="F80" s="6">
        <v>112</v>
      </c>
      <c r="G80" s="6">
        <v>105</v>
      </c>
      <c r="H80" s="6">
        <v>1342</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65</v>
      </c>
      <c r="E81" s="6">
        <v>929</v>
      </c>
      <c r="F81" s="6">
        <v>4</v>
      </c>
      <c r="G81" s="6">
        <v>112</v>
      </c>
      <c r="H81" s="6">
        <v>1110</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0</v>
      </c>
      <c r="E82" s="6">
        <v>1464</v>
      </c>
      <c r="F82" s="6">
        <v>2</v>
      </c>
      <c r="G82" s="6">
        <v>100</v>
      </c>
      <c r="H82" s="6">
        <v>1566</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383</v>
      </c>
      <c r="E83" s="6">
        <v>4121</v>
      </c>
      <c r="F83" s="6">
        <v>103</v>
      </c>
      <c r="G83" s="6">
        <v>821</v>
      </c>
      <c r="H83" s="6">
        <v>5428</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158</v>
      </c>
      <c r="E84" s="6">
        <v>2101</v>
      </c>
      <c r="F84" s="6">
        <v>180</v>
      </c>
      <c r="G84" s="6">
        <v>758</v>
      </c>
      <c r="H84" s="6">
        <v>3197</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175</v>
      </c>
      <c r="E85" s="6">
        <v>2552</v>
      </c>
      <c r="F85" s="6">
        <v>48</v>
      </c>
      <c r="G85" s="6">
        <v>260</v>
      </c>
      <c r="H85" s="6">
        <v>3035</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304</v>
      </c>
      <c r="E86" s="6">
        <v>2910</v>
      </c>
      <c r="F86" s="6">
        <v>14</v>
      </c>
      <c r="G86" s="6">
        <v>57</v>
      </c>
      <c r="H86" s="6">
        <v>3285</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54</v>
      </c>
      <c r="E87" s="6">
        <v>1043</v>
      </c>
      <c r="F87" s="6">
        <v>1</v>
      </c>
      <c r="G87" s="6">
        <v>55</v>
      </c>
      <c r="H87" s="6">
        <v>1153</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0</v>
      </c>
      <c r="E88" s="6">
        <v>1083</v>
      </c>
      <c r="F88" s="6">
        <v>144</v>
      </c>
      <c r="G88" s="6">
        <v>315</v>
      </c>
      <c r="H88" s="6">
        <v>1542</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61</v>
      </c>
      <c r="E89" s="6">
        <v>1264</v>
      </c>
      <c r="F89" s="6">
        <v>38</v>
      </c>
      <c r="G89" s="6">
        <v>166</v>
      </c>
      <c r="H89" s="6">
        <v>1529</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48</v>
      </c>
      <c r="E90" s="6">
        <v>636</v>
      </c>
      <c r="F90" s="6">
        <v>24</v>
      </c>
      <c r="G90" s="6">
        <v>45</v>
      </c>
      <c r="H90" s="6">
        <v>753</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120</v>
      </c>
      <c r="E91" s="6">
        <v>1566</v>
      </c>
      <c r="F91" s="6">
        <v>13</v>
      </c>
      <c r="G91" s="6">
        <v>220</v>
      </c>
      <c r="H91" s="6">
        <v>1919</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63</v>
      </c>
      <c r="E92" s="6">
        <v>796</v>
      </c>
      <c r="F92" s="6">
        <v>4</v>
      </c>
      <c r="G92" s="6">
        <v>113</v>
      </c>
      <c r="H92" s="6">
        <v>976</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114</v>
      </c>
      <c r="E93" s="6">
        <v>1288</v>
      </c>
      <c r="F93" s="6">
        <v>37</v>
      </c>
      <c r="G93" s="6">
        <v>235</v>
      </c>
      <c r="H93" s="6">
        <v>1674</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33</v>
      </c>
      <c r="E94" s="6">
        <v>898</v>
      </c>
      <c r="F94" s="6">
        <v>141</v>
      </c>
      <c r="G94" s="6">
        <v>79</v>
      </c>
      <c r="H94" s="6">
        <v>1151</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51</v>
      </c>
      <c r="E95" s="6">
        <v>1163</v>
      </c>
      <c r="F95" s="6">
        <v>34</v>
      </c>
      <c r="G95" s="6">
        <v>122</v>
      </c>
      <c r="H95" s="6">
        <v>1370</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90</v>
      </c>
      <c r="E96" s="6">
        <v>828</v>
      </c>
      <c r="F96" s="6">
        <v>24</v>
      </c>
      <c r="G96" s="6">
        <v>73</v>
      </c>
      <c r="H96" s="6">
        <v>1015</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25</v>
      </c>
      <c r="E97" s="6">
        <v>908</v>
      </c>
      <c r="F97" s="6">
        <v>28</v>
      </c>
      <c r="G97" s="6">
        <v>151</v>
      </c>
      <c r="H97" s="6">
        <v>1112</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7</v>
      </c>
      <c r="E98" s="6">
        <v>163</v>
      </c>
      <c r="F98" s="6">
        <v>8</v>
      </c>
      <c r="G98" s="6">
        <v>33</v>
      </c>
      <c r="H98" s="6">
        <v>211</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238</v>
      </c>
      <c r="E99" s="6">
        <v>2098</v>
      </c>
      <c r="F99" s="6">
        <v>44</v>
      </c>
      <c r="G99" s="6">
        <v>597</v>
      </c>
      <c r="H99" s="6">
        <v>2977</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347</v>
      </c>
      <c r="E100" s="6">
        <v>1824</v>
      </c>
      <c r="F100" s="6">
        <v>23</v>
      </c>
      <c r="G100" s="6">
        <v>483</v>
      </c>
      <c r="H100" s="6">
        <v>2677</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183</v>
      </c>
      <c r="E101" s="6">
        <v>2353</v>
      </c>
      <c r="F101" s="6">
        <v>38</v>
      </c>
      <c r="G101" s="6">
        <v>611</v>
      </c>
      <c r="H101" s="6">
        <v>3185</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477</v>
      </c>
      <c r="E102" s="6">
        <v>1765</v>
      </c>
      <c r="F102" s="6">
        <v>85</v>
      </c>
      <c r="G102" s="6">
        <v>362</v>
      </c>
      <c r="H102" s="6">
        <v>2689</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135</v>
      </c>
      <c r="E103" s="6">
        <v>1657</v>
      </c>
      <c r="F103" s="6">
        <v>18</v>
      </c>
      <c r="G103" s="6">
        <v>213</v>
      </c>
      <c r="H103" s="6">
        <v>2023</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4</v>
      </c>
      <c r="E104" s="6">
        <v>72</v>
      </c>
      <c r="F104" s="6">
        <v>83</v>
      </c>
      <c r="G104" s="6">
        <v>206</v>
      </c>
      <c r="H104" s="6">
        <v>365</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167</v>
      </c>
      <c r="E105" s="6">
        <v>221</v>
      </c>
      <c r="F105" s="6">
        <v>41</v>
      </c>
      <c r="G105" s="6">
        <v>0</v>
      </c>
      <c r="H105" s="6">
        <v>429</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27</v>
      </c>
      <c r="E106" s="6">
        <v>13</v>
      </c>
      <c r="F106" s="6">
        <v>18</v>
      </c>
      <c r="G106" s="6">
        <v>51</v>
      </c>
      <c r="H106" s="6">
        <v>109</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84</v>
      </c>
      <c r="E107" s="6">
        <v>941</v>
      </c>
      <c r="F107" s="6">
        <v>449</v>
      </c>
      <c r="G107" s="6">
        <v>389</v>
      </c>
      <c r="H107" s="6">
        <v>1863</v>
      </c>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7">
        <v>9365</v>
      </c>
      <c r="E108" s="7">
        <v>126725</v>
      </c>
      <c r="F108" s="7">
        <v>5456</v>
      </c>
      <c r="G108" s="7">
        <v>19178</v>
      </c>
      <c r="H108" s="7">
        <v>160724</v>
      </c>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7">
        <v>282</v>
      </c>
      <c r="E109" s="7">
        <v>1247</v>
      </c>
      <c r="F109" s="7">
        <v>591</v>
      </c>
      <c r="G109" s="7">
        <v>646</v>
      </c>
      <c r="H109" s="7">
        <v>2766</v>
      </c>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7">
        <v>9647</v>
      </c>
      <c r="E110" s="7">
        <v>127972</v>
      </c>
      <c r="F110" s="7">
        <v>6047</v>
      </c>
      <c r="G110" s="7">
        <v>19824</v>
      </c>
      <c r="H110" s="7">
        <v>163490</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261</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50.1" customHeight="1" x14ac:dyDescent="0.25">
      <c r="A115" s="5" t="s">
        <v>3</v>
      </c>
      <c r="B115" s="96" t="s">
        <v>220</v>
      </c>
      <c r="C115" s="96" t="s">
        <v>221</v>
      </c>
      <c r="D115" s="5" t="s">
        <v>263</v>
      </c>
      <c r="E115" s="5" t="s">
        <v>264</v>
      </c>
      <c r="F115" s="5" t="s">
        <v>265</v>
      </c>
      <c r="G115" s="5" t="s">
        <v>266</v>
      </c>
      <c r="H115" s="5" t="s">
        <v>267</v>
      </c>
      <c r="I115" s="1"/>
      <c r="J115" s="1"/>
      <c r="K115" s="1"/>
      <c r="L115" s="1"/>
      <c r="M115" s="1"/>
      <c r="N115" s="1"/>
      <c r="O115" s="1"/>
      <c r="P115" s="1"/>
      <c r="Q115" s="1"/>
      <c r="R115" s="1"/>
      <c r="S115" s="1"/>
      <c r="T115" s="1"/>
      <c r="U115" s="1"/>
      <c r="V115" s="1"/>
      <c r="W115" s="1"/>
      <c r="X115" s="1"/>
      <c r="Y115" s="1"/>
      <c r="Z115" s="1"/>
    </row>
    <row r="116" spans="1:26" x14ac:dyDescent="0.25">
      <c r="A116" s="6" t="s">
        <v>11</v>
      </c>
      <c r="B116" s="97" t="s">
        <v>222</v>
      </c>
      <c r="C116" s="97"/>
      <c r="D116" s="6">
        <v>1128</v>
      </c>
      <c r="E116" s="6">
        <v>16941</v>
      </c>
      <c r="F116" s="6">
        <v>550</v>
      </c>
      <c r="G116" s="6">
        <v>2387</v>
      </c>
      <c r="H116" s="6">
        <v>21006</v>
      </c>
      <c r="I116" s="1"/>
      <c r="J116" s="1"/>
      <c r="K116" s="1"/>
      <c r="L116" s="1"/>
      <c r="M116" s="1"/>
      <c r="N116" s="1"/>
      <c r="O116" s="1"/>
      <c r="P116" s="1"/>
      <c r="Q116" s="1"/>
      <c r="R116" s="1"/>
      <c r="S116" s="1"/>
      <c r="T116" s="1"/>
      <c r="U116" s="1"/>
      <c r="V116" s="1"/>
      <c r="W116" s="1"/>
      <c r="X116" s="1"/>
      <c r="Y116" s="1"/>
      <c r="Z116" s="1"/>
    </row>
    <row r="117" spans="1:26" x14ac:dyDescent="0.25">
      <c r="A117" s="6" t="s">
        <v>60</v>
      </c>
      <c r="B117" s="97" t="s">
        <v>223</v>
      </c>
      <c r="C117" s="97"/>
      <c r="D117" s="6">
        <v>319</v>
      </c>
      <c r="E117" s="6">
        <v>7075</v>
      </c>
      <c r="F117" s="6">
        <v>252</v>
      </c>
      <c r="G117" s="6">
        <v>1198</v>
      </c>
      <c r="H117" s="6">
        <v>8844</v>
      </c>
      <c r="I117" s="1"/>
      <c r="J117" s="1"/>
      <c r="K117" s="1"/>
      <c r="L117" s="1"/>
      <c r="M117" s="1"/>
      <c r="N117" s="1"/>
      <c r="O117" s="1"/>
      <c r="P117" s="1"/>
      <c r="Q117" s="1"/>
      <c r="R117" s="1"/>
      <c r="S117" s="1"/>
      <c r="T117" s="1"/>
      <c r="U117" s="1"/>
      <c r="V117" s="1"/>
      <c r="W117" s="1"/>
      <c r="X117" s="1"/>
      <c r="Y117" s="1"/>
      <c r="Z117" s="1"/>
    </row>
    <row r="118" spans="1:26" x14ac:dyDescent="0.25">
      <c r="A118" s="6" t="s">
        <v>63</v>
      </c>
      <c r="B118" s="97" t="s">
        <v>224</v>
      </c>
      <c r="C118" s="97"/>
      <c r="D118" s="6">
        <v>573</v>
      </c>
      <c r="E118" s="6">
        <v>8074</v>
      </c>
      <c r="F118" s="6">
        <v>426</v>
      </c>
      <c r="G118" s="6">
        <v>326</v>
      </c>
      <c r="H118" s="6">
        <v>9399</v>
      </c>
      <c r="I118" s="1"/>
      <c r="J118" s="1"/>
      <c r="K118" s="1"/>
      <c r="L118" s="1"/>
      <c r="M118" s="1"/>
      <c r="N118" s="1"/>
      <c r="O118" s="1"/>
      <c r="P118" s="1"/>
      <c r="Q118" s="1"/>
      <c r="R118" s="1"/>
      <c r="S118" s="1"/>
      <c r="T118" s="1"/>
      <c r="U118" s="1"/>
      <c r="V118" s="1"/>
      <c r="W118" s="1"/>
      <c r="X118" s="1"/>
      <c r="Y118" s="1"/>
      <c r="Z118" s="1"/>
    </row>
    <row r="119" spans="1:26" x14ac:dyDescent="0.25">
      <c r="A119" s="6" t="s">
        <v>52</v>
      </c>
      <c r="B119" s="97" t="s">
        <v>225</v>
      </c>
      <c r="C119" s="97"/>
      <c r="D119" s="6">
        <v>437</v>
      </c>
      <c r="E119" s="6">
        <v>6296</v>
      </c>
      <c r="F119" s="6">
        <v>371</v>
      </c>
      <c r="G119" s="6">
        <v>546</v>
      </c>
      <c r="H119" s="6">
        <v>7650</v>
      </c>
      <c r="I119" s="1"/>
      <c r="J119" s="1"/>
      <c r="K119" s="1"/>
      <c r="L119" s="1"/>
      <c r="M119" s="1"/>
      <c r="N119" s="1"/>
      <c r="O119" s="1"/>
      <c r="P119" s="1"/>
      <c r="Q119" s="1"/>
      <c r="R119" s="1"/>
      <c r="S119" s="1"/>
      <c r="T119" s="1"/>
      <c r="U119" s="1"/>
      <c r="V119" s="1"/>
      <c r="W119" s="1"/>
      <c r="X119" s="1"/>
      <c r="Y119" s="1"/>
      <c r="Z119" s="1"/>
    </row>
    <row r="120" spans="1:26" x14ac:dyDescent="0.25">
      <c r="A120" s="6" t="s">
        <v>57</v>
      </c>
      <c r="B120" s="97" t="s">
        <v>226</v>
      </c>
      <c r="C120" s="97"/>
      <c r="D120" s="6">
        <v>0</v>
      </c>
      <c r="E120" s="6">
        <v>295</v>
      </c>
      <c r="F120" s="6">
        <v>9</v>
      </c>
      <c r="G120" s="6">
        <v>111</v>
      </c>
      <c r="H120" s="6">
        <v>415</v>
      </c>
      <c r="I120" s="1"/>
      <c r="J120" s="1"/>
      <c r="K120" s="1"/>
      <c r="L120" s="1"/>
      <c r="M120" s="1"/>
      <c r="N120" s="1"/>
      <c r="O120" s="1"/>
      <c r="P120" s="1"/>
      <c r="Q120" s="1"/>
      <c r="R120" s="1"/>
      <c r="S120" s="1"/>
      <c r="T120" s="1"/>
      <c r="U120" s="1"/>
      <c r="V120" s="1"/>
      <c r="W120" s="1"/>
      <c r="X120" s="1"/>
      <c r="Y120" s="1"/>
      <c r="Z120" s="1"/>
    </row>
    <row r="121" spans="1:26" x14ac:dyDescent="0.25">
      <c r="A121" s="6" t="s">
        <v>28</v>
      </c>
      <c r="B121" s="97" t="s">
        <v>227</v>
      </c>
      <c r="C121" s="97"/>
      <c r="D121" s="6">
        <v>1175</v>
      </c>
      <c r="E121" s="6">
        <v>10649</v>
      </c>
      <c r="F121" s="6">
        <v>475</v>
      </c>
      <c r="G121" s="6">
        <v>1540</v>
      </c>
      <c r="H121" s="6">
        <v>13839</v>
      </c>
      <c r="I121" s="1"/>
      <c r="J121" s="1"/>
      <c r="K121" s="1"/>
      <c r="L121" s="1"/>
      <c r="M121" s="1"/>
      <c r="N121" s="1"/>
      <c r="O121" s="1"/>
      <c r="P121" s="1"/>
      <c r="Q121" s="1"/>
      <c r="R121" s="1"/>
      <c r="S121" s="1"/>
      <c r="T121" s="1"/>
      <c r="U121" s="1"/>
      <c r="V121" s="1"/>
      <c r="W121" s="1"/>
      <c r="X121" s="1"/>
      <c r="Y121" s="1"/>
      <c r="Z121" s="1"/>
    </row>
    <row r="122" spans="1:26" x14ac:dyDescent="0.25">
      <c r="A122" s="6" t="s">
        <v>14</v>
      </c>
      <c r="B122" s="97" t="s">
        <v>228</v>
      </c>
      <c r="C122" s="97"/>
      <c r="D122" s="6">
        <v>765</v>
      </c>
      <c r="E122" s="6">
        <v>12533</v>
      </c>
      <c r="F122" s="6">
        <v>961</v>
      </c>
      <c r="G122" s="6">
        <v>2404</v>
      </c>
      <c r="H122" s="6">
        <v>16663</v>
      </c>
      <c r="I122" s="1"/>
      <c r="J122" s="1"/>
      <c r="K122" s="1"/>
      <c r="L122" s="1"/>
      <c r="M122" s="1"/>
      <c r="N122" s="1"/>
      <c r="O122" s="1"/>
      <c r="P122" s="1"/>
      <c r="Q122" s="1"/>
      <c r="R122" s="1"/>
      <c r="S122" s="1"/>
      <c r="T122" s="1"/>
      <c r="U122" s="1"/>
      <c r="V122" s="1"/>
      <c r="W122" s="1"/>
      <c r="X122" s="1"/>
      <c r="Y122" s="1"/>
      <c r="Z122" s="1"/>
    </row>
    <row r="123" spans="1:26" x14ac:dyDescent="0.25">
      <c r="A123" s="6" t="s">
        <v>36</v>
      </c>
      <c r="B123" s="97" t="s">
        <v>229</v>
      </c>
      <c r="C123" s="97"/>
      <c r="D123" s="6">
        <v>2242</v>
      </c>
      <c r="E123" s="6">
        <v>19280</v>
      </c>
      <c r="F123" s="6">
        <v>373</v>
      </c>
      <c r="G123" s="6">
        <v>3404</v>
      </c>
      <c r="H123" s="6">
        <v>25299</v>
      </c>
      <c r="I123" s="1"/>
      <c r="J123" s="1"/>
      <c r="K123" s="1"/>
      <c r="L123" s="1"/>
      <c r="M123" s="1"/>
      <c r="N123" s="1"/>
      <c r="O123" s="1"/>
      <c r="P123" s="1"/>
      <c r="Q123" s="1"/>
      <c r="R123" s="1"/>
      <c r="S123" s="1"/>
      <c r="T123" s="1"/>
      <c r="U123" s="1"/>
      <c r="V123" s="1"/>
      <c r="W123" s="1"/>
      <c r="X123" s="1"/>
      <c r="Y123" s="1"/>
      <c r="Z123" s="1"/>
    </row>
    <row r="124" spans="1:26" x14ac:dyDescent="0.25">
      <c r="A124" s="6" t="s">
        <v>42</v>
      </c>
      <c r="B124" s="97" t="s">
        <v>230</v>
      </c>
      <c r="C124" s="97"/>
      <c r="D124" s="6">
        <v>795</v>
      </c>
      <c r="E124" s="6">
        <v>5869</v>
      </c>
      <c r="F124" s="6">
        <v>514</v>
      </c>
      <c r="G124" s="6">
        <v>1685</v>
      </c>
      <c r="H124" s="6">
        <v>8863</v>
      </c>
      <c r="I124" s="1"/>
      <c r="J124" s="1"/>
      <c r="K124" s="1"/>
      <c r="L124" s="1"/>
      <c r="M124" s="1"/>
      <c r="N124" s="1"/>
      <c r="O124" s="1"/>
      <c r="P124" s="1"/>
      <c r="Q124" s="1"/>
      <c r="R124" s="1"/>
      <c r="S124" s="1"/>
      <c r="T124" s="1"/>
      <c r="U124" s="1"/>
      <c r="V124" s="1"/>
      <c r="W124" s="1"/>
      <c r="X124" s="1"/>
      <c r="Y124" s="1"/>
      <c r="Z124" s="1"/>
    </row>
    <row r="125" spans="1:26" x14ac:dyDescent="0.25">
      <c r="A125" s="6" t="s">
        <v>47</v>
      </c>
      <c r="B125" s="97" t="s">
        <v>231</v>
      </c>
      <c r="C125" s="97"/>
      <c r="D125" s="6">
        <v>628</v>
      </c>
      <c r="E125" s="6">
        <v>14310</v>
      </c>
      <c r="F125" s="6">
        <v>740</v>
      </c>
      <c r="G125" s="6">
        <v>1776</v>
      </c>
      <c r="H125" s="6">
        <v>17454</v>
      </c>
      <c r="I125" s="1"/>
      <c r="J125" s="1"/>
      <c r="K125" s="1"/>
      <c r="L125" s="1"/>
      <c r="M125" s="1"/>
      <c r="N125" s="1"/>
      <c r="O125" s="1"/>
      <c r="P125" s="1"/>
      <c r="Q125" s="1"/>
      <c r="R125" s="1"/>
      <c r="S125" s="1"/>
      <c r="T125" s="1"/>
      <c r="U125" s="1"/>
      <c r="V125" s="1"/>
      <c r="W125" s="1"/>
      <c r="X125" s="1"/>
      <c r="Y125" s="1"/>
      <c r="Z125" s="1"/>
    </row>
    <row r="126" spans="1:26" x14ac:dyDescent="0.25">
      <c r="A126" s="6" t="s">
        <v>31</v>
      </c>
      <c r="B126" s="97" t="s">
        <v>232</v>
      </c>
      <c r="C126" s="97"/>
      <c r="D126" s="6">
        <v>451</v>
      </c>
      <c r="E126" s="6">
        <v>11393</v>
      </c>
      <c r="F126" s="6">
        <v>375</v>
      </c>
      <c r="G126" s="6">
        <v>896</v>
      </c>
      <c r="H126" s="6">
        <v>13115</v>
      </c>
      <c r="I126" s="1"/>
      <c r="J126" s="1"/>
      <c r="K126" s="1"/>
      <c r="L126" s="1"/>
      <c r="M126" s="1"/>
      <c r="N126" s="1"/>
      <c r="O126" s="1"/>
      <c r="P126" s="1"/>
      <c r="Q126" s="1"/>
      <c r="R126" s="1"/>
      <c r="S126" s="1"/>
      <c r="T126" s="1"/>
      <c r="U126" s="1"/>
      <c r="V126" s="1"/>
      <c r="W126" s="1"/>
      <c r="X126" s="1"/>
      <c r="Y126" s="1"/>
      <c r="Z126" s="1"/>
    </row>
    <row r="127" spans="1:26" x14ac:dyDescent="0.25">
      <c r="A127" s="6" t="s">
        <v>104</v>
      </c>
      <c r="B127" s="97" t="s">
        <v>233</v>
      </c>
      <c r="C127" s="97"/>
      <c r="D127" s="6">
        <v>386</v>
      </c>
      <c r="E127" s="6">
        <v>7158</v>
      </c>
      <c r="F127" s="6">
        <v>366</v>
      </c>
      <c r="G127" s="6">
        <v>1291</v>
      </c>
      <c r="H127" s="6">
        <v>9201</v>
      </c>
      <c r="I127" s="1"/>
      <c r="J127" s="1"/>
      <c r="K127" s="1"/>
      <c r="L127" s="1"/>
      <c r="M127" s="1"/>
      <c r="N127" s="1"/>
      <c r="O127" s="1"/>
      <c r="P127" s="1"/>
      <c r="Q127" s="1"/>
      <c r="R127" s="1"/>
      <c r="S127" s="1"/>
      <c r="T127" s="1"/>
      <c r="U127" s="1"/>
      <c r="V127" s="1"/>
      <c r="W127" s="1"/>
      <c r="X127" s="1"/>
      <c r="Y127" s="1"/>
      <c r="Z127" s="1"/>
    </row>
    <row r="128" spans="1:26" x14ac:dyDescent="0.25">
      <c r="A128" s="6" t="s">
        <v>19</v>
      </c>
      <c r="B128" s="97" t="s">
        <v>234</v>
      </c>
      <c r="C128" s="97"/>
      <c r="D128" s="6">
        <v>466</v>
      </c>
      <c r="E128" s="6">
        <v>6852</v>
      </c>
      <c r="F128" s="6">
        <v>44</v>
      </c>
      <c r="G128" s="6">
        <v>1614</v>
      </c>
      <c r="H128" s="6">
        <v>8976</v>
      </c>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7">
        <v>9365</v>
      </c>
      <c r="E129" s="7">
        <v>126725</v>
      </c>
      <c r="F129" s="7">
        <v>5456</v>
      </c>
      <c r="G129" s="7">
        <v>19178</v>
      </c>
      <c r="H129" s="7">
        <v>160724</v>
      </c>
      <c r="I129" s="1"/>
      <c r="J129" s="1"/>
      <c r="K129" s="1"/>
      <c r="L129" s="1"/>
      <c r="M129" s="1"/>
      <c r="N129" s="1"/>
      <c r="O129" s="1"/>
      <c r="P129" s="1"/>
      <c r="Q129" s="1"/>
      <c r="R129" s="1"/>
      <c r="S129" s="1"/>
      <c r="T129" s="1"/>
      <c r="U129" s="1"/>
      <c r="V129" s="1"/>
      <c r="W129" s="1"/>
      <c r="X129" s="1"/>
      <c r="Y129" s="1"/>
      <c r="Z129" s="1"/>
    </row>
    <row r="130" spans="1:26" x14ac:dyDescent="0.25">
      <c r="A130" s="6" t="s">
        <v>205</v>
      </c>
      <c r="B130" s="97" t="s">
        <v>207</v>
      </c>
      <c r="C130" s="97"/>
      <c r="D130" s="6">
        <v>4</v>
      </c>
      <c r="E130" s="6">
        <v>72</v>
      </c>
      <c r="F130" s="6">
        <v>83</v>
      </c>
      <c r="G130" s="6">
        <v>206</v>
      </c>
      <c r="H130" s="6">
        <v>365</v>
      </c>
      <c r="I130" s="1"/>
      <c r="J130" s="1"/>
      <c r="K130" s="1"/>
      <c r="L130" s="1"/>
      <c r="M130" s="1"/>
      <c r="N130" s="1"/>
      <c r="O130" s="1"/>
      <c r="P130" s="1"/>
      <c r="Q130" s="1"/>
      <c r="R130" s="1"/>
      <c r="S130" s="1"/>
      <c r="T130" s="1"/>
      <c r="U130" s="1"/>
      <c r="V130" s="1"/>
      <c r="W130" s="1"/>
      <c r="X130" s="1"/>
      <c r="Y130" s="1"/>
      <c r="Z130" s="1"/>
    </row>
    <row r="131" spans="1:26" x14ac:dyDescent="0.25">
      <c r="A131" s="6" t="s">
        <v>208</v>
      </c>
      <c r="B131" s="97" t="s">
        <v>210</v>
      </c>
      <c r="C131" s="97"/>
      <c r="D131" s="6">
        <v>167</v>
      </c>
      <c r="E131" s="6">
        <v>221</v>
      </c>
      <c r="F131" s="6">
        <v>41</v>
      </c>
      <c r="G131" s="6">
        <v>0</v>
      </c>
      <c r="H131" s="6">
        <v>429</v>
      </c>
      <c r="I131" s="1"/>
      <c r="J131" s="1"/>
      <c r="K131" s="1"/>
      <c r="L131" s="1"/>
      <c r="M131" s="1"/>
      <c r="N131" s="1"/>
      <c r="O131" s="1"/>
      <c r="P131" s="1"/>
      <c r="Q131" s="1"/>
      <c r="R131" s="1"/>
      <c r="S131" s="1"/>
      <c r="T131" s="1"/>
      <c r="U131" s="1"/>
      <c r="V131" s="1"/>
      <c r="W131" s="1"/>
      <c r="X131" s="1"/>
      <c r="Y131" s="1"/>
      <c r="Z131" s="1"/>
    </row>
    <row r="132" spans="1:26" x14ac:dyDescent="0.25">
      <c r="A132" s="6" t="s">
        <v>211</v>
      </c>
      <c r="B132" s="97" t="s">
        <v>213</v>
      </c>
      <c r="C132" s="97"/>
      <c r="D132" s="6">
        <v>27</v>
      </c>
      <c r="E132" s="6">
        <v>13</v>
      </c>
      <c r="F132" s="6">
        <v>18</v>
      </c>
      <c r="G132" s="6">
        <v>51</v>
      </c>
      <c r="H132" s="6">
        <v>109</v>
      </c>
      <c r="I132" s="1"/>
      <c r="J132" s="1"/>
      <c r="K132" s="1"/>
      <c r="L132" s="1"/>
      <c r="M132" s="1"/>
      <c r="N132" s="1"/>
      <c r="O132" s="1"/>
      <c r="P132" s="1"/>
      <c r="Q132" s="1"/>
      <c r="R132" s="1"/>
      <c r="S132" s="1"/>
      <c r="T132" s="1"/>
      <c r="U132" s="1"/>
      <c r="V132" s="1"/>
      <c r="W132" s="1"/>
      <c r="X132" s="1"/>
      <c r="Y132" s="1"/>
      <c r="Z132" s="1"/>
    </row>
    <row r="133" spans="1:26" x14ac:dyDescent="0.25">
      <c r="A133" s="6" t="s">
        <v>214</v>
      </c>
      <c r="B133" s="97" t="s">
        <v>216</v>
      </c>
      <c r="C133" s="97"/>
      <c r="D133" s="6">
        <v>84</v>
      </c>
      <c r="E133" s="6">
        <v>941</v>
      </c>
      <c r="F133" s="6">
        <v>449</v>
      </c>
      <c r="G133" s="6">
        <v>389</v>
      </c>
      <c r="H133" s="6">
        <v>1863</v>
      </c>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7">
        <v>282</v>
      </c>
      <c r="E134" s="7">
        <v>1247</v>
      </c>
      <c r="F134" s="7">
        <v>591</v>
      </c>
      <c r="G134" s="7">
        <v>646</v>
      </c>
      <c r="H134" s="7">
        <v>2766</v>
      </c>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7">
        <v>9647</v>
      </c>
      <c r="E135" s="7">
        <v>127972</v>
      </c>
      <c r="F135" s="7">
        <v>6047</v>
      </c>
      <c r="G135" s="7">
        <v>19824</v>
      </c>
      <c r="H135" s="7">
        <v>163490</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1:C131"/>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8" width="18.7109375" customWidth="1"/>
  </cols>
  <sheetData>
    <row r="1" spans="1:26" x14ac:dyDescent="0.25">
      <c r="A1" s="3" t="s">
        <v>268</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69.95" customHeight="1" x14ac:dyDescent="0.25">
      <c r="A6" s="5" t="s">
        <v>3</v>
      </c>
      <c r="B6" s="5" t="s">
        <v>4</v>
      </c>
      <c r="C6" s="5" t="s">
        <v>5</v>
      </c>
      <c r="D6" s="5" t="s">
        <v>269</v>
      </c>
      <c r="E6" s="5" t="s">
        <v>270</v>
      </c>
      <c r="F6" s="5" t="s">
        <v>271</v>
      </c>
      <c r="G6" s="5" t="s">
        <v>272</v>
      </c>
      <c r="H6" s="5" t="s">
        <v>264</v>
      </c>
      <c r="I6" s="1"/>
      <c r="J6" s="1"/>
      <c r="K6" s="1"/>
      <c r="L6" s="1"/>
      <c r="M6" s="1"/>
      <c r="N6" s="1"/>
      <c r="O6" s="1"/>
      <c r="P6" s="1"/>
      <c r="Q6" s="1"/>
      <c r="R6" s="1"/>
      <c r="S6" s="1"/>
      <c r="T6" s="1"/>
      <c r="U6" s="1"/>
      <c r="V6" s="1"/>
      <c r="W6" s="1"/>
      <c r="X6" s="1"/>
      <c r="Y6" s="1"/>
      <c r="Z6" s="1"/>
    </row>
    <row r="7" spans="1:26" x14ac:dyDescent="0.25">
      <c r="A7" s="6" t="s">
        <v>11</v>
      </c>
      <c r="B7" s="6" t="s">
        <v>12</v>
      </c>
      <c r="C7" s="6" t="s">
        <v>13</v>
      </c>
      <c r="D7" s="6">
        <v>487</v>
      </c>
      <c r="E7" s="6">
        <v>256</v>
      </c>
      <c r="F7" s="6">
        <v>228</v>
      </c>
      <c r="G7" s="6">
        <v>316</v>
      </c>
      <c r="H7" s="6">
        <v>1287</v>
      </c>
      <c r="I7" s="1"/>
      <c r="J7" s="1"/>
      <c r="K7" s="1"/>
      <c r="L7" s="1"/>
      <c r="M7" s="1"/>
      <c r="N7" s="1"/>
      <c r="O7" s="1"/>
      <c r="P7" s="1"/>
      <c r="Q7" s="1"/>
      <c r="R7" s="1"/>
      <c r="S7" s="1"/>
      <c r="T7" s="1"/>
      <c r="U7" s="1"/>
      <c r="V7" s="1"/>
      <c r="W7" s="1"/>
      <c r="X7" s="1"/>
      <c r="Y7" s="1"/>
      <c r="Z7" s="1"/>
    </row>
    <row r="8" spans="1:26" x14ac:dyDescent="0.25">
      <c r="A8" s="6" t="s">
        <v>14</v>
      </c>
      <c r="B8" s="6" t="s">
        <v>15</v>
      </c>
      <c r="C8" s="6" t="s">
        <v>16</v>
      </c>
      <c r="D8" s="6">
        <v>329</v>
      </c>
      <c r="E8" s="6">
        <v>416</v>
      </c>
      <c r="F8" s="6">
        <v>23</v>
      </c>
      <c r="G8" s="6">
        <v>250</v>
      </c>
      <c r="H8" s="6">
        <v>1018</v>
      </c>
      <c r="I8" s="1"/>
      <c r="J8" s="1"/>
      <c r="K8" s="1"/>
      <c r="L8" s="1"/>
      <c r="M8" s="1"/>
      <c r="N8" s="1"/>
      <c r="O8" s="1"/>
      <c r="P8" s="1"/>
      <c r="Q8" s="1"/>
      <c r="R8" s="1"/>
      <c r="S8" s="1"/>
      <c r="T8" s="1"/>
      <c r="U8" s="1"/>
      <c r="V8" s="1"/>
      <c r="W8" s="1"/>
      <c r="X8" s="1"/>
      <c r="Y8" s="1"/>
      <c r="Z8" s="1"/>
    </row>
    <row r="9" spans="1:26" x14ac:dyDescent="0.25">
      <c r="A9" s="6" t="s">
        <v>11</v>
      </c>
      <c r="B9" s="6" t="s">
        <v>17</v>
      </c>
      <c r="C9" s="6" t="s">
        <v>18</v>
      </c>
      <c r="D9" s="6">
        <v>248</v>
      </c>
      <c r="E9" s="6">
        <v>313</v>
      </c>
      <c r="F9" s="6">
        <v>50</v>
      </c>
      <c r="G9" s="6">
        <v>140</v>
      </c>
      <c r="H9" s="6">
        <v>751</v>
      </c>
      <c r="I9" s="1"/>
      <c r="J9" s="1"/>
      <c r="K9" s="1"/>
      <c r="L9" s="1"/>
      <c r="M9" s="1"/>
      <c r="N9" s="1"/>
      <c r="O9" s="1"/>
      <c r="P9" s="1"/>
      <c r="Q9" s="1"/>
      <c r="R9" s="1"/>
      <c r="S9" s="1"/>
      <c r="T9" s="1"/>
      <c r="U9" s="1"/>
      <c r="V9" s="1"/>
      <c r="W9" s="1"/>
      <c r="X9" s="1"/>
      <c r="Y9" s="1"/>
      <c r="Z9" s="1"/>
    </row>
    <row r="10" spans="1:26" x14ac:dyDescent="0.25">
      <c r="A10" s="6" t="s">
        <v>19</v>
      </c>
      <c r="B10" s="6" t="s">
        <v>20</v>
      </c>
      <c r="C10" s="6" t="s">
        <v>21</v>
      </c>
      <c r="D10" s="6">
        <v>124</v>
      </c>
      <c r="E10" s="6">
        <v>101</v>
      </c>
      <c r="F10" s="6">
        <v>73</v>
      </c>
      <c r="G10" s="6">
        <v>55</v>
      </c>
      <c r="H10" s="6">
        <v>353</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96</v>
      </c>
      <c r="E11" s="6">
        <v>74</v>
      </c>
      <c r="F11" s="6">
        <v>74</v>
      </c>
      <c r="G11" s="6">
        <v>88</v>
      </c>
      <c r="H11" s="6">
        <v>332</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374</v>
      </c>
      <c r="E12" s="6">
        <v>367</v>
      </c>
      <c r="F12" s="6">
        <v>110</v>
      </c>
      <c r="G12" s="6">
        <v>364</v>
      </c>
      <c r="H12" s="6">
        <v>1215</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278</v>
      </c>
      <c r="E13" s="6">
        <v>256</v>
      </c>
      <c r="F13" s="6">
        <v>0</v>
      </c>
      <c r="G13" s="6">
        <v>88</v>
      </c>
      <c r="H13" s="6">
        <v>622</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107</v>
      </c>
      <c r="E14" s="6">
        <v>355</v>
      </c>
      <c r="F14" s="6">
        <v>33</v>
      </c>
      <c r="G14" s="6">
        <v>99</v>
      </c>
      <c r="H14" s="6">
        <v>594</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119</v>
      </c>
      <c r="E15" s="6">
        <v>59</v>
      </c>
      <c r="F15" s="6">
        <v>28</v>
      </c>
      <c r="G15" s="6">
        <v>94</v>
      </c>
      <c r="H15" s="6">
        <v>300</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153</v>
      </c>
      <c r="E16" s="6">
        <v>282</v>
      </c>
      <c r="F16" s="6">
        <v>172</v>
      </c>
      <c r="G16" s="6">
        <v>91</v>
      </c>
      <c r="H16" s="6">
        <v>698</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319</v>
      </c>
      <c r="E17" s="6">
        <v>192</v>
      </c>
      <c r="F17" s="6">
        <v>289</v>
      </c>
      <c r="G17" s="6">
        <v>142</v>
      </c>
      <c r="H17" s="6">
        <v>942</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364</v>
      </c>
      <c r="E18" s="6">
        <v>346</v>
      </c>
      <c r="F18" s="6">
        <v>285</v>
      </c>
      <c r="G18" s="6">
        <v>54</v>
      </c>
      <c r="H18" s="6">
        <v>1049</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704</v>
      </c>
      <c r="E19" s="6">
        <v>1780</v>
      </c>
      <c r="F19" s="6">
        <v>106</v>
      </c>
      <c r="G19" s="6">
        <v>0</v>
      </c>
      <c r="H19" s="6">
        <v>2590</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400</v>
      </c>
      <c r="E20" s="6">
        <v>410</v>
      </c>
      <c r="F20" s="6">
        <v>58</v>
      </c>
      <c r="G20" s="6">
        <v>191</v>
      </c>
      <c r="H20" s="6">
        <v>1059</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307</v>
      </c>
      <c r="E21" s="6">
        <v>127</v>
      </c>
      <c r="F21" s="6">
        <v>125</v>
      </c>
      <c r="G21" s="6">
        <v>72</v>
      </c>
      <c r="H21" s="6">
        <v>631</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241</v>
      </c>
      <c r="E22" s="6">
        <v>273</v>
      </c>
      <c r="F22" s="6">
        <v>425</v>
      </c>
      <c r="G22" s="6">
        <v>104</v>
      </c>
      <c r="H22" s="6">
        <v>1043</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378</v>
      </c>
      <c r="E23" s="6">
        <v>692</v>
      </c>
      <c r="F23" s="6">
        <v>463</v>
      </c>
      <c r="G23" s="6">
        <v>243</v>
      </c>
      <c r="H23" s="6">
        <v>1776</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252</v>
      </c>
      <c r="E24" s="6">
        <v>262</v>
      </c>
      <c r="F24" s="6">
        <v>283</v>
      </c>
      <c r="G24" s="6">
        <v>196</v>
      </c>
      <c r="H24" s="6">
        <v>993</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174</v>
      </c>
      <c r="E25" s="6">
        <v>268</v>
      </c>
      <c r="F25" s="6">
        <v>251</v>
      </c>
      <c r="G25" s="6">
        <v>47</v>
      </c>
      <c r="H25" s="6">
        <v>740</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242</v>
      </c>
      <c r="E26" s="6">
        <v>0</v>
      </c>
      <c r="F26" s="6">
        <v>17</v>
      </c>
      <c r="G26" s="6">
        <v>36</v>
      </c>
      <c r="H26" s="6">
        <v>295</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555</v>
      </c>
      <c r="E27" s="6">
        <v>214</v>
      </c>
      <c r="F27" s="6">
        <v>312</v>
      </c>
      <c r="G27" s="6">
        <v>324</v>
      </c>
      <c r="H27" s="6">
        <v>1405</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358</v>
      </c>
      <c r="E28" s="6">
        <v>999</v>
      </c>
      <c r="F28" s="6">
        <v>29</v>
      </c>
      <c r="G28" s="6">
        <v>318</v>
      </c>
      <c r="H28" s="6">
        <v>1704</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146</v>
      </c>
      <c r="E29" s="6">
        <v>136</v>
      </c>
      <c r="F29" s="6">
        <v>48</v>
      </c>
      <c r="G29" s="6">
        <v>46</v>
      </c>
      <c r="H29" s="6">
        <v>376</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317</v>
      </c>
      <c r="E30" s="6">
        <v>380</v>
      </c>
      <c r="F30" s="6">
        <v>35</v>
      </c>
      <c r="G30" s="6">
        <v>198</v>
      </c>
      <c r="H30" s="6">
        <v>930</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422</v>
      </c>
      <c r="E31" s="6">
        <v>352</v>
      </c>
      <c r="F31" s="6">
        <v>313</v>
      </c>
      <c r="G31" s="6">
        <v>115</v>
      </c>
      <c r="H31" s="6">
        <v>1202</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447</v>
      </c>
      <c r="E32" s="6">
        <v>392</v>
      </c>
      <c r="F32" s="6">
        <v>20</v>
      </c>
      <c r="G32" s="6">
        <v>121</v>
      </c>
      <c r="H32" s="6">
        <v>980</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248</v>
      </c>
      <c r="E33" s="6">
        <v>446</v>
      </c>
      <c r="F33" s="6">
        <v>20</v>
      </c>
      <c r="G33" s="6">
        <v>149</v>
      </c>
      <c r="H33" s="6">
        <v>863</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260</v>
      </c>
      <c r="E34" s="6">
        <v>331</v>
      </c>
      <c r="F34" s="6">
        <v>170</v>
      </c>
      <c r="G34" s="6">
        <v>352</v>
      </c>
      <c r="H34" s="6">
        <v>1113</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443</v>
      </c>
      <c r="E35" s="6">
        <v>835</v>
      </c>
      <c r="F35" s="6">
        <v>521</v>
      </c>
      <c r="G35" s="6">
        <v>454</v>
      </c>
      <c r="H35" s="6">
        <v>2253</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273</v>
      </c>
      <c r="E36" s="6">
        <v>318</v>
      </c>
      <c r="F36" s="6">
        <v>56</v>
      </c>
      <c r="G36" s="6">
        <v>247</v>
      </c>
      <c r="H36" s="6">
        <v>894</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497</v>
      </c>
      <c r="E37" s="6">
        <v>825</v>
      </c>
      <c r="F37" s="6">
        <v>145</v>
      </c>
      <c r="G37" s="6">
        <v>541</v>
      </c>
      <c r="H37" s="6">
        <v>2008</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316</v>
      </c>
      <c r="E38" s="6">
        <v>153</v>
      </c>
      <c r="F38" s="6">
        <v>0</v>
      </c>
      <c r="G38" s="6">
        <v>123</v>
      </c>
      <c r="H38" s="6">
        <v>592</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480</v>
      </c>
      <c r="E39" s="6">
        <v>914</v>
      </c>
      <c r="F39" s="6">
        <v>779</v>
      </c>
      <c r="G39" s="6">
        <v>676</v>
      </c>
      <c r="H39" s="6">
        <v>2849</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606</v>
      </c>
      <c r="E40" s="6">
        <v>414</v>
      </c>
      <c r="F40" s="6">
        <v>87</v>
      </c>
      <c r="G40" s="6">
        <v>502</v>
      </c>
      <c r="H40" s="6">
        <v>1609</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461</v>
      </c>
      <c r="E41" s="6">
        <v>860</v>
      </c>
      <c r="F41" s="6">
        <v>730</v>
      </c>
      <c r="G41" s="6">
        <v>341</v>
      </c>
      <c r="H41" s="6">
        <v>2392</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124</v>
      </c>
      <c r="E42" s="6">
        <v>157</v>
      </c>
      <c r="F42" s="6">
        <v>197</v>
      </c>
      <c r="G42" s="6">
        <v>113</v>
      </c>
      <c r="H42" s="6">
        <v>591</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428</v>
      </c>
      <c r="E43" s="6">
        <v>411</v>
      </c>
      <c r="F43" s="6">
        <v>74</v>
      </c>
      <c r="G43" s="6">
        <v>291</v>
      </c>
      <c r="H43" s="6">
        <v>1204</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851</v>
      </c>
      <c r="E44" s="6">
        <v>493</v>
      </c>
      <c r="F44" s="6">
        <v>115</v>
      </c>
      <c r="G44" s="6">
        <v>606</v>
      </c>
      <c r="H44" s="6">
        <v>2065</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235</v>
      </c>
      <c r="E45" s="6">
        <v>231</v>
      </c>
      <c r="F45" s="6">
        <v>217</v>
      </c>
      <c r="G45" s="6">
        <v>102</v>
      </c>
      <c r="H45" s="6">
        <v>785</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222</v>
      </c>
      <c r="E46" s="6">
        <v>665</v>
      </c>
      <c r="F46" s="6">
        <v>170</v>
      </c>
      <c r="G46" s="6">
        <v>163</v>
      </c>
      <c r="H46" s="6">
        <v>1220</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259</v>
      </c>
      <c r="E47" s="6">
        <v>249</v>
      </c>
      <c r="F47" s="6">
        <v>207</v>
      </c>
      <c r="G47" s="6">
        <v>199</v>
      </c>
      <c r="H47" s="6">
        <v>914</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474</v>
      </c>
      <c r="E48" s="6">
        <v>673</v>
      </c>
      <c r="F48" s="6">
        <v>605</v>
      </c>
      <c r="G48" s="6">
        <v>490</v>
      </c>
      <c r="H48" s="6">
        <v>2242</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199</v>
      </c>
      <c r="E49" s="6">
        <v>206</v>
      </c>
      <c r="F49" s="6">
        <v>0</v>
      </c>
      <c r="G49" s="6">
        <v>148</v>
      </c>
      <c r="H49" s="6">
        <v>553</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572</v>
      </c>
      <c r="E50" s="6">
        <v>1057</v>
      </c>
      <c r="F50" s="6">
        <v>532</v>
      </c>
      <c r="G50" s="6">
        <v>520</v>
      </c>
      <c r="H50" s="6">
        <v>2681</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467</v>
      </c>
      <c r="E51" s="6">
        <v>431</v>
      </c>
      <c r="F51" s="6">
        <v>243</v>
      </c>
      <c r="G51" s="6">
        <v>340</v>
      </c>
      <c r="H51" s="6">
        <v>1481</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198</v>
      </c>
      <c r="E52" s="6">
        <v>277</v>
      </c>
      <c r="F52" s="6">
        <v>5</v>
      </c>
      <c r="G52" s="6">
        <v>0</v>
      </c>
      <c r="H52" s="6">
        <v>480</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246</v>
      </c>
      <c r="E53" s="6">
        <v>298</v>
      </c>
      <c r="F53" s="6">
        <v>21</v>
      </c>
      <c r="G53" s="6">
        <v>137</v>
      </c>
      <c r="H53" s="6">
        <v>702</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111</v>
      </c>
      <c r="E54" s="6">
        <v>121</v>
      </c>
      <c r="F54" s="6">
        <v>66</v>
      </c>
      <c r="G54" s="6">
        <v>38</v>
      </c>
      <c r="H54" s="6">
        <v>336</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383</v>
      </c>
      <c r="E55" s="6">
        <v>675</v>
      </c>
      <c r="F55" s="6">
        <v>66</v>
      </c>
      <c r="G55" s="6">
        <v>326</v>
      </c>
      <c r="H55" s="6">
        <v>1450</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339</v>
      </c>
      <c r="E56" s="6">
        <v>370</v>
      </c>
      <c r="F56" s="6">
        <v>281</v>
      </c>
      <c r="G56" s="6">
        <v>180</v>
      </c>
      <c r="H56" s="6">
        <v>1170</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332</v>
      </c>
      <c r="E57" s="6">
        <v>422</v>
      </c>
      <c r="F57" s="6">
        <v>21</v>
      </c>
      <c r="G57" s="6">
        <v>298</v>
      </c>
      <c r="H57" s="6">
        <v>1073</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112</v>
      </c>
      <c r="E58" s="6">
        <v>181</v>
      </c>
      <c r="F58" s="6">
        <v>133</v>
      </c>
      <c r="G58" s="6">
        <v>72</v>
      </c>
      <c r="H58" s="6">
        <v>498</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246</v>
      </c>
      <c r="E59" s="6">
        <v>0</v>
      </c>
      <c r="F59" s="6">
        <v>293</v>
      </c>
      <c r="G59" s="6">
        <v>135</v>
      </c>
      <c r="H59" s="6">
        <v>674</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348</v>
      </c>
      <c r="E60" s="6">
        <v>425</v>
      </c>
      <c r="F60" s="6">
        <v>47</v>
      </c>
      <c r="G60" s="6">
        <v>181</v>
      </c>
      <c r="H60" s="6">
        <v>1001</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114</v>
      </c>
      <c r="E61" s="6">
        <v>163</v>
      </c>
      <c r="F61" s="6">
        <v>4</v>
      </c>
      <c r="G61" s="6">
        <v>63</v>
      </c>
      <c r="H61" s="6">
        <v>344</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287</v>
      </c>
      <c r="E62" s="6">
        <v>535</v>
      </c>
      <c r="F62" s="6">
        <v>452</v>
      </c>
      <c r="G62" s="6">
        <v>451</v>
      </c>
      <c r="H62" s="6">
        <v>1725</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643</v>
      </c>
      <c r="E63" s="6">
        <v>386</v>
      </c>
      <c r="F63" s="6">
        <v>31</v>
      </c>
      <c r="G63" s="6">
        <v>375</v>
      </c>
      <c r="H63" s="6">
        <v>1435</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62</v>
      </c>
      <c r="E64" s="6">
        <v>282</v>
      </c>
      <c r="F64" s="6">
        <v>42</v>
      </c>
      <c r="G64" s="6">
        <v>94</v>
      </c>
      <c r="H64" s="6">
        <v>480</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1519</v>
      </c>
      <c r="E65" s="6">
        <v>2127</v>
      </c>
      <c r="F65" s="6">
        <v>59</v>
      </c>
      <c r="G65" s="6">
        <v>1066</v>
      </c>
      <c r="H65" s="6">
        <v>4771</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633</v>
      </c>
      <c r="E66" s="6">
        <v>784</v>
      </c>
      <c r="F66" s="6">
        <v>247</v>
      </c>
      <c r="G66" s="6">
        <v>268</v>
      </c>
      <c r="H66" s="6">
        <v>1932</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291</v>
      </c>
      <c r="E67" s="6">
        <v>288</v>
      </c>
      <c r="F67" s="6">
        <v>35</v>
      </c>
      <c r="G67" s="6">
        <v>62</v>
      </c>
      <c r="H67" s="6">
        <v>676</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684</v>
      </c>
      <c r="E68" s="6">
        <v>1274</v>
      </c>
      <c r="F68" s="6">
        <v>1187</v>
      </c>
      <c r="G68" s="6">
        <v>583</v>
      </c>
      <c r="H68" s="6">
        <v>3729</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517</v>
      </c>
      <c r="E69" s="6">
        <v>560</v>
      </c>
      <c r="F69" s="6">
        <v>36</v>
      </c>
      <c r="G69" s="6">
        <v>326</v>
      </c>
      <c r="H69" s="6">
        <v>1439</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449</v>
      </c>
      <c r="E70" s="6">
        <v>383</v>
      </c>
      <c r="F70" s="6">
        <v>573</v>
      </c>
      <c r="G70" s="6">
        <v>165</v>
      </c>
      <c r="H70" s="6">
        <v>1570</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177</v>
      </c>
      <c r="E71" s="6">
        <v>104</v>
      </c>
      <c r="F71" s="6">
        <v>13</v>
      </c>
      <c r="G71" s="6">
        <v>175</v>
      </c>
      <c r="H71" s="6">
        <v>469</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184</v>
      </c>
      <c r="E72" s="6">
        <v>247</v>
      </c>
      <c r="F72" s="6">
        <v>299</v>
      </c>
      <c r="G72" s="6">
        <v>84</v>
      </c>
      <c r="H72" s="6">
        <v>814</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1035</v>
      </c>
      <c r="E73" s="6">
        <v>0</v>
      </c>
      <c r="F73" s="6">
        <v>342</v>
      </c>
      <c r="G73" s="6">
        <v>662</v>
      </c>
      <c r="H73" s="6">
        <v>2039</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452</v>
      </c>
      <c r="E74" s="6">
        <v>725</v>
      </c>
      <c r="F74" s="6">
        <v>662</v>
      </c>
      <c r="G74" s="6">
        <v>300</v>
      </c>
      <c r="H74" s="6">
        <v>2139</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1186</v>
      </c>
      <c r="E75" s="6">
        <v>1386</v>
      </c>
      <c r="F75" s="6">
        <v>315</v>
      </c>
      <c r="G75" s="6">
        <v>1091</v>
      </c>
      <c r="H75" s="6">
        <v>3978</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363</v>
      </c>
      <c r="E76" s="6">
        <v>409</v>
      </c>
      <c r="F76" s="6">
        <v>157</v>
      </c>
      <c r="G76" s="6">
        <v>300</v>
      </c>
      <c r="H76" s="6">
        <v>1229</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823</v>
      </c>
      <c r="E77" s="6">
        <v>977</v>
      </c>
      <c r="F77" s="6">
        <v>158</v>
      </c>
      <c r="G77" s="6">
        <v>791</v>
      </c>
      <c r="H77" s="6">
        <v>2749</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158</v>
      </c>
      <c r="E78" s="6">
        <v>141</v>
      </c>
      <c r="F78" s="6">
        <v>4</v>
      </c>
      <c r="G78" s="6">
        <v>68</v>
      </c>
      <c r="H78" s="6">
        <v>371</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362</v>
      </c>
      <c r="E79" s="6">
        <v>564</v>
      </c>
      <c r="F79" s="6">
        <v>435</v>
      </c>
      <c r="G79" s="6">
        <v>400</v>
      </c>
      <c r="H79" s="6">
        <v>1761</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371</v>
      </c>
      <c r="E80" s="6">
        <v>489</v>
      </c>
      <c r="F80" s="6">
        <v>30</v>
      </c>
      <c r="G80" s="6">
        <v>175</v>
      </c>
      <c r="H80" s="6">
        <v>1065</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294</v>
      </c>
      <c r="E81" s="6">
        <v>240</v>
      </c>
      <c r="F81" s="6">
        <v>212</v>
      </c>
      <c r="G81" s="6">
        <v>183</v>
      </c>
      <c r="H81" s="6">
        <v>929</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473</v>
      </c>
      <c r="E82" s="6">
        <v>335</v>
      </c>
      <c r="F82" s="6">
        <v>177</v>
      </c>
      <c r="G82" s="6">
        <v>479</v>
      </c>
      <c r="H82" s="6">
        <v>1464</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788</v>
      </c>
      <c r="E83" s="6">
        <v>1227</v>
      </c>
      <c r="F83" s="6">
        <v>811</v>
      </c>
      <c r="G83" s="6">
        <v>1295</v>
      </c>
      <c r="H83" s="6">
        <v>4121</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690</v>
      </c>
      <c r="E84" s="6">
        <v>692</v>
      </c>
      <c r="F84" s="6">
        <v>0</v>
      </c>
      <c r="G84" s="6">
        <v>719</v>
      </c>
      <c r="H84" s="6">
        <v>2101</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520</v>
      </c>
      <c r="E85" s="6">
        <v>1146</v>
      </c>
      <c r="F85" s="6">
        <v>272</v>
      </c>
      <c r="G85" s="6">
        <v>614</v>
      </c>
      <c r="H85" s="6">
        <v>2552</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695</v>
      </c>
      <c r="E86" s="6">
        <v>896</v>
      </c>
      <c r="F86" s="6">
        <v>357</v>
      </c>
      <c r="G86" s="6">
        <v>962</v>
      </c>
      <c r="H86" s="6">
        <v>2910</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289</v>
      </c>
      <c r="E87" s="6">
        <v>464</v>
      </c>
      <c r="F87" s="6">
        <v>190</v>
      </c>
      <c r="G87" s="6">
        <v>100</v>
      </c>
      <c r="H87" s="6">
        <v>1043</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329</v>
      </c>
      <c r="E88" s="6">
        <v>542</v>
      </c>
      <c r="F88" s="6">
        <v>19</v>
      </c>
      <c r="G88" s="6">
        <v>193</v>
      </c>
      <c r="H88" s="6">
        <v>1083</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236</v>
      </c>
      <c r="E89" s="6">
        <v>574</v>
      </c>
      <c r="F89" s="6">
        <v>343</v>
      </c>
      <c r="G89" s="6">
        <v>111</v>
      </c>
      <c r="H89" s="6">
        <v>1264</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120</v>
      </c>
      <c r="E90" s="6">
        <v>288</v>
      </c>
      <c r="F90" s="6">
        <v>118</v>
      </c>
      <c r="G90" s="6">
        <v>110</v>
      </c>
      <c r="H90" s="6">
        <v>636</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288</v>
      </c>
      <c r="E91" s="6">
        <v>568</v>
      </c>
      <c r="F91" s="6">
        <v>308</v>
      </c>
      <c r="G91" s="6">
        <v>402</v>
      </c>
      <c r="H91" s="6">
        <v>1566</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187</v>
      </c>
      <c r="E92" s="6">
        <v>301</v>
      </c>
      <c r="F92" s="6">
        <v>157</v>
      </c>
      <c r="G92" s="6">
        <v>151</v>
      </c>
      <c r="H92" s="6">
        <v>796</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251</v>
      </c>
      <c r="E93" s="6">
        <v>959</v>
      </c>
      <c r="F93" s="6">
        <v>78</v>
      </c>
      <c r="G93" s="6">
        <v>0</v>
      </c>
      <c r="H93" s="6">
        <v>1288</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343</v>
      </c>
      <c r="E94" s="6">
        <v>232</v>
      </c>
      <c r="F94" s="6">
        <v>247</v>
      </c>
      <c r="G94" s="6">
        <v>76</v>
      </c>
      <c r="H94" s="6">
        <v>898</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220</v>
      </c>
      <c r="E95" s="6">
        <v>540</v>
      </c>
      <c r="F95" s="6">
        <v>289</v>
      </c>
      <c r="G95" s="6">
        <v>114</v>
      </c>
      <c r="H95" s="6">
        <v>1163</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240</v>
      </c>
      <c r="E96" s="6">
        <v>401</v>
      </c>
      <c r="F96" s="6">
        <v>34</v>
      </c>
      <c r="G96" s="6">
        <v>153</v>
      </c>
      <c r="H96" s="6">
        <v>828</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175</v>
      </c>
      <c r="E97" s="6">
        <v>525</v>
      </c>
      <c r="F97" s="6">
        <v>33</v>
      </c>
      <c r="G97" s="6">
        <v>175</v>
      </c>
      <c r="H97" s="6">
        <v>908</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50</v>
      </c>
      <c r="E98" s="6">
        <v>70</v>
      </c>
      <c r="F98" s="6">
        <v>4</v>
      </c>
      <c r="G98" s="6">
        <v>39</v>
      </c>
      <c r="H98" s="6">
        <v>163</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594</v>
      </c>
      <c r="E99" s="6">
        <v>1478</v>
      </c>
      <c r="F99" s="6">
        <v>26</v>
      </c>
      <c r="G99" s="6">
        <v>0</v>
      </c>
      <c r="H99" s="6">
        <v>2098</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582</v>
      </c>
      <c r="E100" s="6">
        <v>647</v>
      </c>
      <c r="F100" s="6">
        <v>14</v>
      </c>
      <c r="G100" s="6">
        <v>581</v>
      </c>
      <c r="H100" s="6">
        <v>1824</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536</v>
      </c>
      <c r="E101" s="6">
        <v>811</v>
      </c>
      <c r="F101" s="6">
        <v>463</v>
      </c>
      <c r="G101" s="6">
        <v>543</v>
      </c>
      <c r="H101" s="6">
        <v>2353</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483</v>
      </c>
      <c r="E102" s="6">
        <v>384</v>
      </c>
      <c r="F102" s="6">
        <v>323</v>
      </c>
      <c r="G102" s="6">
        <v>575</v>
      </c>
      <c r="H102" s="6">
        <v>1765</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382</v>
      </c>
      <c r="E103" s="6">
        <v>691</v>
      </c>
      <c r="F103" s="6">
        <v>47</v>
      </c>
      <c r="G103" s="6">
        <v>537</v>
      </c>
      <c r="H103" s="6">
        <v>1657</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35</v>
      </c>
      <c r="E104" s="6">
        <v>0</v>
      </c>
      <c r="F104" s="6">
        <v>0</v>
      </c>
      <c r="G104" s="6">
        <v>37</v>
      </c>
      <c r="H104" s="6">
        <v>72</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27</v>
      </c>
      <c r="E105" s="6">
        <v>73</v>
      </c>
      <c r="F105" s="6">
        <v>0</v>
      </c>
      <c r="G105" s="6">
        <v>121</v>
      </c>
      <c r="H105" s="6">
        <v>221</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6</v>
      </c>
      <c r="E106" s="6">
        <v>2</v>
      </c>
      <c r="F106" s="6">
        <v>0</v>
      </c>
      <c r="G106" s="6">
        <v>5</v>
      </c>
      <c r="H106" s="6">
        <v>13</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140</v>
      </c>
      <c r="E107" s="6">
        <v>142</v>
      </c>
      <c r="F107" s="6">
        <v>249</v>
      </c>
      <c r="G107" s="6">
        <v>410</v>
      </c>
      <c r="H107" s="6">
        <v>941</v>
      </c>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7">
        <v>35560</v>
      </c>
      <c r="E108" s="7">
        <v>46189</v>
      </c>
      <c r="F108" s="7">
        <v>18939</v>
      </c>
      <c r="G108" s="7">
        <v>26036</v>
      </c>
      <c r="H108" s="7">
        <v>126725</v>
      </c>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7">
        <v>208</v>
      </c>
      <c r="E109" s="7">
        <v>217</v>
      </c>
      <c r="F109" s="7">
        <v>249</v>
      </c>
      <c r="G109" s="7">
        <v>573</v>
      </c>
      <c r="H109" s="7">
        <v>1247</v>
      </c>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7">
        <v>35768</v>
      </c>
      <c r="E110" s="7">
        <v>46406</v>
      </c>
      <c r="F110" s="7">
        <v>19188</v>
      </c>
      <c r="G110" s="7">
        <v>26609</v>
      </c>
      <c r="H110" s="7">
        <v>127972</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268</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69.95" customHeight="1" x14ac:dyDescent="0.25">
      <c r="A115" s="5" t="s">
        <v>3</v>
      </c>
      <c r="B115" s="96" t="s">
        <v>220</v>
      </c>
      <c r="C115" s="96" t="s">
        <v>221</v>
      </c>
      <c r="D115" s="5" t="s">
        <v>269</v>
      </c>
      <c r="E115" s="5" t="s">
        <v>270</v>
      </c>
      <c r="F115" s="5" t="s">
        <v>271</v>
      </c>
      <c r="G115" s="5" t="s">
        <v>272</v>
      </c>
      <c r="H115" s="5" t="s">
        <v>264</v>
      </c>
      <c r="I115" s="1"/>
      <c r="J115" s="1"/>
      <c r="K115" s="1"/>
      <c r="L115" s="1"/>
      <c r="M115" s="1"/>
      <c r="N115" s="1"/>
      <c r="O115" s="1"/>
      <c r="P115" s="1"/>
      <c r="Q115" s="1"/>
      <c r="R115" s="1"/>
      <c r="S115" s="1"/>
      <c r="T115" s="1"/>
      <c r="U115" s="1"/>
      <c r="V115" s="1"/>
      <c r="W115" s="1"/>
      <c r="X115" s="1"/>
      <c r="Y115" s="1"/>
      <c r="Z115" s="1"/>
    </row>
    <row r="116" spans="1:26" x14ac:dyDescent="0.25">
      <c r="A116" s="6" t="s">
        <v>11</v>
      </c>
      <c r="B116" s="97" t="s">
        <v>222</v>
      </c>
      <c r="C116" s="97"/>
      <c r="D116" s="6">
        <v>5761</v>
      </c>
      <c r="E116" s="6">
        <v>5237</v>
      </c>
      <c r="F116" s="6">
        <v>1883</v>
      </c>
      <c r="G116" s="6">
        <v>4060</v>
      </c>
      <c r="H116" s="6">
        <v>16941</v>
      </c>
      <c r="I116" s="1"/>
      <c r="J116" s="1"/>
      <c r="K116" s="1"/>
      <c r="L116" s="1"/>
      <c r="M116" s="1"/>
      <c r="N116" s="1"/>
      <c r="O116" s="1"/>
      <c r="P116" s="1"/>
      <c r="Q116" s="1"/>
      <c r="R116" s="1"/>
      <c r="S116" s="1"/>
      <c r="T116" s="1"/>
      <c r="U116" s="1"/>
      <c r="V116" s="1"/>
      <c r="W116" s="1"/>
      <c r="X116" s="1"/>
      <c r="Y116" s="1"/>
      <c r="Z116" s="1"/>
    </row>
    <row r="117" spans="1:26" x14ac:dyDescent="0.25">
      <c r="A117" s="6" t="s">
        <v>60</v>
      </c>
      <c r="B117" s="97" t="s">
        <v>223</v>
      </c>
      <c r="C117" s="97"/>
      <c r="D117" s="6">
        <v>2019</v>
      </c>
      <c r="E117" s="6">
        <v>2379</v>
      </c>
      <c r="F117" s="6">
        <v>1360</v>
      </c>
      <c r="G117" s="6">
        <v>1317</v>
      </c>
      <c r="H117" s="6">
        <v>7075</v>
      </c>
      <c r="I117" s="1"/>
      <c r="J117" s="1"/>
      <c r="K117" s="1"/>
      <c r="L117" s="1"/>
      <c r="M117" s="1"/>
      <c r="N117" s="1"/>
      <c r="O117" s="1"/>
      <c r="P117" s="1"/>
      <c r="Q117" s="1"/>
      <c r="R117" s="1"/>
      <c r="S117" s="1"/>
      <c r="T117" s="1"/>
      <c r="U117" s="1"/>
      <c r="V117" s="1"/>
      <c r="W117" s="1"/>
      <c r="X117" s="1"/>
      <c r="Y117" s="1"/>
      <c r="Z117" s="1"/>
    </row>
    <row r="118" spans="1:26" x14ac:dyDescent="0.25">
      <c r="A118" s="6" t="s">
        <v>63</v>
      </c>
      <c r="B118" s="97" t="s">
        <v>224</v>
      </c>
      <c r="C118" s="97"/>
      <c r="D118" s="6">
        <v>1549</v>
      </c>
      <c r="E118" s="6">
        <v>3229</v>
      </c>
      <c r="F118" s="6">
        <v>1732</v>
      </c>
      <c r="G118" s="6">
        <v>1564</v>
      </c>
      <c r="H118" s="6">
        <v>8074</v>
      </c>
      <c r="I118" s="1"/>
      <c r="J118" s="1"/>
      <c r="K118" s="1"/>
      <c r="L118" s="1"/>
      <c r="M118" s="1"/>
      <c r="N118" s="1"/>
      <c r="O118" s="1"/>
      <c r="P118" s="1"/>
      <c r="Q118" s="1"/>
      <c r="R118" s="1"/>
      <c r="S118" s="1"/>
      <c r="T118" s="1"/>
      <c r="U118" s="1"/>
      <c r="V118" s="1"/>
      <c r="W118" s="1"/>
      <c r="X118" s="1"/>
      <c r="Y118" s="1"/>
      <c r="Z118" s="1"/>
    </row>
    <row r="119" spans="1:26" x14ac:dyDescent="0.25">
      <c r="A119" s="6" t="s">
        <v>52</v>
      </c>
      <c r="B119" s="97" t="s">
        <v>225</v>
      </c>
      <c r="C119" s="97"/>
      <c r="D119" s="6">
        <v>1790</v>
      </c>
      <c r="E119" s="6">
        <v>1841</v>
      </c>
      <c r="F119" s="6">
        <v>1174</v>
      </c>
      <c r="G119" s="6">
        <v>1491</v>
      </c>
      <c r="H119" s="6">
        <v>6296</v>
      </c>
      <c r="I119" s="1"/>
      <c r="J119" s="1"/>
      <c r="K119" s="1"/>
      <c r="L119" s="1"/>
      <c r="M119" s="1"/>
      <c r="N119" s="1"/>
      <c r="O119" s="1"/>
      <c r="P119" s="1"/>
      <c r="Q119" s="1"/>
      <c r="R119" s="1"/>
      <c r="S119" s="1"/>
      <c r="T119" s="1"/>
      <c r="U119" s="1"/>
      <c r="V119" s="1"/>
      <c r="W119" s="1"/>
      <c r="X119" s="1"/>
      <c r="Y119" s="1"/>
      <c r="Z119" s="1"/>
    </row>
    <row r="120" spans="1:26" x14ac:dyDescent="0.25">
      <c r="A120" s="6" t="s">
        <v>57</v>
      </c>
      <c r="B120" s="97" t="s">
        <v>226</v>
      </c>
      <c r="C120" s="97"/>
      <c r="D120" s="6">
        <v>242</v>
      </c>
      <c r="E120" s="6">
        <v>0</v>
      </c>
      <c r="F120" s="6">
        <v>17</v>
      </c>
      <c r="G120" s="6">
        <v>36</v>
      </c>
      <c r="H120" s="6">
        <v>295</v>
      </c>
      <c r="I120" s="1"/>
      <c r="J120" s="1"/>
      <c r="K120" s="1"/>
      <c r="L120" s="1"/>
      <c r="M120" s="1"/>
      <c r="N120" s="1"/>
      <c r="O120" s="1"/>
      <c r="P120" s="1"/>
      <c r="Q120" s="1"/>
      <c r="R120" s="1"/>
      <c r="S120" s="1"/>
      <c r="T120" s="1"/>
      <c r="U120" s="1"/>
      <c r="V120" s="1"/>
      <c r="W120" s="1"/>
      <c r="X120" s="1"/>
      <c r="Y120" s="1"/>
      <c r="Z120" s="1"/>
    </row>
    <row r="121" spans="1:26" x14ac:dyDescent="0.25">
      <c r="A121" s="6" t="s">
        <v>28</v>
      </c>
      <c r="B121" s="97" t="s">
        <v>227</v>
      </c>
      <c r="C121" s="97"/>
      <c r="D121" s="6">
        <v>3536</v>
      </c>
      <c r="E121" s="6">
        <v>3340</v>
      </c>
      <c r="F121" s="6">
        <v>1479</v>
      </c>
      <c r="G121" s="6">
        <v>2294</v>
      </c>
      <c r="H121" s="6">
        <v>10649</v>
      </c>
      <c r="I121" s="1"/>
      <c r="J121" s="1"/>
      <c r="K121" s="1"/>
      <c r="L121" s="1"/>
      <c r="M121" s="1"/>
      <c r="N121" s="1"/>
      <c r="O121" s="1"/>
      <c r="P121" s="1"/>
      <c r="Q121" s="1"/>
      <c r="R121" s="1"/>
      <c r="S121" s="1"/>
      <c r="T121" s="1"/>
      <c r="U121" s="1"/>
      <c r="V121" s="1"/>
      <c r="W121" s="1"/>
      <c r="X121" s="1"/>
      <c r="Y121" s="1"/>
      <c r="Z121" s="1"/>
    </row>
    <row r="122" spans="1:26" x14ac:dyDescent="0.25">
      <c r="A122" s="6" t="s">
        <v>14</v>
      </c>
      <c r="B122" s="97" t="s">
        <v>228</v>
      </c>
      <c r="C122" s="97"/>
      <c r="D122" s="6">
        <v>3494</v>
      </c>
      <c r="E122" s="6">
        <v>5143</v>
      </c>
      <c r="F122" s="6">
        <v>1535</v>
      </c>
      <c r="G122" s="6">
        <v>2360</v>
      </c>
      <c r="H122" s="6">
        <v>12533</v>
      </c>
      <c r="I122" s="1"/>
      <c r="J122" s="1"/>
      <c r="K122" s="1"/>
      <c r="L122" s="1"/>
      <c r="M122" s="1"/>
      <c r="N122" s="1"/>
      <c r="O122" s="1"/>
      <c r="P122" s="1"/>
      <c r="Q122" s="1"/>
      <c r="R122" s="1"/>
      <c r="S122" s="1"/>
      <c r="T122" s="1"/>
      <c r="U122" s="1"/>
      <c r="V122" s="1"/>
      <c r="W122" s="1"/>
      <c r="X122" s="1"/>
      <c r="Y122" s="1"/>
      <c r="Z122" s="1"/>
    </row>
    <row r="123" spans="1:26" x14ac:dyDescent="0.25">
      <c r="A123" s="6" t="s">
        <v>36</v>
      </c>
      <c r="B123" s="97" t="s">
        <v>229</v>
      </c>
      <c r="C123" s="97"/>
      <c r="D123" s="6">
        <v>4580</v>
      </c>
      <c r="E123" s="6">
        <v>7280</v>
      </c>
      <c r="F123" s="6">
        <v>2313</v>
      </c>
      <c r="G123" s="6">
        <v>5107</v>
      </c>
      <c r="H123" s="6">
        <v>19280</v>
      </c>
      <c r="I123" s="1"/>
      <c r="J123" s="1"/>
      <c r="K123" s="1"/>
      <c r="L123" s="1"/>
      <c r="M123" s="1"/>
      <c r="N123" s="1"/>
      <c r="O123" s="1"/>
      <c r="P123" s="1"/>
      <c r="Q123" s="1"/>
      <c r="R123" s="1"/>
      <c r="S123" s="1"/>
      <c r="T123" s="1"/>
      <c r="U123" s="1"/>
      <c r="V123" s="1"/>
      <c r="W123" s="1"/>
      <c r="X123" s="1"/>
      <c r="Y123" s="1"/>
      <c r="Z123" s="1"/>
    </row>
    <row r="124" spans="1:26" x14ac:dyDescent="0.25">
      <c r="A124" s="6" t="s">
        <v>42</v>
      </c>
      <c r="B124" s="97" t="s">
        <v>230</v>
      </c>
      <c r="C124" s="97"/>
      <c r="D124" s="6">
        <v>1968</v>
      </c>
      <c r="E124" s="6">
        <v>2206</v>
      </c>
      <c r="F124" s="6">
        <v>394</v>
      </c>
      <c r="G124" s="6">
        <v>1301</v>
      </c>
      <c r="H124" s="6">
        <v>5869</v>
      </c>
      <c r="I124" s="1"/>
      <c r="J124" s="1"/>
      <c r="K124" s="1"/>
      <c r="L124" s="1"/>
      <c r="M124" s="1"/>
      <c r="N124" s="1"/>
      <c r="O124" s="1"/>
      <c r="P124" s="1"/>
      <c r="Q124" s="1"/>
      <c r="R124" s="1"/>
      <c r="S124" s="1"/>
      <c r="T124" s="1"/>
      <c r="U124" s="1"/>
      <c r="V124" s="1"/>
      <c r="W124" s="1"/>
      <c r="X124" s="1"/>
      <c r="Y124" s="1"/>
      <c r="Z124" s="1"/>
    </row>
    <row r="125" spans="1:26" x14ac:dyDescent="0.25">
      <c r="A125" s="6" t="s">
        <v>47</v>
      </c>
      <c r="B125" s="97" t="s">
        <v>231</v>
      </c>
      <c r="C125" s="97"/>
      <c r="D125" s="6">
        <v>3505</v>
      </c>
      <c r="E125" s="6">
        <v>5245</v>
      </c>
      <c r="F125" s="6">
        <v>3491</v>
      </c>
      <c r="G125" s="6">
        <v>2069</v>
      </c>
      <c r="H125" s="6">
        <v>14310</v>
      </c>
      <c r="I125" s="1"/>
      <c r="J125" s="1"/>
      <c r="K125" s="1"/>
      <c r="L125" s="1"/>
      <c r="M125" s="1"/>
      <c r="N125" s="1"/>
      <c r="O125" s="1"/>
      <c r="P125" s="1"/>
      <c r="Q125" s="1"/>
      <c r="R125" s="1"/>
      <c r="S125" s="1"/>
      <c r="T125" s="1"/>
      <c r="U125" s="1"/>
      <c r="V125" s="1"/>
      <c r="W125" s="1"/>
      <c r="X125" s="1"/>
      <c r="Y125" s="1"/>
      <c r="Z125" s="1"/>
    </row>
    <row r="126" spans="1:26" x14ac:dyDescent="0.25">
      <c r="A126" s="6" t="s">
        <v>31</v>
      </c>
      <c r="B126" s="97" t="s">
        <v>232</v>
      </c>
      <c r="C126" s="97"/>
      <c r="D126" s="6">
        <v>3520</v>
      </c>
      <c r="E126" s="6">
        <v>3918</v>
      </c>
      <c r="F126" s="6">
        <v>1734</v>
      </c>
      <c r="G126" s="6">
        <v>2221</v>
      </c>
      <c r="H126" s="6">
        <v>11393</v>
      </c>
      <c r="I126" s="1"/>
      <c r="J126" s="1"/>
      <c r="K126" s="1"/>
      <c r="L126" s="1"/>
      <c r="M126" s="1"/>
      <c r="N126" s="1"/>
      <c r="O126" s="1"/>
      <c r="P126" s="1"/>
      <c r="Q126" s="1"/>
      <c r="R126" s="1"/>
      <c r="S126" s="1"/>
      <c r="T126" s="1"/>
      <c r="U126" s="1"/>
      <c r="V126" s="1"/>
      <c r="W126" s="1"/>
      <c r="X126" s="1"/>
      <c r="Y126" s="1"/>
      <c r="Z126" s="1"/>
    </row>
    <row r="127" spans="1:26" x14ac:dyDescent="0.25">
      <c r="A127" s="6" t="s">
        <v>104</v>
      </c>
      <c r="B127" s="97" t="s">
        <v>233</v>
      </c>
      <c r="C127" s="97"/>
      <c r="D127" s="6">
        <v>1823</v>
      </c>
      <c r="E127" s="6">
        <v>3180</v>
      </c>
      <c r="F127" s="6">
        <v>999</v>
      </c>
      <c r="G127" s="6">
        <v>1156</v>
      </c>
      <c r="H127" s="6">
        <v>7158</v>
      </c>
      <c r="I127" s="1"/>
      <c r="J127" s="1"/>
      <c r="K127" s="1"/>
      <c r="L127" s="1"/>
      <c r="M127" s="1"/>
      <c r="N127" s="1"/>
      <c r="O127" s="1"/>
      <c r="P127" s="1"/>
      <c r="Q127" s="1"/>
      <c r="R127" s="1"/>
      <c r="S127" s="1"/>
      <c r="T127" s="1"/>
      <c r="U127" s="1"/>
      <c r="V127" s="1"/>
      <c r="W127" s="1"/>
      <c r="X127" s="1"/>
      <c r="Y127" s="1"/>
      <c r="Z127" s="1"/>
    </row>
    <row r="128" spans="1:26" x14ac:dyDescent="0.25">
      <c r="A128" s="6" t="s">
        <v>19</v>
      </c>
      <c r="B128" s="97" t="s">
        <v>234</v>
      </c>
      <c r="C128" s="97"/>
      <c r="D128" s="6">
        <v>1773</v>
      </c>
      <c r="E128" s="6">
        <v>3191</v>
      </c>
      <c r="F128" s="6">
        <v>828</v>
      </c>
      <c r="G128" s="6">
        <v>1060</v>
      </c>
      <c r="H128" s="6">
        <v>6852</v>
      </c>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7">
        <v>35560</v>
      </c>
      <c r="E129" s="7">
        <v>46189</v>
      </c>
      <c r="F129" s="7">
        <v>18939</v>
      </c>
      <c r="G129" s="7">
        <v>26036</v>
      </c>
      <c r="H129" s="7">
        <v>126725</v>
      </c>
      <c r="I129" s="1"/>
      <c r="J129" s="1"/>
      <c r="K129" s="1"/>
      <c r="L129" s="1"/>
      <c r="M129" s="1"/>
      <c r="N129" s="1"/>
      <c r="O129" s="1"/>
      <c r="P129" s="1"/>
      <c r="Q129" s="1"/>
      <c r="R129" s="1"/>
      <c r="S129" s="1"/>
      <c r="T129" s="1"/>
      <c r="U129" s="1"/>
      <c r="V129" s="1"/>
      <c r="W129" s="1"/>
      <c r="X129" s="1"/>
      <c r="Y129" s="1"/>
      <c r="Z129" s="1"/>
    </row>
    <row r="130" spans="1:26" x14ac:dyDescent="0.25">
      <c r="A130" s="6" t="s">
        <v>205</v>
      </c>
      <c r="B130" s="97" t="s">
        <v>207</v>
      </c>
      <c r="C130" s="97"/>
      <c r="D130" s="6">
        <v>35</v>
      </c>
      <c r="E130" s="6">
        <v>0</v>
      </c>
      <c r="F130" s="6">
        <v>0</v>
      </c>
      <c r="G130" s="6">
        <v>37</v>
      </c>
      <c r="H130" s="6">
        <v>72</v>
      </c>
      <c r="I130" s="1"/>
      <c r="J130" s="1"/>
      <c r="K130" s="1"/>
      <c r="L130" s="1"/>
      <c r="M130" s="1"/>
      <c r="N130" s="1"/>
      <c r="O130" s="1"/>
      <c r="P130" s="1"/>
      <c r="Q130" s="1"/>
      <c r="R130" s="1"/>
      <c r="S130" s="1"/>
      <c r="T130" s="1"/>
      <c r="U130" s="1"/>
      <c r="V130" s="1"/>
      <c r="W130" s="1"/>
      <c r="X130" s="1"/>
      <c r="Y130" s="1"/>
      <c r="Z130" s="1"/>
    </row>
    <row r="131" spans="1:26" x14ac:dyDescent="0.25">
      <c r="A131" s="6" t="s">
        <v>208</v>
      </c>
      <c r="B131" s="97" t="s">
        <v>210</v>
      </c>
      <c r="C131" s="97"/>
      <c r="D131" s="6">
        <v>27</v>
      </c>
      <c r="E131" s="6">
        <v>73</v>
      </c>
      <c r="F131" s="6">
        <v>0</v>
      </c>
      <c r="G131" s="6">
        <v>121</v>
      </c>
      <c r="H131" s="6">
        <v>221</v>
      </c>
      <c r="I131" s="1"/>
      <c r="J131" s="1"/>
      <c r="K131" s="1"/>
      <c r="L131" s="1"/>
      <c r="M131" s="1"/>
      <c r="N131" s="1"/>
      <c r="O131" s="1"/>
      <c r="P131" s="1"/>
      <c r="Q131" s="1"/>
      <c r="R131" s="1"/>
      <c r="S131" s="1"/>
      <c r="T131" s="1"/>
      <c r="U131" s="1"/>
      <c r="V131" s="1"/>
      <c r="W131" s="1"/>
      <c r="X131" s="1"/>
      <c r="Y131" s="1"/>
      <c r="Z131" s="1"/>
    </row>
    <row r="132" spans="1:26" x14ac:dyDescent="0.25">
      <c r="A132" s="6" t="s">
        <v>211</v>
      </c>
      <c r="B132" s="97" t="s">
        <v>213</v>
      </c>
      <c r="C132" s="97"/>
      <c r="D132" s="6">
        <v>6</v>
      </c>
      <c r="E132" s="6">
        <v>2</v>
      </c>
      <c r="F132" s="6">
        <v>0</v>
      </c>
      <c r="G132" s="6">
        <v>5</v>
      </c>
      <c r="H132" s="6">
        <v>13</v>
      </c>
      <c r="I132" s="1"/>
      <c r="J132" s="1"/>
      <c r="K132" s="1"/>
      <c r="L132" s="1"/>
      <c r="M132" s="1"/>
      <c r="N132" s="1"/>
      <c r="O132" s="1"/>
      <c r="P132" s="1"/>
      <c r="Q132" s="1"/>
      <c r="R132" s="1"/>
      <c r="S132" s="1"/>
      <c r="T132" s="1"/>
      <c r="U132" s="1"/>
      <c r="V132" s="1"/>
      <c r="W132" s="1"/>
      <c r="X132" s="1"/>
      <c r="Y132" s="1"/>
      <c r="Z132" s="1"/>
    </row>
    <row r="133" spans="1:26" x14ac:dyDescent="0.25">
      <c r="A133" s="6" t="s">
        <v>214</v>
      </c>
      <c r="B133" s="97" t="s">
        <v>216</v>
      </c>
      <c r="C133" s="97"/>
      <c r="D133" s="6">
        <v>140</v>
      </c>
      <c r="E133" s="6">
        <v>142</v>
      </c>
      <c r="F133" s="6">
        <v>249</v>
      </c>
      <c r="G133" s="6">
        <v>410</v>
      </c>
      <c r="H133" s="6">
        <v>941</v>
      </c>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7">
        <v>208</v>
      </c>
      <c r="E134" s="7">
        <v>217</v>
      </c>
      <c r="F134" s="7">
        <v>249</v>
      </c>
      <c r="G134" s="7">
        <v>573</v>
      </c>
      <c r="H134" s="7">
        <v>1247</v>
      </c>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7">
        <v>35768</v>
      </c>
      <c r="E135" s="7">
        <v>46406</v>
      </c>
      <c r="F135" s="7">
        <v>19188</v>
      </c>
      <c r="G135" s="7">
        <v>26609</v>
      </c>
      <c r="H135" s="7">
        <v>127972</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4">
    <mergeCell ref="B133:C133"/>
    <mergeCell ref="A134:C134"/>
    <mergeCell ref="A135:C135"/>
    <mergeCell ref="B118:C118"/>
    <mergeCell ref="B119:C119"/>
    <mergeCell ref="B120:C120"/>
    <mergeCell ref="B131:C131"/>
    <mergeCell ref="B132:C132"/>
    <mergeCell ref="B126:C126"/>
    <mergeCell ref="B127:C127"/>
    <mergeCell ref="B128:C128"/>
    <mergeCell ref="B130:C130"/>
    <mergeCell ref="A108:C108"/>
    <mergeCell ref="A109:C109"/>
    <mergeCell ref="A110:C110"/>
    <mergeCell ref="B115:C115"/>
    <mergeCell ref="A129:C129"/>
    <mergeCell ref="B121:C121"/>
    <mergeCell ref="B122:C122"/>
    <mergeCell ref="B123:C123"/>
    <mergeCell ref="B124:C124"/>
    <mergeCell ref="B125:C125"/>
    <mergeCell ref="B116:C116"/>
    <mergeCell ref="B117:C117"/>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200"/>
  <sheetViews>
    <sheetView workbookViewId="0"/>
  </sheetViews>
  <sheetFormatPr baseColWidth="10" defaultRowHeight="15" x14ac:dyDescent="0.25"/>
  <cols>
    <col min="1" max="1" width="7.7109375" customWidth="1"/>
    <col min="2" max="2" width="14.7109375" customWidth="1"/>
    <col min="3" max="3" width="27.7109375" customWidth="1"/>
    <col min="4" max="10" width="15.7109375" customWidth="1"/>
  </cols>
  <sheetData>
    <row r="1" spans="1:26" x14ac:dyDescent="0.25">
      <c r="A1" s="3" t="s">
        <v>273</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93" t="s">
        <v>247</v>
      </c>
      <c r="B4" s="94"/>
      <c r="C4" s="94"/>
      <c r="D4" s="94"/>
      <c r="E4" s="94"/>
      <c r="F4" s="94"/>
      <c r="G4" s="94"/>
      <c r="H4" s="94"/>
      <c r="I4" s="94"/>
      <c r="J4" s="94"/>
      <c r="K4" s="94"/>
      <c r="L4" s="94"/>
      <c r="M4" s="94"/>
      <c r="N4" s="94"/>
      <c r="O4" s="9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98" t="s">
        <v>299</v>
      </c>
      <c r="E6" s="99"/>
      <c r="F6" s="100"/>
      <c r="G6" s="98" t="s">
        <v>259</v>
      </c>
      <c r="H6" s="99"/>
      <c r="I6" s="100"/>
      <c r="J6" s="1"/>
      <c r="K6" s="1"/>
      <c r="L6" s="1"/>
      <c r="M6" s="1"/>
      <c r="N6" s="1"/>
      <c r="O6" s="1"/>
      <c r="P6" s="1"/>
      <c r="Q6" s="1"/>
      <c r="R6" s="1"/>
      <c r="S6" s="1"/>
      <c r="T6" s="1"/>
      <c r="U6" s="1"/>
      <c r="V6" s="1"/>
      <c r="W6" s="1"/>
      <c r="X6" s="1"/>
      <c r="Y6" s="1"/>
      <c r="Z6" s="1"/>
    </row>
    <row r="7" spans="1:26" ht="35.1" customHeight="1" x14ac:dyDescent="0.25">
      <c r="A7" s="5" t="s">
        <v>220</v>
      </c>
      <c r="B7" s="5" t="s">
        <v>4</v>
      </c>
      <c r="C7" s="5" t="s">
        <v>5</v>
      </c>
      <c r="D7" s="5" t="s">
        <v>342</v>
      </c>
      <c r="E7" s="5" t="s">
        <v>343</v>
      </c>
      <c r="F7" s="5" t="s">
        <v>274</v>
      </c>
      <c r="G7" s="5" t="s">
        <v>342</v>
      </c>
      <c r="H7" s="5" t="s">
        <v>343</v>
      </c>
      <c r="I7" s="5" t="s">
        <v>275</v>
      </c>
      <c r="J7" s="5" t="s">
        <v>276</v>
      </c>
      <c r="K7" s="1"/>
      <c r="L7" s="1"/>
      <c r="M7" s="1"/>
      <c r="N7" s="1"/>
      <c r="O7" s="1"/>
      <c r="P7" s="1"/>
      <c r="Q7" s="1"/>
      <c r="R7" s="1"/>
      <c r="S7" s="1"/>
      <c r="T7" s="1"/>
      <c r="U7" s="1"/>
      <c r="V7" s="1"/>
      <c r="W7" s="1"/>
      <c r="X7" s="1"/>
      <c r="Y7" s="1"/>
      <c r="Z7" s="1"/>
    </row>
    <row r="8" spans="1:26" x14ac:dyDescent="0.25">
      <c r="A8" s="6" t="s">
        <v>11</v>
      </c>
      <c r="B8" s="6" t="s">
        <v>12</v>
      </c>
      <c r="C8" s="6" t="s">
        <v>13</v>
      </c>
      <c r="D8" s="6">
        <v>212</v>
      </c>
      <c r="E8" s="6">
        <v>130</v>
      </c>
      <c r="F8" s="6">
        <v>342</v>
      </c>
      <c r="G8" s="6">
        <v>2193</v>
      </c>
      <c r="H8" s="6">
        <v>798</v>
      </c>
      <c r="I8" s="6">
        <v>2991</v>
      </c>
      <c r="J8" s="6">
        <v>3333</v>
      </c>
      <c r="K8" s="1"/>
      <c r="L8" s="1"/>
      <c r="M8" s="1"/>
      <c r="N8" s="1"/>
      <c r="O8" s="1"/>
      <c r="P8" s="1"/>
      <c r="Q8" s="1"/>
      <c r="R8" s="1"/>
      <c r="S8" s="1"/>
      <c r="T8" s="1"/>
      <c r="U8" s="1"/>
      <c r="V8" s="1"/>
      <c r="W8" s="1"/>
      <c r="X8" s="1"/>
      <c r="Y8" s="1"/>
      <c r="Z8" s="1"/>
    </row>
    <row r="9" spans="1:26" x14ac:dyDescent="0.25">
      <c r="A9" s="6" t="s">
        <v>14</v>
      </c>
      <c r="B9" s="6" t="s">
        <v>15</v>
      </c>
      <c r="C9" s="6" t="s">
        <v>16</v>
      </c>
      <c r="D9" s="6">
        <v>270</v>
      </c>
      <c r="E9" s="6">
        <v>335</v>
      </c>
      <c r="F9" s="6">
        <v>605</v>
      </c>
      <c r="G9" s="6">
        <v>1953</v>
      </c>
      <c r="H9" s="6">
        <v>786</v>
      </c>
      <c r="I9" s="6">
        <v>2739</v>
      </c>
      <c r="J9" s="6">
        <v>3344</v>
      </c>
      <c r="K9" s="1"/>
      <c r="L9" s="1"/>
      <c r="M9" s="1"/>
      <c r="N9" s="1"/>
      <c r="O9" s="1"/>
      <c r="P9" s="1"/>
      <c r="Q9" s="1"/>
      <c r="R9" s="1"/>
      <c r="S9" s="1"/>
      <c r="T9" s="1"/>
      <c r="U9" s="1"/>
      <c r="V9" s="1"/>
      <c r="W9" s="1"/>
      <c r="X9" s="1"/>
      <c r="Y9" s="1"/>
      <c r="Z9" s="1"/>
    </row>
    <row r="10" spans="1:26" x14ac:dyDescent="0.25">
      <c r="A10" s="6" t="s">
        <v>11</v>
      </c>
      <c r="B10" s="6" t="s">
        <v>17</v>
      </c>
      <c r="C10" s="6" t="s">
        <v>18</v>
      </c>
      <c r="D10" s="6">
        <v>189</v>
      </c>
      <c r="E10" s="6">
        <v>137</v>
      </c>
      <c r="F10" s="6">
        <v>326</v>
      </c>
      <c r="G10" s="6">
        <v>1466</v>
      </c>
      <c r="H10" s="6">
        <v>587</v>
      </c>
      <c r="I10" s="6">
        <v>2053</v>
      </c>
      <c r="J10" s="6">
        <v>2379</v>
      </c>
      <c r="K10" s="1"/>
      <c r="L10" s="1"/>
      <c r="M10" s="1"/>
      <c r="N10" s="1"/>
      <c r="O10" s="1"/>
      <c r="P10" s="1"/>
      <c r="Q10" s="1"/>
      <c r="R10" s="1"/>
      <c r="S10" s="1"/>
      <c r="T10" s="1"/>
      <c r="U10" s="1"/>
      <c r="V10" s="1"/>
      <c r="W10" s="1"/>
      <c r="X10" s="1"/>
      <c r="Y10" s="1"/>
      <c r="Z10" s="1"/>
    </row>
    <row r="11" spans="1:26" x14ac:dyDescent="0.25">
      <c r="A11" s="6" t="s">
        <v>19</v>
      </c>
      <c r="B11" s="6" t="s">
        <v>20</v>
      </c>
      <c r="C11" s="6" t="s">
        <v>21</v>
      </c>
      <c r="D11" s="6">
        <v>56</v>
      </c>
      <c r="E11" s="6">
        <v>35</v>
      </c>
      <c r="F11" s="6">
        <v>91</v>
      </c>
      <c r="G11" s="6">
        <v>640</v>
      </c>
      <c r="H11" s="6">
        <v>250</v>
      </c>
      <c r="I11" s="6">
        <v>890</v>
      </c>
      <c r="J11" s="6">
        <v>981</v>
      </c>
      <c r="K11" s="1"/>
      <c r="L11" s="1"/>
      <c r="M11" s="1"/>
      <c r="N11" s="1"/>
      <c r="O11" s="1"/>
      <c r="P11" s="1"/>
      <c r="Q11" s="1"/>
      <c r="R11" s="1"/>
      <c r="S11" s="1"/>
      <c r="T11" s="1"/>
      <c r="U11" s="1"/>
      <c r="V11" s="1"/>
      <c r="W11" s="1"/>
      <c r="X11" s="1"/>
      <c r="Y11" s="1"/>
      <c r="Z11" s="1"/>
    </row>
    <row r="12" spans="1:26" x14ac:dyDescent="0.25">
      <c r="A12" s="6" t="s">
        <v>19</v>
      </c>
      <c r="B12" s="6" t="s">
        <v>22</v>
      </c>
      <c r="C12" s="6" t="s">
        <v>23</v>
      </c>
      <c r="D12" s="6">
        <v>73</v>
      </c>
      <c r="E12" s="6">
        <v>48</v>
      </c>
      <c r="F12" s="6">
        <v>121</v>
      </c>
      <c r="G12" s="6">
        <v>405</v>
      </c>
      <c r="H12" s="6">
        <v>131</v>
      </c>
      <c r="I12" s="6">
        <v>536</v>
      </c>
      <c r="J12" s="6">
        <v>657</v>
      </c>
      <c r="K12" s="1"/>
      <c r="L12" s="1"/>
      <c r="M12" s="1"/>
      <c r="N12" s="1"/>
      <c r="O12" s="1"/>
      <c r="P12" s="1"/>
      <c r="Q12" s="1"/>
      <c r="R12" s="1"/>
      <c r="S12" s="1"/>
      <c r="T12" s="1"/>
      <c r="U12" s="1"/>
      <c r="V12" s="1"/>
      <c r="W12" s="1"/>
      <c r="X12" s="1"/>
      <c r="Y12" s="1"/>
      <c r="Z12" s="1"/>
    </row>
    <row r="13" spans="1:26" x14ac:dyDescent="0.25">
      <c r="A13" s="6" t="s">
        <v>19</v>
      </c>
      <c r="B13" s="6" t="s">
        <v>24</v>
      </c>
      <c r="C13" s="6" t="s">
        <v>25</v>
      </c>
      <c r="D13" s="6">
        <v>896</v>
      </c>
      <c r="E13" s="6">
        <v>246</v>
      </c>
      <c r="F13" s="6">
        <v>1142</v>
      </c>
      <c r="G13" s="6">
        <v>5930</v>
      </c>
      <c r="H13" s="6">
        <v>1994</v>
      </c>
      <c r="I13" s="6">
        <v>7924</v>
      </c>
      <c r="J13" s="6">
        <v>9066</v>
      </c>
      <c r="K13" s="1"/>
      <c r="L13" s="1"/>
      <c r="M13" s="1"/>
      <c r="N13" s="1"/>
      <c r="O13" s="1"/>
      <c r="P13" s="1"/>
      <c r="Q13" s="1"/>
      <c r="R13" s="1"/>
      <c r="S13" s="1"/>
      <c r="T13" s="1"/>
      <c r="U13" s="1"/>
      <c r="V13" s="1"/>
      <c r="W13" s="1"/>
      <c r="X13" s="1"/>
      <c r="Y13" s="1"/>
      <c r="Z13" s="1"/>
    </row>
    <row r="14" spans="1:26" x14ac:dyDescent="0.25">
      <c r="A14" s="6" t="s">
        <v>11</v>
      </c>
      <c r="B14" s="6" t="s">
        <v>26</v>
      </c>
      <c r="C14" s="6" t="s">
        <v>27</v>
      </c>
      <c r="D14" s="6">
        <v>106</v>
      </c>
      <c r="E14" s="6">
        <v>66</v>
      </c>
      <c r="F14" s="6">
        <v>172</v>
      </c>
      <c r="G14" s="6">
        <v>1228</v>
      </c>
      <c r="H14" s="6">
        <v>444</v>
      </c>
      <c r="I14" s="6">
        <v>1672</v>
      </c>
      <c r="J14" s="6">
        <v>1844</v>
      </c>
      <c r="K14" s="1"/>
      <c r="L14" s="1"/>
      <c r="M14" s="1"/>
      <c r="N14" s="1"/>
      <c r="O14" s="1"/>
      <c r="P14" s="1"/>
      <c r="Q14" s="1"/>
      <c r="R14" s="1"/>
      <c r="S14" s="1"/>
      <c r="T14" s="1"/>
      <c r="U14" s="1"/>
      <c r="V14" s="1"/>
      <c r="W14" s="1"/>
      <c r="X14" s="1"/>
      <c r="Y14" s="1"/>
      <c r="Z14" s="1"/>
    </row>
    <row r="15" spans="1:26" x14ac:dyDescent="0.25">
      <c r="A15" s="6" t="s">
        <v>28</v>
      </c>
      <c r="B15" s="6" t="s">
        <v>29</v>
      </c>
      <c r="C15" s="6" t="s">
        <v>30</v>
      </c>
      <c r="D15" s="6">
        <v>303</v>
      </c>
      <c r="E15" s="6">
        <v>209</v>
      </c>
      <c r="F15" s="6">
        <v>512</v>
      </c>
      <c r="G15" s="6">
        <v>976</v>
      </c>
      <c r="H15" s="6">
        <v>348</v>
      </c>
      <c r="I15" s="6">
        <v>1324</v>
      </c>
      <c r="J15" s="6">
        <v>1836</v>
      </c>
      <c r="K15" s="1"/>
      <c r="L15" s="1"/>
      <c r="M15" s="1"/>
      <c r="N15" s="1"/>
      <c r="O15" s="1"/>
      <c r="P15" s="1"/>
      <c r="Q15" s="1"/>
      <c r="R15" s="1"/>
      <c r="S15" s="1"/>
      <c r="T15" s="1"/>
      <c r="U15" s="1"/>
      <c r="V15" s="1"/>
      <c r="W15" s="1"/>
      <c r="X15" s="1"/>
      <c r="Y15" s="1"/>
      <c r="Z15" s="1"/>
    </row>
    <row r="16" spans="1:26" x14ac:dyDescent="0.25">
      <c r="A16" s="6" t="s">
        <v>31</v>
      </c>
      <c r="B16" s="6" t="s">
        <v>32</v>
      </c>
      <c r="C16" s="6" t="s">
        <v>33</v>
      </c>
      <c r="D16" s="6">
        <v>101</v>
      </c>
      <c r="E16" s="6">
        <v>26</v>
      </c>
      <c r="F16" s="6">
        <v>127</v>
      </c>
      <c r="G16" s="6">
        <v>464</v>
      </c>
      <c r="H16" s="6">
        <v>243</v>
      </c>
      <c r="I16" s="6">
        <v>707</v>
      </c>
      <c r="J16" s="6">
        <v>834</v>
      </c>
      <c r="K16" s="1"/>
      <c r="L16" s="1"/>
      <c r="M16" s="1"/>
      <c r="N16" s="1"/>
      <c r="O16" s="1"/>
      <c r="P16" s="1"/>
      <c r="Q16" s="1"/>
      <c r="R16" s="1"/>
      <c r="S16" s="1"/>
      <c r="T16" s="1"/>
      <c r="U16" s="1"/>
      <c r="V16" s="1"/>
      <c r="W16" s="1"/>
      <c r="X16" s="1"/>
      <c r="Y16" s="1"/>
      <c r="Z16" s="1"/>
    </row>
    <row r="17" spans="1:26" x14ac:dyDescent="0.25">
      <c r="A17" s="6" t="s">
        <v>28</v>
      </c>
      <c r="B17" s="6" t="s">
        <v>34</v>
      </c>
      <c r="C17" s="6" t="s">
        <v>35</v>
      </c>
      <c r="D17" s="6">
        <v>100</v>
      </c>
      <c r="E17" s="6">
        <v>79</v>
      </c>
      <c r="F17" s="6">
        <v>179</v>
      </c>
      <c r="G17" s="6">
        <v>1053</v>
      </c>
      <c r="H17" s="6">
        <v>421</v>
      </c>
      <c r="I17" s="6">
        <v>1474</v>
      </c>
      <c r="J17" s="6">
        <v>1653</v>
      </c>
      <c r="K17" s="1"/>
      <c r="L17" s="1"/>
      <c r="M17" s="1"/>
      <c r="N17" s="1"/>
      <c r="O17" s="1"/>
      <c r="P17" s="1"/>
      <c r="Q17" s="1"/>
      <c r="R17" s="1"/>
      <c r="S17" s="1"/>
      <c r="T17" s="1"/>
      <c r="U17" s="1"/>
      <c r="V17" s="1"/>
      <c r="W17" s="1"/>
      <c r="X17" s="1"/>
      <c r="Y17" s="1"/>
      <c r="Z17" s="1"/>
    </row>
    <row r="18" spans="1:26" x14ac:dyDescent="0.25">
      <c r="A18" s="6" t="s">
        <v>31</v>
      </c>
      <c r="B18" s="6" t="s">
        <v>36</v>
      </c>
      <c r="C18" s="6" t="s">
        <v>37</v>
      </c>
      <c r="D18" s="6">
        <v>184</v>
      </c>
      <c r="E18" s="6">
        <v>153</v>
      </c>
      <c r="F18" s="6">
        <v>337</v>
      </c>
      <c r="G18" s="6">
        <v>2596</v>
      </c>
      <c r="H18" s="6">
        <v>1278</v>
      </c>
      <c r="I18" s="6">
        <v>3874</v>
      </c>
      <c r="J18" s="6">
        <v>4211</v>
      </c>
      <c r="K18" s="1"/>
      <c r="L18" s="1"/>
      <c r="M18" s="1"/>
      <c r="N18" s="1"/>
      <c r="O18" s="1"/>
      <c r="P18" s="1"/>
      <c r="Q18" s="1"/>
      <c r="R18" s="1"/>
      <c r="S18" s="1"/>
      <c r="T18" s="1"/>
      <c r="U18" s="1"/>
      <c r="V18" s="1"/>
      <c r="W18" s="1"/>
      <c r="X18" s="1"/>
      <c r="Y18" s="1"/>
      <c r="Z18" s="1"/>
    </row>
    <row r="19" spans="1:26" x14ac:dyDescent="0.25">
      <c r="A19" s="6" t="s">
        <v>31</v>
      </c>
      <c r="B19" s="6" t="s">
        <v>38</v>
      </c>
      <c r="C19" s="6" t="s">
        <v>39</v>
      </c>
      <c r="D19" s="6">
        <v>88</v>
      </c>
      <c r="E19" s="6">
        <v>55</v>
      </c>
      <c r="F19" s="6">
        <v>143</v>
      </c>
      <c r="G19" s="6">
        <v>1382</v>
      </c>
      <c r="H19" s="6">
        <v>447</v>
      </c>
      <c r="I19" s="6">
        <v>1829</v>
      </c>
      <c r="J19" s="6">
        <v>1972</v>
      </c>
      <c r="K19" s="1"/>
      <c r="L19" s="1"/>
      <c r="M19" s="1"/>
      <c r="N19" s="1"/>
      <c r="O19" s="1"/>
      <c r="P19" s="1"/>
      <c r="Q19" s="1"/>
      <c r="R19" s="1"/>
      <c r="S19" s="1"/>
      <c r="T19" s="1"/>
      <c r="U19" s="1"/>
      <c r="V19" s="1"/>
      <c r="W19" s="1"/>
      <c r="X19" s="1"/>
      <c r="Y19" s="1"/>
      <c r="Z19" s="1"/>
    </row>
    <row r="20" spans="1:26" x14ac:dyDescent="0.25">
      <c r="A20" s="6" t="s">
        <v>19</v>
      </c>
      <c r="B20" s="6" t="s">
        <v>40</v>
      </c>
      <c r="C20" s="6" t="s">
        <v>41</v>
      </c>
      <c r="D20" s="6">
        <v>852</v>
      </c>
      <c r="E20" s="6">
        <v>530</v>
      </c>
      <c r="F20" s="6">
        <v>1382</v>
      </c>
      <c r="G20" s="6">
        <v>6415</v>
      </c>
      <c r="H20" s="6">
        <v>2334</v>
      </c>
      <c r="I20" s="6">
        <v>8749</v>
      </c>
      <c r="J20" s="6">
        <v>10131</v>
      </c>
      <c r="K20" s="1"/>
      <c r="L20" s="1"/>
      <c r="M20" s="1"/>
      <c r="N20" s="1"/>
      <c r="O20" s="1"/>
      <c r="P20" s="1"/>
      <c r="Q20" s="1"/>
      <c r="R20" s="1"/>
      <c r="S20" s="1"/>
      <c r="T20" s="1"/>
      <c r="U20" s="1"/>
      <c r="V20" s="1"/>
      <c r="W20" s="1"/>
      <c r="X20" s="1"/>
      <c r="Y20" s="1"/>
      <c r="Z20" s="1"/>
    </row>
    <row r="21" spans="1:26" x14ac:dyDescent="0.25">
      <c r="A21" s="6" t="s">
        <v>42</v>
      </c>
      <c r="B21" s="6" t="s">
        <v>43</v>
      </c>
      <c r="C21" s="6" t="s">
        <v>44</v>
      </c>
      <c r="D21" s="6">
        <v>431</v>
      </c>
      <c r="E21" s="6">
        <v>264</v>
      </c>
      <c r="F21" s="6">
        <v>695</v>
      </c>
      <c r="G21" s="6">
        <v>1912</v>
      </c>
      <c r="H21" s="6">
        <v>710</v>
      </c>
      <c r="I21" s="6">
        <v>2622</v>
      </c>
      <c r="J21" s="6">
        <v>3317</v>
      </c>
      <c r="K21" s="1"/>
      <c r="L21" s="1"/>
      <c r="M21" s="1"/>
      <c r="N21" s="1"/>
      <c r="O21" s="1"/>
      <c r="P21" s="1"/>
      <c r="Q21" s="1"/>
      <c r="R21" s="1"/>
      <c r="S21" s="1"/>
      <c r="T21" s="1"/>
      <c r="U21" s="1"/>
      <c r="V21" s="1"/>
      <c r="W21" s="1"/>
      <c r="X21" s="1"/>
      <c r="Y21" s="1"/>
      <c r="Z21" s="1"/>
    </row>
    <row r="22" spans="1:26" x14ac:dyDescent="0.25">
      <c r="A22" s="6" t="s">
        <v>11</v>
      </c>
      <c r="B22" s="6" t="s">
        <v>45</v>
      </c>
      <c r="C22" s="6" t="s">
        <v>46</v>
      </c>
      <c r="D22" s="6">
        <v>65</v>
      </c>
      <c r="E22" s="6">
        <v>63</v>
      </c>
      <c r="F22" s="6">
        <v>128</v>
      </c>
      <c r="G22" s="6">
        <v>587</v>
      </c>
      <c r="H22" s="6">
        <v>288</v>
      </c>
      <c r="I22" s="6">
        <v>875</v>
      </c>
      <c r="J22" s="6">
        <v>1003</v>
      </c>
      <c r="K22" s="1"/>
      <c r="L22" s="1"/>
      <c r="M22" s="1"/>
      <c r="N22" s="1"/>
      <c r="O22" s="1"/>
      <c r="P22" s="1"/>
      <c r="Q22" s="1"/>
      <c r="R22" s="1"/>
      <c r="S22" s="1"/>
      <c r="T22" s="1"/>
      <c r="U22" s="1"/>
      <c r="V22" s="1"/>
      <c r="W22" s="1"/>
      <c r="X22" s="1"/>
      <c r="Y22" s="1"/>
      <c r="Z22" s="1"/>
    </row>
    <row r="23" spans="1:26" x14ac:dyDescent="0.25">
      <c r="A23" s="6" t="s">
        <v>47</v>
      </c>
      <c r="B23" s="6" t="s">
        <v>48</v>
      </c>
      <c r="C23" s="6" t="s">
        <v>49</v>
      </c>
      <c r="D23" s="6">
        <v>137</v>
      </c>
      <c r="E23" s="6">
        <v>121</v>
      </c>
      <c r="F23" s="6">
        <v>258</v>
      </c>
      <c r="G23" s="6">
        <v>1584</v>
      </c>
      <c r="H23" s="6">
        <v>511</v>
      </c>
      <c r="I23" s="6">
        <v>2095</v>
      </c>
      <c r="J23" s="6">
        <v>2353</v>
      </c>
      <c r="K23" s="1"/>
      <c r="L23" s="1"/>
      <c r="M23" s="1"/>
      <c r="N23" s="1"/>
      <c r="O23" s="1"/>
      <c r="P23" s="1"/>
      <c r="Q23" s="1"/>
      <c r="R23" s="1"/>
      <c r="S23" s="1"/>
      <c r="T23" s="1"/>
      <c r="U23" s="1"/>
      <c r="V23" s="1"/>
      <c r="W23" s="1"/>
      <c r="X23" s="1"/>
      <c r="Y23" s="1"/>
      <c r="Z23" s="1"/>
    </row>
    <row r="24" spans="1:26" x14ac:dyDescent="0.25">
      <c r="A24" s="6" t="s">
        <v>47</v>
      </c>
      <c r="B24" s="6" t="s">
        <v>50</v>
      </c>
      <c r="C24" s="6" t="s">
        <v>51</v>
      </c>
      <c r="D24" s="6">
        <v>355</v>
      </c>
      <c r="E24" s="6">
        <v>210</v>
      </c>
      <c r="F24" s="6">
        <v>565</v>
      </c>
      <c r="G24" s="6">
        <v>2615</v>
      </c>
      <c r="H24" s="6">
        <v>1052</v>
      </c>
      <c r="I24" s="6">
        <v>3667</v>
      </c>
      <c r="J24" s="6">
        <v>4232</v>
      </c>
      <c r="K24" s="1"/>
      <c r="L24" s="1"/>
      <c r="M24" s="1"/>
      <c r="N24" s="1"/>
      <c r="O24" s="1"/>
      <c r="P24" s="1"/>
      <c r="Q24" s="1"/>
      <c r="R24" s="1"/>
      <c r="S24" s="1"/>
      <c r="T24" s="1"/>
      <c r="U24" s="1"/>
      <c r="V24" s="1"/>
      <c r="W24" s="1"/>
      <c r="X24" s="1"/>
      <c r="Y24" s="1"/>
      <c r="Z24" s="1"/>
    </row>
    <row r="25" spans="1:26" x14ac:dyDescent="0.25">
      <c r="A25" s="6" t="s">
        <v>52</v>
      </c>
      <c r="B25" s="6" t="s">
        <v>53</v>
      </c>
      <c r="C25" s="6" t="s">
        <v>54</v>
      </c>
      <c r="D25" s="6">
        <v>203</v>
      </c>
      <c r="E25" s="6">
        <v>205</v>
      </c>
      <c r="F25" s="6">
        <v>408</v>
      </c>
      <c r="G25" s="6">
        <v>1603</v>
      </c>
      <c r="H25" s="6">
        <v>798</v>
      </c>
      <c r="I25" s="6">
        <v>2401</v>
      </c>
      <c r="J25" s="6">
        <v>2809</v>
      </c>
      <c r="K25" s="1"/>
      <c r="L25" s="1"/>
      <c r="M25" s="1"/>
      <c r="N25" s="1"/>
      <c r="O25" s="1"/>
      <c r="P25" s="1"/>
      <c r="Q25" s="1"/>
      <c r="R25" s="1"/>
      <c r="S25" s="1"/>
      <c r="T25" s="1"/>
      <c r="U25" s="1"/>
      <c r="V25" s="1"/>
      <c r="W25" s="1"/>
      <c r="X25" s="1"/>
      <c r="Y25" s="1"/>
      <c r="Z25" s="1"/>
    </row>
    <row r="26" spans="1:26" x14ac:dyDescent="0.25">
      <c r="A26" s="6" t="s">
        <v>47</v>
      </c>
      <c r="B26" s="6" t="s">
        <v>55</v>
      </c>
      <c r="C26" s="6" t="s">
        <v>56</v>
      </c>
      <c r="D26" s="6">
        <v>101</v>
      </c>
      <c r="E26" s="6">
        <v>60</v>
      </c>
      <c r="F26" s="6">
        <v>161</v>
      </c>
      <c r="G26" s="6">
        <v>479</v>
      </c>
      <c r="H26" s="6">
        <v>234</v>
      </c>
      <c r="I26" s="6">
        <v>713</v>
      </c>
      <c r="J26" s="6">
        <v>874</v>
      </c>
      <c r="K26" s="1"/>
      <c r="L26" s="1"/>
      <c r="M26" s="1"/>
      <c r="N26" s="1"/>
      <c r="O26" s="1"/>
      <c r="P26" s="1"/>
      <c r="Q26" s="1"/>
      <c r="R26" s="1"/>
      <c r="S26" s="1"/>
      <c r="T26" s="1"/>
      <c r="U26" s="1"/>
      <c r="V26" s="1"/>
      <c r="W26" s="1"/>
      <c r="X26" s="1"/>
      <c r="Y26" s="1"/>
      <c r="Z26" s="1"/>
    </row>
    <row r="27" spans="1:26" x14ac:dyDescent="0.25">
      <c r="A27" s="6" t="s">
        <v>57</v>
      </c>
      <c r="B27" s="6" t="s">
        <v>58</v>
      </c>
      <c r="C27" s="6" t="s">
        <v>59</v>
      </c>
      <c r="D27" s="6">
        <v>389</v>
      </c>
      <c r="E27" s="6">
        <v>436</v>
      </c>
      <c r="F27" s="6">
        <v>825</v>
      </c>
      <c r="G27" s="6">
        <v>1778</v>
      </c>
      <c r="H27" s="6">
        <v>965</v>
      </c>
      <c r="I27" s="6">
        <v>2743</v>
      </c>
      <c r="J27" s="6">
        <v>3568</v>
      </c>
      <c r="K27" s="1"/>
      <c r="L27" s="1"/>
      <c r="M27" s="1"/>
      <c r="N27" s="1"/>
      <c r="O27" s="1"/>
      <c r="P27" s="1"/>
      <c r="Q27" s="1"/>
      <c r="R27" s="1"/>
      <c r="S27" s="1"/>
      <c r="T27" s="1"/>
      <c r="U27" s="1"/>
      <c r="V27" s="1"/>
      <c r="W27" s="1"/>
      <c r="X27" s="1"/>
      <c r="Y27" s="1"/>
      <c r="Z27" s="1"/>
    </row>
    <row r="28" spans="1:26" x14ac:dyDescent="0.25">
      <c r="A28" s="6" t="s">
        <v>60</v>
      </c>
      <c r="B28" s="6" t="s">
        <v>61</v>
      </c>
      <c r="C28" s="6" t="s">
        <v>62</v>
      </c>
      <c r="D28" s="6">
        <v>197</v>
      </c>
      <c r="E28" s="6">
        <v>120</v>
      </c>
      <c r="F28" s="6">
        <v>317</v>
      </c>
      <c r="G28" s="6">
        <v>2238</v>
      </c>
      <c r="H28" s="6">
        <v>660</v>
      </c>
      <c r="I28" s="6">
        <v>2898</v>
      </c>
      <c r="J28" s="6">
        <v>3215</v>
      </c>
      <c r="K28" s="1"/>
      <c r="L28" s="1"/>
      <c r="M28" s="1"/>
      <c r="N28" s="1"/>
      <c r="O28" s="1"/>
      <c r="P28" s="1"/>
      <c r="Q28" s="1"/>
      <c r="R28" s="1"/>
      <c r="S28" s="1"/>
      <c r="T28" s="1"/>
      <c r="U28" s="1"/>
      <c r="V28" s="1"/>
      <c r="W28" s="1"/>
      <c r="X28" s="1"/>
      <c r="Y28" s="1"/>
      <c r="Z28" s="1"/>
    </row>
    <row r="29" spans="1:26" x14ac:dyDescent="0.25">
      <c r="A29" s="6" t="s">
        <v>63</v>
      </c>
      <c r="B29" s="6" t="s">
        <v>64</v>
      </c>
      <c r="C29" s="6" t="s">
        <v>65</v>
      </c>
      <c r="D29" s="6">
        <v>234</v>
      </c>
      <c r="E29" s="6">
        <v>209</v>
      </c>
      <c r="F29" s="6">
        <v>443</v>
      </c>
      <c r="G29" s="6">
        <v>1952</v>
      </c>
      <c r="H29" s="6">
        <v>784</v>
      </c>
      <c r="I29" s="6">
        <v>2736</v>
      </c>
      <c r="J29" s="6">
        <v>3179</v>
      </c>
      <c r="K29" s="1"/>
      <c r="L29" s="1"/>
      <c r="M29" s="1"/>
      <c r="N29" s="1"/>
      <c r="O29" s="1"/>
      <c r="P29" s="1"/>
      <c r="Q29" s="1"/>
      <c r="R29" s="1"/>
      <c r="S29" s="1"/>
      <c r="T29" s="1"/>
      <c r="U29" s="1"/>
      <c r="V29" s="1"/>
      <c r="W29" s="1"/>
      <c r="X29" s="1"/>
      <c r="Y29" s="1"/>
      <c r="Z29" s="1"/>
    </row>
    <row r="30" spans="1:26" x14ac:dyDescent="0.25">
      <c r="A30" s="6" t="s">
        <v>47</v>
      </c>
      <c r="B30" s="6" t="s">
        <v>66</v>
      </c>
      <c r="C30" s="6" t="s">
        <v>67</v>
      </c>
      <c r="D30" s="6">
        <v>47</v>
      </c>
      <c r="E30" s="6">
        <v>66</v>
      </c>
      <c r="F30" s="6">
        <v>113</v>
      </c>
      <c r="G30" s="6">
        <v>566</v>
      </c>
      <c r="H30" s="6">
        <v>208</v>
      </c>
      <c r="I30" s="6">
        <v>774</v>
      </c>
      <c r="J30" s="6">
        <v>887</v>
      </c>
      <c r="K30" s="1"/>
      <c r="L30" s="1"/>
      <c r="M30" s="1"/>
      <c r="N30" s="1"/>
      <c r="O30" s="1"/>
      <c r="P30" s="1"/>
      <c r="Q30" s="1"/>
      <c r="R30" s="1"/>
      <c r="S30" s="1"/>
      <c r="T30" s="1"/>
      <c r="U30" s="1"/>
      <c r="V30" s="1"/>
      <c r="W30" s="1"/>
      <c r="X30" s="1"/>
      <c r="Y30" s="1"/>
      <c r="Z30" s="1"/>
    </row>
    <row r="31" spans="1:26" x14ac:dyDescent="0.25">
      <c r="A31" s="6" t="s">
        <v>47</v>
      </c>
      <c r="B31" s="6" t="s">
        <v>52</v>
      </c>
      <c r="C31" s="6" t="s">
        <v>68</v>
      </c>
      <c r="D31" s="6">
        <v>196</v>
      </c>
      <c r="E31" s="6">
        <v>138</v>
      </c>
      <c r="F31" s="6">
        <v>334</v>
      </c>
      <c r="G31" s="6">
        <v>1249</v>
      </c>
      <c r="H31" s="6">
        <v>482</v>
      </c>
      <c r="I31" s="6">
        <v>1731</v>
      </c>
      <c r="J31" s="6">
        <v>2065</v>
      </c>
      <c r="K31" s="1"/>
      <c r="L31" s="1"/>
      <c r="M31" s="1"/>
      <c r="N31" s="1"/>
      <c r="O31" s="1"/>
      <c r="P31" s="1"/>
      <c r="Q31" s="1"/>
      <c r="R31" s="1"/>
      <c r="S31" s="1"/>
      <c r="T31" s="1"/>
      <c r="U31" s="1"/>
      <c r="V31" s="1"/>
      <c r="W31" s="1"/>
      <c r="X31" s="1"/>
      <c r="Y31" s="1"/>
      <c r="Z31" s="1"/>
    </row>
    <row r="32" spans="1:26" x14ac:dyDescent="0.25">
      <c r="A32" s="6" t="s">
        <v>60</v>
      </c>
      <c r="B32" s="6" t="s">
        <v>69</v>
      </c>
      <c r="C32" s="6" t="s">
        <v>70</v>
      </c>
      <c r="D32" s="6">
        <v>219</v>
      </c>
      <c r="E32" s="6">
        <v>138</v>
      </c>
      <c r="F32" s="6">
        <v>357</v>
      </c>
      <c r="G32" s="6">
        <v>3177</v>
      </c>
      <c r="H32" s="6">
        <v>1140</v>
      </c>
      <c r="I32" s="6">
        <v>4317</v>
      </c>
      <c r="J32" s="6">
        <v>4674</v>
      </c>
      <c r="K32" s="1"/>
      <c r="L32" s="1"/>
      <c r="M32" s="1"/>
      <c r="N32" s="1"/>
      <c r="O32" s="1"/>
      <c r="P32" s="1"/>
      <c r="Q32" s="1"/>
      <c r="R32" s="1"/>
      <c r="S32" s="1"/>
      <c r="T32" s="1"/>
      <c r="U32" s="1"/>
      <c r="V32" s="1"/>
      <c r="W32" s="1"/>
      <c r="X32" s="1"/>
      <c r="Y32" s="1"/>
      <c r="Z32" s="1"/>
    </row>
    <row r="33" spans="1:26" x14ac:dyDescent="0.25">
      <c r="A33" s="6" t="s">
        <v>11</v>
      </c>
      <c r="B33" s="6" t="s">
        <v>71</v>
      </c>
      <c r="C33" s="6" t="s">
        <v>72</v>
      </c>
      <c r="D33" s="6">
        <v>165</v>
      </c>
      <c r="E33" s="6">
        <v>118</v>
      </c>
      <c r="F33" s="6">
        <v>283</v>
      </c>
      <c r="G33" s="6">
        <v>2691</v>
      </c>
      <c r="H33" s="6">
        <v>970</v>
      </c>
      <c r="I33" s="6">
        <v>3661</v>
      </c>
      <c r="J33" s="6">
        <v>3944</v>
      </c>
      <c r="K33" s="1"/>
      <c r="L33" s="1"/>
      <c r="M33" s="1"/>
      <c r="N33" s="1"/>
      <c r="O33" s="1"/>
      <c r="P33" s="1"/>
      <c r="Q33" s="1"/>
      <c r="R33" s="1"/>
      <c r="S33" s="1"/>
      <c r="T33" s="1"/>
      <c r="U33" s="1"/>
      <c r="V33" s="1"/>
      <c r="W33" s="1"/>
      <c r="X33" s="1"/>
      <c r="Y33" s="1"/>
      <c r="Z33" s="1"/>
    </row>
    <row r="34" spans="1:26" x14ac:dyDescent="0.25">
      <c r="A34" s="6" t="s">
        <v>42</v>
      </c>
      <c r="B34" s="6" t="s">
        <v>60</v>
      </c>
      <c r="C34" s="6" t="s">
        <v>73</v>
      </c>
      <c r="D34" s="6">
        <v>359</v>
      </c>
      <c r="E34" s="6">
        <v>242</v>
      </c>
      <c r="F34" s="6">
        <v>601</v>
      </c>
      <c r="G34" s="6">
        <v>2441</v>
      </c>
      <c r="H34" s="6">
        <v>866</v>
      </c>
      <c r="I34" s="6">
        <v>3307</v>
      </c>
      <c r="J34" s="6">
        <v>3908</v>
      </c>
      <c r="K34" s="1"/>
      <c r="L34" s="1"/>
      <c r="M34" s="1"/>
      <c r="N34" s="1"/>
      <c r="O34" s="1"/>
      <c r="P34" s="1"/>
      <c r="Q34" s="1"/>
      <c r="R34" s="1"/>
      <c r="S34" s="1"/>
      <c r="T34" s="1"/>
      <c r="U34" s="1"/>
      <c r="V34" s="1"/>
      <c r="W34" s="1"/>
      <c r="X34" s="1"/>
      <c r="Y34" s="1"/>
      <c r="Z34" s="1"/>
    </row>
    <row r="35" spans="1:26" x14ac:dyDescent="0.25">
      <c r="A35" s="6" t="s">
        <v>52</v>
      </c>
      <c r="B35" s="6" t="s">
        <v>42</v>
      </c>
      <c r="C35" s="6" t="s">
        <v>74</v>
      </c>
      <c r="D35" s="6">
        <v>165</v>
      </c>
      <c r="E35" s="6">
        <v>101</v>
      </c>
      <c r="F35" s="6">
        <v>266</v>
      </c>
      <c r="G35" s="6">
        <v>1493</v>
      </c>
      <c r="H35" s="6">
        <v>518</v>
      </c>
      <c r="I35" s="6">
        <v>2011</v>
      </c>
      <c r="J35" s="6">
        <v>2277</v>
      </c>
      <c r="K35" s="1"/>
      <c r="L35" s="1"/>
      <c r="M35" s="1"/>
      <c r="N35" s="1"/>
      <c r="O35" s="1"/>
      <c r="P35" s="1"/>
      <c r="Q35" s="1"/>
      <c r="R35" s="1"/>
      <c r="S35" s="1"/>
      <c r="T35" s="1"/>
      <c r="U35" s="1"/>
      <c r="V35" s="1"/>
      <c r="W35" s="1"/>
      <c r="X35" s="1"/>
      <c r="Y35" s="1"/>
      <c r="Z35" s="1"/>
    </row>
    <row r="36" spans="1:26" x14ac:dyDescent="0.25">
      <c r="A36" s="6" t="s">
        <v>63</v>
      </c>
      <c r="B36" s="6" t="s">
        <v>75</v>
      </c>
      <c r="C36" s="6" t="s">
        <v>76</v>
      </c>
      <c r="D36" s="6">
        <v>442</v>
      </c>
      <c r="E36" s="6">
        <v>243</v>
      </c>
      <c r="F36" s="6">
        <v>685</v>
      </c>
      <c r="G36" s="6">
        <v>4416</v>
      </c>
      <c r="H36" s="6">
        <v>1928</v>
      </c>
      <c r="I36" s="6">
        <v>6344</v>
      </c>
      <c r="J36" s="6">
        <v>7029</v>
      </c>
      <c r="K36" s="1"/>
      <c r="L36" s="1"/>
      <c r="M36" s="1"/>
      <c r="N36" s="1"/>
      <c r="O36" s="1"/>
      <c r="P36" s="1"/>
      <c r="Q36" s="1"/>
      <c r="R36" s="1"/>
      <c r="S36" s="1"/>
      <c r="T36" s="1"/>
      <c r="U36" s="1"/>
      <c r="V36" s="1"/>
      <c r="W36" s="1"/>
      <c r="X36" s="1"/>
      <c r="Y36" s="1"/>
      <c r="Z36" s="1"/>
    </row>
    <row r="37" spans="1:26" x14ac:dyDescent="0.25">
      <c r="A37" s="6" t="s">
        <v>31</v>
      </c>
      <c r="B37" s="6" t="s">
        <v>77</v>
      </c>
      <c r="C37" s="6" t="s">
        <v>78</v>
      </c>
      <c r="D37" s="6">
        <v>329</v>
      </c>
      <c r="E37" s="6">
        <v>191</v>
      </c>
      <c r="F37" s="6">
        <v>520</v>
      </c>
      <c r="G37" s="6">
        <v>2232</v>
      </c>
      <c r="H37" s="6">
        <v>853</v>
      </c>
      <c r="I37" s="6">
        <v>3085</v>
      </c>
      <c r="J37" s="6">
        <v>3605</v>
      </c>
      <c r="K37" s="1"/>
      <c r="L37" s="1"/>
      <c r="M37" s="1"/>
      <c r="N37" s="1"/>
      <c r="O37" s="1"/>
      <c r="P37" s="1"/>
      <c r="Q37" s="1"/>
      <c r="R37" s="1"/>
      <c r="S37" s="1"/>
      <c r="T37" s="1"/>
      <c r="U37" s="1"/>
      <c r="V37" s="1"/>
      <c r="W37" s="1"/>
      <c r="X37" s="1"/>
      <c r="Y37" s="1"/>
      <c r="Z37" s="1"/>
    </row>
    <row r="38" spans="1:26" x14ac:dyDescent="0.25">
      <c r="A38" s="6" t="s">
        <v>31</v>
      </c>
      <c r="B38" s="6" t="s">
        <v>79</v>
      </c>
      <c r="C38" s="6" t="s">
        <v>80</v>
      </c>
      <c r="D38" s="6">
        <v>612</v>
      </c>
      <c r="E38" s="6">
        <v>276</v>
      </c>
      <c r="F38" s="6">
        <v>888</v>
      </c>
      <c r="G38" s="6">
        <v>6866</v>
      </c>
      <c r="H38" s="6">
        <v>2021</v>
      </c>
      <c r="I38" s="6">
        <v>8887</v>
      </c>
      <c r="J38" s="6">
        <v>9775</v>
      </c>
      <c r="K38" s="1"/>
      <c r="L38" s="1"/>
      <c r="M38" s="1"/>
      <c r="N38" s="1"/>
      <c r="O38" s="1"/>
      <c r="P38" s="1"/>
      <c r="Q38" s="1"/>
      <c r="R38" s="1"/>
      <c r="S38" s="1"/>
      <c r="T38" s="1"/>
      <c r="U38" s="1"/>
      <c r="V38" s="1"/>
      <c r="W38" s="1"/>
      <c r="X38" s="1"/>
      <c r="Y38" s="1"/>
      <c r="Z38" s="1"/>
    </row>
    <row r="39" spans="1:26" x14ac:dyDescent="0.25">
      <c r="A39" s="6" t="s">
        <v>31</v>
      </c>
      <c r="B39" s="6" t="s">
        <v>14</v>
      </c>
      <c r="C39" s="6" t="s">
        <v>81</v>
      </c>
      <c r="D39" s="6">
        <v>87</v>
      </c>
      <c r="E39" s="6">
        <v>69</v>
      </c>
      <c r="F39" s="6">
        <v>156</v>
      </c>
      <c r="G39" s="6">
        <v>997</v>
      </c>
      <c r="H39" s="6">
        <v>499</v>
      </c>
      <c r="I39" s="6">
        <v>1496</v>
      </c>
      <c r="J39" s="6">
        <v>1652</v>
      </c>
      <c r="K39" s="1"/>
      <c r="L39" s="1"/>
      <c r="M39" s="1"/>
      <c r="N39" s="1"/>
      <c r="O39" s="1"/>
      <c r="P39" s="1"/>
      <c r="Q39" s="1"/>
      <c r="R39" s="1"/>
      <c r="S39" s="1"/>
      <c r="T39" s="1"/>
      <c r="U39" s="1"/>
      <c r="V39" s="1"/>
      <c r="W39" s="1"/>
      <c r="X39" s="1"/>
      <c r="Y39" s="1"/>
      <c r="Z39" s="1"/>
    </row>
    <row r="40" spans="1:26" x14ac:dyDescent="0.25">
      <c r="A40" s="6" t="s">
        <v>47</v>
      </c>
      <c r="B40" s="6" t="s">
        <v>82</v>
      </c>
      <c r="C40" s="6" t="s">
        <v>83</v>
      </c>
      <c r="D40" s="6">
        <v>648</v>
      </c>
      <c r="E40" s="6">
        <v>322</v>
      </c>
      <c r="F40" s="6">
        <v>970</v>
      </c>
      <c r="G40" s="6">
        <v>6751</v>
      </c>
      <c r="H40" s="6">
        <v>2456</v>
      </c>
      <c r="I40" s="6">
        <v>9207</v>
      </c>
      <c r="J40" s="6">
        <v>10177</v>
      </c>
      <c r="K40" s="1"/>
      <c r="L40" s="1"/>
      <c r="M40" s="1"/>
      <c r="N40" s="1"/>
      <c r="O40" s="1"/>
      <c r="P40" s="1"/>
      <c r="Q40" s="1"/>
      <c r="R40" s="1"/>
      <c r="S40" s="1"/>
      <c r="T40" s="1"/>
      <c r="U40" s="1"/>
      <c r="V40" s="1"/>
      <c r="W40" s="1"/>
      <c r="X40" s="1"/>
      <c r="Y40" s="1"/>
      <c r="Z40" s="1"/>
    </row>
    <row r="41" spans="1:26" x14ac:dyDescent="0.25">
      <c r="A41" s="6" t="s">
        <v>31</v>
      </c>
      <c r="B41" s="6" t="s">
        <v>84</v>
      </c>
      <c r="C41" s="6" t="s">
        <v>85</v>
      </c>
      <c r="D41" s="6">
        <v>566</v>
      </c>
      <c r="E41" s="6">
        <v>328</v>
      </c>
      <c r="F41" s="6">
        <v>894</v>
      </c>
      <c r="G41" s="6">
        <v>4640</v>
      </c>
      <c r="H41" s="6">
        <v>1606</v>
      </c>
      <c r="I41" s="6">
        <v>6246</v>
      </c>
      <c r="J41" s="6">
        <v>7140</v>
      </c>
      <c r="K41" s="1"/>
      <c r="L41" s="1"/>
      <c r="M41" s="1"/>
      <c r="N41" s="1"/>
      <c r="O41" s="1"/>
      <c r="P41" s="1"/>
      <c r="Q41" s="1"/>
      <c r="R41" s="1"/>
      <c r="S41" s="1"/>
      <c r="T41" s="1"/>
      <c r="U41" s="1"/>
      <c r="V41" s="1"/>
      <c r="W41" s="1"/>
      <c r="X41" s="1"/>
      <c r="Y41" s="1"/>
      <c r="Z41" s="1"/>
    </row>
    <row r="42" spans="1:26" x14ac:dyDescent="0.25">
      <c r="A42" s="6" t="s">
        <v>63</v>
      </c>
      <c r="B42" s="6" t="s">
        <v>86</v>
      </c>
      <c r="C42" s="6" t="s">
        <v>87</v>
      </c>
      <c r="D42" s="6">
        <v>482</v>
      </c>
      <c r="E42" s="6">
        <v>286</v>
      </c>
      <c r="F42" s="6">
        <v>768</v>
      </c>
      <c r="G42" s="6">
        <v>3498</v>
      </c>
      <c r="H42" s="6">
        <v>1136</v>
      </c>
      <c r="I42" s="6">
        <v>4634</v>
      </c>
      <c r="J42" s="6">
        <v>5402</v>
      </c>
      <c r="K42" s="1"/>
      <c r="L42" s="1"/>
      <c r="M42" s="1"/>
      <c r="N42" s="1"/>
      <c r="O42" s="1"/>
      <c r="P42" s="1"/>
      <c r="Q42" s="1"/>
      <c r="R42" s="1"/>
      <c r="S42" s="1"/>
      <c r="T42" s="1"/>
      <c r="U42" s="1"/>
      <c r="V42" s="1"/>
      <c r="W42" s="1"/>
      <c r="X42" s="1"/>
      <c r="Y42" s="1"/>
      <c r="Z42" s="1"/>
    </row>
    <row r="43" spans="1:26" x14ac:dyDescent="0.25">
      <c r="A43" s="6" t="s">
        <v>52</v>
      </c>
      <c r="B43" s="6" t="s">
        <v>88</v>
      </c>
      <c r="C43" s="6" t="s">
        <v>89</v>
      </c>
      <c r="D43" s="6">
        <v>117</v>
      </c>
      <c r="E43" s="6">
        <v>101</v>
      </c>
      <c r="F43" s="6">
        <v>218</v>
      </c>
      <c r="G43" s="6">
        <v>847</v>
      </c>
      <c r="H43" s="6">
        <v>420</v>
      </c>
      <c r="I43" s="6">
        <v>1267</v>
      </c>
      <c r="J43" s="6">
        <v>1485</v>
      </c>
      <c r="K43" s="1"/>
      <c r="L43" s="1"/>
      <c r="M43" s="1"/>
      <c r="N43" s="1"/>
      <c r="O43" s="1"/>
      <c r="P43" s="1"/>
      <c r="Q43" s="1"/>
      <c r="R43" s="1"/>
      <c r="S43" s="1"/>
      <c r="T43" s="1"/>
      <c r="U43" s="1"/>
      <c r="V43" s="1"/>
      <c r="W43" s="1"/>
      <c r="X43" s="1"/>
      <c r="Y43" s="1"/>
      <c r="Z43" s="1"/>
    </row>
    <row r="44" spans="1:26" x14ac:dyDescent="0.25">
      <c r="A44" s="6" t="s">
        <v>52</v>
      </c>
      <c r="B44" s="6" t="s">
        <v>90</v>
      </c>
      <c r="C44" s="6" t="s">
        <v>91</v>
      </c>
      <c r="D44" s="6">
        <v>172</v>
      </c>
      <c r="E44" s="6">
        <v>95</v>
      </c>
      <c r="F44" s="6">
        <v>267</v>
      </c>
      <c r="G44" s="6">
        <v>2056</v>
      </c>
      <c r="H44" s="6">
        <v>640</v>
      </c>
      <c r="I44" s="6">
        <v>2696</v>
      </c>
      <c r="J44" s="6">
        <v>2963</v>
      </c>
      <c r="K44" s="1"/>
      <c r="L44" s="1"/>
      <c r="M44" s="1"/>
      <c r="N44" s="1"/>
      <c r="O44" s="1"/>
      <c r="P44" s="1"/>
      <c r="Q44" s="1"/>
      <c r="R44" s="1"/>
      <c r="S44" s="1"/>
      <c r="T44" s="1"/>
      <c r="U44" s="1"/>
      <c r="V44" s="1"/>
      <c r="W44" s="1"/>
      <c r="X44" s="1"/>
      <c r="Y44" s="1"/>
      <c r="Z44" s="1"/>
    </row>
    <row r="45" spans="1:26" x14ac:dyDescent="0.25">
      <c r="A45" s="6" t="s">
        <v>11</v>
      </c>
      <c r="B45" s="6" t="s">
        <v>92</v>
      </c>
      <c r="C45" s="6" t="s">
        <v>93</v>
      </c>
      <c r="D45" s="6">
        <v>448</v>
      </c>
      <c r="E45" s="6">
        <v>254</v>
      </c>
      <c r="F45" s="6">
        <v>702</v>
      </c>
      <c r="G45" s="6">
        <v>5716</v>
      </c>
      <c r="H45" s="6">
        <v>1841</v>
      </c>
      <c r="I45" s="6">
        <v>7557</v>
      </c>
      <c r="J45" s="6">
        <v>8259</v>
      </c>
      <c r="K45" s="1"/>
      <c r="L45" s="1"/>
      <c r="M45" s="1"/>
      <c r="N45" s="1"/>
      <c r="O45" s="1"/>
      <c r="P45" s="1"/>
      <c r="Q45" s="1"/>
      <c r="R45" s="1"/>
      <c r="S45" s="1"/>
      <c r="T45" s="1"/>
      <c r="U45" s="1"/>
      <c r="V45" s="1"/>
      <c r="W45" s="1"/>
      <c r="X45" s="1"/>
      <c r="Y45" s="1"/>
      <c r="Z45" s="1"/>
    </row>
    <row r="46" spans="1:26" x14ac:dyDescent="0.25">
      <c r="A46" s="6" t="s">
        <v>60</v>
      </c>
      <c r="B46" s="6" t="s">
        <v>94</v>
      </c>
      <c r="C46" s="6" t="s">
        <v>95</v>
      </c>
      <c r="D46" s="6">
        <v>69</v>
      </c>
      <c r="E46" s="6">
        <v>49</v>
      </c>
      <c r="F46" s="6">
        <v>118</v>
      </c>
      <c r="G46" s="6">
        <v>1224</v>
      </c>
      <c r="H46" s="6">
        <v>447</v>
      </c>
      <c r="I46" s="6">
        <v>1671</v>
      </c>
      <c r="J46" s="6">
        <v>1789</v>
      </c>
      <c r="K46" s="1"/>
      <c r="L46" s="1"/>
      <c r="M46" s="1"/>
      <c r="N46" s="1"/>
      <c r="O46" s="1"/>
      <c r="P46" s="1"/>
      <c r="Q46" s="1"/>
      <c r="R46" s="1"/>
      <c r="S46" s="1"/>
      <c r="T46" s="1"/>
      <c r="U46" s="1"/>
      <c r="V46" s="1"/>
      <c r="W46" s="1"/>
      <c r="X46" s="1"/>
      <c r="Y46" s="1"/>
      <c r="Z46" s="1"/>
    </row>
    <row r="47" spans="1:26" x14ac:dyDescent="0.25">
      <c r="A47" s="6" t="s">
        <v>47</v>
      </c>
      <c r="B47" s="6" t="s">
        <v>96</v>
      </c>
      <c r="C47" s="6" t="s">
        <v>97</v>
      </c>
      <c r="D47" s="6">
        <v>127</v>
      </c>
      <c r="E47" s="6">
        <v>87</v>
      </c>
      <c r="F47" s="6">
        <v>214</v>
      </c>
      <c r="G47" s="6">
        <v>983</v>
      </c>
      <c r="H47" s="6">
        <v>358</v>
      </c>
      <c r="I47" s="6">
        <v>1341</v>
      </c>
      <c r="J47" s="6">
        <v>1555</v>
      </c>
      <c r="K47" s="1"/>
      <c r="L47" s="1"/>
      <c r="M47" s="1"/>
      <c r="N47" s="1"/>
      <c r="O47" s="1"/>
      <c r="P47" s="1"/>
      <c r="Q47" s="1"/>
      <c r="R47" s="1"/>
      <c r="S47" s="1"/>
      <c r="T47" s="1"/>
      <c r="U47" s="1"/>
      <c r="V47" s="1"/>
      <c r="W47" s="1"/>
      <c r="X47" s="1"/>
      <c r="Y47" s="1"/>
      <c r="Z47" s="1"/>
    </row>
    <row r="48" spans="1:26" x14ac:dyDescent="0.25">
      <c r="A48" s="6" t="s">
        <v>52</v>
      </c>
      <c r="B48" s="6" t="s">
        <v>98</v>
      </c>
      <c r="C48" s="6" t="s">
        <v>99</v>
      </c>
      <c r="D48" s="6">
        <v>135</v>
      </c>
      <c r="E48" s="6">
        <v>94</v>
      </c>
      <c r="F48" s="6">
        <v>229</v>
      </c>
      <c r="G48" s="6">
        <v>1584</v>
      </c>
      <c r="H48" s="6">
        <v>681</v>
      </c>
      <c r="I48" s="6">
        <v>2265</v>
      </c>
      <c r="J48" s="6">
        <v>2494</v>
      </c>
      <c r="K48" s="1"/>
      <c r="L48" s="1"/>
      <c r="M48" s="1"/>
      <c r="N48" s="1"/>
      <c r="O48" s="1"/>
      <c r="P48" s="1"/>
      <c r="Q48" s="1"/>
      <c r="R48" s="1"/>
      <c r="S48" s="1"/>
      <c r="T48" s="1"/>
      <c r="U48" s="1"/>
      <c r="V48" s="1"/>
      <c r="W48" s="1"/>
      <c r="X48" s="1"/>
      <c r="Y48" s="1"/>
      <c r="Z48" s="1"/>
    </row>
    <row r="49" spans="1:26" x14ac:dyDescent="0.25">
      <c r="A49" s="6" t="s">
        <v>11</v>
      </c>
      <c r="B49" s="6" t="s">
        <v>100</v>
      </c>
      <c r="C49" s="6" t="s">
        <v>101</v>
      </c>
      <c r="D49" s="6">
        <v>723</v>
      </c>
      <c r="E49" s="6">
        <v>437</v>
      </c>
      <c r="F49" s="6">
        <v>1160</v>
      </c>
      <c r="G49" s="6">
        <v>3138</v>
      </c>
      <c r="H49" s="6">
        <v>915</v>
      </c>
      <c r="I49" s="6">
        <v>4053</v>
      </c>
      <c r="J49" s="6">
        <v>5213</v>
      </c>
      <c r="K49" s="1"/>
      <c r="L49" s="1"/>
      <c r="M49" s="1"/>
      <c r="N49" s="1"/>
      <c r="O49" s="1"/>
      <c r="P49" s="1"/>
      <c r="Q49" s="1"/>
      <c r="R49" s="1"/>
      <c r="S49" s="1"/>
      <c r="T49" s="1"/>
      <c r="U49" s="1"/>
      <c r="V49" s="1"/>
      <c r="W49" s="1"/>
      <c r="X49" s="1"/>
      <c r="Y49" s="1"/>
      <c r="Z49" s="1"/>
    </row>
    <row r="50" spans="1:26" x14ac:dyDescent="0.25">
      <c r="A50" s="6" t="s">
        <v>11</v>
      </c>
      <c r="B50" s="6" t="s">
        <v>102</v>
      </c>
      <c r="C50" s="6" t="s">
        <v>103</v>
      </c>
      <c r="D50" s="6">
        <v>111</v>
      </c>
      <c r="E50" s="6">
        <v>100</v>
      </c>
      <c r="F50" s="6">
        <v>211</v>
      </c>
      <c r="G50" s="6">
        <v>1193</v>
      </c>
      <c r="H50" s="6">
        <v>661</v>
      </c>
      <c r="I50" s="6">
        <v>1854</v>
      </c>
      <c r="J50" s="6">
        <v>2065</v>
      </c>
      <c r="K50" s="1"/>
      <c r="L50" s="1"/>
      <c r="M50" s="1"/>
      <c r="N50" s="1"/>
      <c r="O50" s="1"/>
      <c r="P50" s="1"/>
      <c r="Q50" s="1"/>
      <c r="R50" s="1"/>
      <c r="S50" s="1"/>
      <c r="T50" s="1"/>
      <c r="U50" s="1"/>
      <c r="V50" s="1"/>
      <c r="W50" s="1"/>
      <c r="X50" s="1"/>
      <c r="Y50" s="1"/>
      <c r="Z50" s="1"/>
    </row>
    <row r="51" spans="1:26" x14ac:dyDescent="0.25">
      <c r="A51" s="6" t="s">
        <v>104</v>
      </c>
      <c r="B51" s="6" t="s">
        <v>28</v>
      </c>
      <c r="C51" s="6" t="s">
        <v>105</v>
      </c>
      <c r="D51" s="6">
        <v>368</v>
      </c>
      <c r="E51" s="6">
        <v>204</v>
      </c>
      <c r="F51" s="6">
        <v>572</v>
      </c>
      <c r="G51" s="6">
        <v>6195</v>
      </c>
      <c r="H51" s="6">
        <v>2149</v>
      </c>
      <c r="I51" s="6">
        <v>8344</v>
      </c>
      <c r="J51" s="6">
        <v>8916</v>
      </c>
      <c r="K51" s="1"/>
      <c r="L51" s="1"/>
      <c r="M51" s="1"/>
      <c r="N51" s="1"/>
      <c r="O51" s="1"/>
      <c r="P51" s="1"/>
      <c r="Q51" s="1"/>
      <c r="R51" s="1"/>
      <c r="S51" s="1"/>
      <c r="T51" s="1"/>
      <c r="U51" s="1"/>
      <c r="V51" s="1"/>
      <c r="W51" s="1"/>
      <c r="X51" s="1"/>
      <c r="Y51" s="1"/>
      <c r="Z51" s="1"/>
    </row>
    <row r="52" spans="1:26" x14ac:dyDescent="0.25">
      <c r="A52" s="6" t="s">
        <v>52</v>
      </c>
      <c r="B52" s="6" t="s">
        <v>106</v>
      </c>
      <c r="C52" s="6" t="s">
        <v>107</v>
      </c>
      <c r="D52" s="6">
        <v>344</v>
      </c>
      <c r="E52" s="6">
        <v>201</v>
      </c>
      <c r="F52" s="6">
        <v>545</v>
      </c>
      <c r="G52" s="6">
        <v>2122</v>
      </c>
      <c r="H52" s="6">
        <v>711</v>
      </c>
      <c r="I52" s="6">
        <v>2833</v>
      </c>
      <c r="J52" s="6">
        <v>3378</v>
      </c>
      <c r="K52" s="1"/>
      <c r="L52" s="1"/>
      <c r="M52" s="1"/>
      <c r="N52" s="1"/>
      <c r="O52" s="1"/>
      <c r="P52" s="1"/>
      <c r="Q52" s="1"/>
      <c r="R52" s="1"/>
      <c r="S52" s="1"/>
      <c r="T52" s="1"/>
      <c r="U52" s="1"/>
      <c r="V52" s="1"/>
      <c r="W52" s="1"/>
      <c r="X52" s="1"/>
      <c r="Y52" s="1"/>
      <c r="Z52" s="1"/>
    </row>
    <row r="53" spans="1:26" x14ac:dyDescent="0.25">
      <c r="A53" s="6" t="s">
        <v>31</v>
      </c>
      <c r="B53" s="6" t="s">
        <v>108</v>
      </c>
      <c r="C53" s="6" t="s">
        <v>109</v>
      </c>
      <c r="D53" s="6">
        <v>75</v>
      </c>
      <c r="E53" s="6">
        <v>46</v>
      </c>
      <c r="F53" s="6">
        <v>121</v>
      </c>
      <c r="G53" s="6">
        <v>461</v>
      </c>
      <c r="H53" s="6">
        <v>246</v>
      </c>
      <c r="I53" s="6">
        <v>707</v>
      </c>
      <c r="J53" s="6">
        <v>828</v>
      </c>
      <c r="K53" s="1"/>
      <c r="L53" s="1"/>
      <c r="M53" s="1"/>
      <c r="N53" s="1"/>
      <c r="O53" s="1"/>
      <c r="P53" s="1"/>
      <c r="Q53" s="1"/>
      <c r="R53" s="1"/>
      <c r="S53" s="1"/>
      <c r="T53" s="1"/>
      <c r="U53" s="1"/>
      <c r="V53" s="1"/>
      <c r="W53" s="1"/>
      <c r="X53" s="1"/>
      <c r="Y53" s="1"/>
      <c r="Z53" s="1"/>
    </row>
    <row r="54" spans="1:26" x14ac:dyDescent="0.25">
      <c r="A54" s="6" t="s">
        <v>47</v>
      </c>
      <c r="B54" s="6" t="s">
        <v>110</v>
      </c>
      <c r="C54" s="6" t="s">
        <v>111</v>
      </c>
      <c r="D54" s="6">
        <v>178</v>
      </c>
      <c r="E54" s="6">
        <v>109</v>
      </c>
      <c r="F54" s="6">
        <v>287</v>
      </c>
      <c r="G54" s="6">
        <v>1029</v>
      </c>
      <c r="H54" s="6">
        <v>269</v>
      </c>
      <c r="I54" s="6">
        <v>1298</v>
      </c>
      <c r="J54" s="6">
        <v>1585</v>
      </c>
      <c r="K54" s="1"/>
      <c r="L54" s="1"/>
      <c r="M54" s="1"/>
      <c r="N54" s="1"/>
      <c r="O54" s="1"/>
      <c r="P54" s="1"/>
      <c r="Q54" s="1"/>
      <c r="R54" s="1"/>
      <c r="S54" s="1"/>
      <c r="T54" s="1"/>
      <c r="U54" s="1"/>
      <c r="V54" s="1"/>
      <c r="W54" s="1"/>
      <c r="X54" s="1"/>
      <c r="Y54" s="1"/>
      <c r="Z54" s="1"/>
    </row>
    <row r="55" spans="1:26" x14ac:dyDescent="0.25">
      <c r="A55" s="6" t="s">
        <v>31</v>
      </c>
      <c r="B55" s="6" t="s">
        <v>112</v>
      </c>
      <c r="C55" s="6" t="s">
        <v>113</v>
      </c>
      <c r="D55" s="6">
        <v>41</v>
      </c>
      <c r="E55" s="6">
        <v>33</v>
      </c>
      <c r="F55" s="6">
        <v>74</v>
      </c>
      <c r="G55" s="6">
        <v>554</v>
      </c>
      <c r="H55" s="6">
        <v>254</v>
      </c>
      <c r="I55" s="6">
        <v>808</v>
      </c>
      <c r="J55" s="6">
        <v>882</v>
      </c>
      <c r="K55" s="1"/>
      <c r="L55" s="1"/>
      <c r="M55" s="1"/>
      <c r="N55" s="1"/>
      <c r="O55" s="1"/>
      <c r="P55" s="1"/>
      <c r="Q55" s="1"/>
      <c r="R55" s="1"/>
      <c r="S55" s="1"/>
      <c r="T55" s="1"/>
      <c r="U55" s="1"/>
      <c r="V55" s="1"/>
      <c r="W55" s="1"/>
      <c r="X55" s="1"/>
      <c r="Y55" s="1"/>
      <c r="Z55" s="1"/>
    </row>
    <row r="56" spans="1:26" x14ac:dyDescent="0.25">
      <c r="A56" s="6" t="s">
        <v>104</v>
      </c>
      <c r="B56" s="6" t="s">
        <v>114</v>
      </c>
      <c r="C56" s="6" t="s">
        <v>115</v>
      </c>
      <c r="D56" s="6">
        <v>235</v>
      </c>
      <c r="E56" s="6">
        <v>150</v>
      </c>
      <c r="F56" s="6">
        <v>385</v>
      </c>
      <c r="G56" s="6">
        <v>2744</v>
      </c>
      <c r="H56" s="6">
        <v>976</v>
      </c>
      <c r="I56" s="6">
        <v>3720</v>
      </c>
      <c r="J56" s="6">
        <v>4105</v>
      </c>
      <c r="K56" s="1"/>
      <c r="L56" s="1"/>
      <c r="M56" s="1"/>
      <c r="N56" s="1"/>
      <c r="O56" s="1"/>
      <c r="P56" s="1"/>
      <c r="Q56" s="1"/>
      <c r="R56" s="1"/>
      <c r="S56" s="1"/>
      <c r="T56" s="1"/>
      <c r="U56" s="1"/>
      <c r="V56" s="1"/>
      <c r="W56" s="1"/>
      <c r="X56" s="1"/>
      <c r="Y56" s="1"/>
      <c r="Z56" s="1"/>
    </row>
    <row r="57" spans="1:26" x14ac:dyDescent="0.25">
      <c r="A57" s="6" t="s">
        <v>42</v>
      </c>
      <c r="B57" s="6" t="s">
        <v>116</v>
      </c>
      <c r="C57" s="6" t="s">
        <v>117</v>
      </c>
      <c r="D57" s="6">
        <v>365</v>
      </c>
      <c r="E57" s="6">
        <v>246</v>
      </c>
      <c r="F57" s="6">
        <v>611</v>
      </c>
      <c r="G57" s="6">
        <v>1316</v>
      </c>
      <c r="H57" s="6">
        <v>655</v>
      </c>
      <c r="I57" s="6">
        <v>1971</v>
      </c>
      <c r="J57" s="6">
        <v>2582</v>
      </c>
      <c r="K57" s="1"/>
      <c r="L57" s="1"/>
      <c r="M57" s="1"/>
      <c r="N57" s="1"/>
      <c r="O57" s="1"/>
      <c r="P57" s="1"/>
      <c r="Q57" s="1"/>
      <c r="R57" s="1"/>
      <c r="S57" s="1"/>
      <c r="T57" s="1"/>
      <c r="U57" s="1"/>
      <c r="V57" s="1"/>
      <c r="W57" s="1"/>
      <c r="X57" s="1"/>
      <c r="Y57" s="1"/>
      <c r="Z57" s="1"/>
    </row>
    <row r="58" spans="1:26" x14ac:dyDescent="0.25">
      <c r="A58" s="6" t="s">
        <v>28</v>
      </c>
      <c r="B58" s="6" t="s">
        <v>118</v>
      </c>
      <c r="C58" s="6" t="s">
        <v>119</v>
      </c>
      <c r="D58" s="6">
        <v>492</v>
      </c>
      <c r="E58" s="6">
        <v>285</v>
      </c>
      <c r="F58" s="6">
        <v>777</v>
      </c>
      <c r="G58" s="6">
        <v>1567</v>
      </c>
      <c r="H58" s="6">
        <v>465</v>
      </c>
      <c r="I58" s="6">
        <v>2032</v>
      </c>
      <c r="J58" s="6">
        <v>2809</v>
      </c>
      <c r="K58" s="1"/>
      <c r="L58" s="1"/>
      <c r="M58" s="1"/>
      <c r="N58" s="1"/>
      <c r="O58" s="1"/>
      <c r="P58" s="1"/>
      <c r="Q58" s="1"/>
      <c r="R58" s="1"/>
      <c r="S58" s="1"/>
      <c r="T58" s="1"/>
      <c r="U58" s="1"/>
      <c r="V58" s="1"/>
      <c r="W58" s="1"/>
      <c r="X58" s="1"/>
      <c r="Y58" s="1"/>
      <c r="Z58" s="1"/>
    </row>
    <row r="59" spans="1:26" x14ac:dyDescent="0.25">
      <c r="A59" s="6" t="s">
        <v>28</v>
      </c>
      <c r="B59" s="6" t="s">
        <v>104</v>
      </c>
      <c r="C59" s="6" t="s">
        <v>120</v>
      </c>
      <c r="D59" s="6">
        <v>190</v>
      </c>
      <c r="E59" s="6">
        <v>113</v>
      </c>
      <c r="F59" s="6">
        <v>303</v>
      </c>
      <c r="G59" s="6">
        <v>683</v>
      </c>
      <c r="H59" s="6">
        <v>274</v>
      </c>
      <c r="I59" s="6">
        <v>957</v>
      </c>
      <c r="J59" s="6">
        <v>1260</v>
      </c>
      <c r="K59" s="1"/>
      <c r="L59" s="1"/>
      <c r="M59" s="1"/>
      <c r="N59" s="1"/>
      <c r="O59" s="1"/>
      <c r="P59" s="1"/>
      <c r="Q59" s="1"/>
      <c r="R59" s="1"/>
      <c r="S59" s="1"/>
      <c r="T59" s="1"/>
      <c r="U59" s="1"/>
      <c r="V59" s="1"/>
      <c r="W59" s="1"/>
      <c r="X59" s="1"/>
      <c r="Y59" s="1"/>
      <c r="Z59" s="1"/>
    </row>
    <row r="60" spans="1:26" x14ac:dyDescent="0.25">
      <c r="A60" s="6" t="s">
        <v>104</v>
      </c>
      <c r="B60" s="6" t="s">
        <v>63</v>
      </c>
      <c r="C60" s="6" t="s">
        <v>121</v>
      </c>
      <c r="D60" s="6">
        <v>138</v>
      </c>
      <c r="E60" s="6">
        <v>106</v>
      </c>
      <c r="F60" s="6">
        <v>244</v>
      </c>
      <c r="G60" s="6">
        <v>1339</v>
      </c>
      <c r="H60" s="6">
        <v>402</v>
      </c>
      <c r="I60" s="6">
        <v>1741</v>
      </c>
      <c r="J60" s="6">
        <v>1985</v>
      </c>
      <c r="K60" s="1"/>
      <c r="L60" s="1"/>
      <c r="M60" s="1"/>
      <c r="N60" s="1"/>
      <c r="O60" s="1"/>
      <c r="P60" s="1"/>
      <c r="Q60" s="1"/>
      <c r="R60" s="1"/>
      <c r="S60" s="1"/>
      <c r="T60" s="1"/>
      <c r="U60" s="1"/>
      <c r="V60" s="1"/>
      <c r="W60" s="1"/>
      <c r="X60" s="1"/>
      <c r="Y60" s="1"/>
      <c r="Z60" s="1"/>
    </row>
    <row r="61" spans="1:26" x14ac:dyDescent="0.25">
      <c r="A61" s="6" t="s">
        <v>28</v>
      </c>
      <c r="B61" s="6" t="s">
        <v>122</v>
      </c>
      <c r="C61" s="6" t="s">
        <v>123</v>
      </c>
      <c r="D61" s="6">
        <v>424</v>
      </c>
      <c r="E61" s="6">
        <v>198</v>
      </c>
      <c r="F61" s="6">
        <v>622</v>
      </c>
      <c r="G61" s="6">
        <v>3577</v>
      </c>
      <c r="H61" s="6">
        <v>1507</v>
      </c>
      <c r="I61" s="6">
        <v>5084</v>
      </c>
      <c r="J61" s="6">
        <v>5706</v>
      </c>
      <c r="K61" s="1"/>
      <c r="L61" s="1"/>
      <c r="M61" s="1"/>
      <c r="N61" s="1"/>
      <c r="O61" s="1"/>
      <c r="P61" s="1"/>
      <c r="Q61" s="1"/>
      <c r="R61" s="1"/>
      <c r="S61" s="1"/>
      <c r="T61" s="1"/>
      <c r="U61" s="1"/>
      <c r="V61" s="1"/>
      <c r="W61" s="1"/>
      <c r="X61" s="1"/>
      <c r="Y61" s="1"/>
      <c r="Z61" s="1"/>
    </row>
    <row r="62" spans="1:26" x14ac:dyDescent="0.25">
      <c r="A62" s="6" t="s">
        <v>28</v>
      </c>
      <c r="B62" s="6" t="s">
        <v>124</v>
      </c>
      <c r="C62" s="6" t="s">
        <v>125</v>
      </c>
      <c r="D62" s="6">
        <v>69</v>
      </c>
      <c r="E62" s="6">
        <v>47</v>
      </c>
      <c r="F62" s="6">
        <v>116</v>
      </c>
      <c r="G62" s="6">
        <v>633</v>
      </c>
      <c r="H62" s="6">
        <v>260</v>
      </c>
      <c r="I62" s="6">
        <v>893</v>
      </c>
      <c r="J62" s="6">
        <v>1009</v>
      </c>
      <c r="K62" s="1"/>
      <c r="L62" s="1"/>
      <c r="M62" s="1"/>
      <c r="N62" s="1"/>
      <c r="O62" s="1"/>
      <c r="P62" s="1"/>
      <c r="Q62" s="1"/>
      <c r="R62" s="1"/>
      <c r="S62" s="1"/>
      <c r="T62" s="1"/>
      <c r="U62" s="1"/>
      <c r="V62" s="1"/>
      <c r="W62" s="1"/>
      <c r="X62" s="1"/>
      <c r="Y62" s="1"/>
      <c r="Z62" s="1"/>
    </row>
    <row r="63" spans="1:26" x14ac:dyDescent="0.25">
      <c r="A63" s="6" t="s">
        <v>63</v>
      </c>
      <c r="B63" s="6" t="s">
        <v>126</v>
      </c>
      <c r="C63" s="6" t="s">
        <v>127</v>
      </c>
      <c r="D63" s="6">
        <v>351</v>
      </c>
      <c r="E63" s="6">
        <v>185</v>
      </c>
      <c r="F63" s="6">
        <v>536</v>
      </c>
      <c r="G63" s="6">
        <v>2435</v>
      </c>
      <c r="H63" s="6">
        <v>823</v>
      </c>
      <c r="I63" s="6">
        <v>3258</v>
      </c>
      <c r="J63" s="6">
        <v>3794</v>
      </c>
      <c r="K63" s="1"/>
      <c r="L63" s="1"/>
      <c r="M63" s="1"/>
      <c r="N63" s="1"/>
      <c r="O63" s="1"/>
      <c r="P63" s="1"/>
      <c r="Q63" s="1"/>
      <c r="R63" s="1"/>
      <c r="S63" s="1"/>
      <c r="T63" s="1"/>
      <c r="U63" s="1"/>
      <c r="V63" s="1"/>
      <c r="W63" s="1"/>
      <c r="X63" s="1"/>
      <c r="Y63" s="1"/>
      <c r="Z63" s="1"/>
    </row>
    <row r="64" spans="1:26" x14ac:dyDescent="0.25">
      <c r="A64" s="6" t="s">
        <v>28</v>
      </c>
      <c r="B64" s="6" t="s">
        <v>128</v>
      </c>
      <c r="C64" s="6" t="s">
        <v>129</v>
      </c>
      <c r="D64" s="6">
        <v>562</v>
      </c>
      <c r="E64" s="6">
        <v>385</v>
      </c>
      <c r="F64" s="6">
        <v>947</v>
      </c>
      <c r="G64" s="6">
        <v>2687</v>
      </c>
      <c r="H64" s="6">
        <v>955</v>
      </c>
      <c r="I64" s="6">
        <v>3642</v>
      </c>
      <c r="J64" s="6">
        <v>4589</v>
      </c>
      <c r="K64" s="1"/>
      <c r="L64" s="1"/>
      <c r="M64" s="1"/>
      <c r="N64" s="1"/>
      <c r="O64" s="1"/>
      <c r="P64" s="1"/>
      <c r="Q64" s="1"/>
      <c r="R64" s="1"/>
      <c r="S64" s="1"/>
      <c r="T64" s="1"/>
      <c r="U64" s="1"/>
      <c r="V64" s="1"/>
      <c r="W64" s="1"/>
      <c r="X64" s="1"/>
      <c r="Y64" s="1"/>
      <c r="Z64" s="1"/>
    </row>
    <row r="65" spans="1:26" x14ac:dyDescent="0.25">
      <c r="A65" s="6" t="s">
        <v>60</v>
      </c>
      <c r="B65" s="6" t="s">
        <v>130</v>
      </c>
      <c r="C65" s="6" t="s">
        <v>131</v>
      </c>
      <c r="D65" s="6">
        <v>166</v>
      </c>
      <c r="E65" s="6">
        <v>169</v>
      </c>
      <c r="F65" s="6">
        <v>335</v>
      </c>
      <c r="G65" s="6">
        <v>1033</v>
      </c>
      <c r="H65" s="6">
        <v>477</v>
      </c>
      <c r="I65" s="6">
        <v>1510</v>
      </c>
      <c r="J65" s="6">
        <v>1845</v>
      </c>
      <c r="K65" s="1"/>
      <c r="L65" s="1"/>
      <c r="M65" s="1"/>
      <c r="N65" s="1"/>
      <c r="O65" s="1"/>
      <c r="P65" s="1"/>
      <c r="Q65" s="1"/>
      <c r="R65" s="1"/>
      <c r="S65" s="1"/>
      <c r="T65" s="1"/>
      <c r="U65" s="1"/>
      <c r="V65" s="1"/>
      <c r="W65" s="1"/>
      <c r="X65" s="1"/>
      <c r="Y65" s="1"/>
      <c r="Z65" s="1"/>
    </row>
    <row r="66" spans="1:26" x14ac:dyDescent="0.25">
      <c r="A66" s="6" t="s">
        <v>14</v>
      </c>
      <c r="B66" s="6" t="s">
        <v>132</v>
      </c>
      <c r="C66" s="6" t="s">
        <v>133</v>
      </c>
      <c r="D66" s="6">
        <v>1353</v>
      </c>
      <c r="E66" s="6">
        <v>809</v>
      </c>
      <c r="F66" s="6">
        <v>2162</v>
      </c>
      <c r="G66" s="6">
        <v>11512</v>
      </c>
      <c r="H66" s="6">
        <v>4111</v>
      </c>
      <c r="I66" s="6">
        <v>15623</v>
      </c>
      <c r="J66" s="6">
        <v>17785</v>
      </c>
      <c r="K66" s="1"/>
      <c r="L66" s="1"/>
      <c r="M66" s="1"/>
      <c r="N66" s="1"/>
      <c r="O66" s="1"/>
      <c r="P66" s="1"/>
      <c r="Q66" s="1"/>
      <c r="R66" s="1"/>
      <c r="S66" s="1"/>
      <c r="T66" s="1"/>
      <c r="U66" s="1"/>
      <c r="V66" s="1"/>
      <c r="W66" s="1"/>
      <c r="X66" s="1"/>
      <c r="Y66" s="1"/>
      <c r="Z66" s="1"/>
    </row>
    <row r="67" spans="1:26" x14ac:dyDescent="0.25">
      <c r="A67" s="6" t="s">
        <v>14</v>
      </c>
      <c r="B67" s="6" t="s">
        <v>134</v>
      </c>
      <c r="C67" s="6" t="s">
        <v>135</v>
      </c>
      <c r="D67" s="6">
        <v>347</v>
      </c>
      <c r="E67" s="6">
        <v>206</v>
      </c>
      <c r="F67" s="6">
        <v>553</v>
      </c>
      <c r="G67" s="6">
        <v>3778</v>
      </c>
      <c r="H67" s="6">
        <v>1404</v>
      </c>
      <c r="I67" s="6">
        <v>5182</v>
      </c>
      <c r="J67" s="6">
        <v>5735</v>
      </c>
      <c r="K67" s="1"/>
      <c r="L67" s="1"/>
      <c r="M67" s="1"/>
      <c r="N67" s="1"/>
      <c r="O67" s="1"/>
      <c r="P67" s="1"/>
      <c r="Q67" s="1"/>
      <c r="R67" s="1"/>
      <c r="S67" s="1"/>
      <c r="T67" s="1"/>
      <c r="U67" s="1"/>
      <c r="V67" s="1"/>
      <c r="W67" s="1"/>
      <c r="X67" s="1"/>
      <c r="Y67" s="1"/>
      <c r="Z67" s="1"/>
    </row>
    <row r="68" spans="1:26" x14ac:dyDescent="0.25">
      <c r="A68" s="6" t="s">
        <v>42</v>
      </c>
      <c r="B68" s="6" t="s">
        <v>136</v>
      </c>
      <c r="C68" s="6" t="s">
        <v>137</v>
      </c>
      <c r="D68" s="6">
        <v>158</v>
      </c>
      <c r="E68" s="6">
        <v>118</v>
      </c>
      <c r="F68" s="6">
        <v>276</v>
      </c>
      <c r="G68" s="6">
        <v>1103</v>
      </c>
      <c r="H68" s="6">
        <v>423</v>
      </c>
      <c r="I68" s="6">
        <v>1526</v>
      </c>
      <c r="J68" s="6">
        <v>1802</v>
      </c>
      <c r="K68" s="1"/>
      <c r="L68" s="1"/>
      <c r="M68" s="1"/>
      <c r="N68" s="1"/>
      <c r="O68" s="1"/>
      <c r="P68" s="1"/>
      <c r="Q68" s="1"/>
      <c r="R68" s="1"/>
      <c r="S68" s="1"/>
      <c r="T68" s="1"/>
      <c r="U68" s="1"/>
      <c r="V68" s="1"/>
      <c r="W68" s="1"/>
      <c r="X68" s="1"/>
      <c r="Y68" s="1"/>
      <c r="Z68" s="1"/>
    </row>
    <row r="69" spans="1:26" x14ac:dyDescent="0.25">
      <c r="A69" s="6" t="s">
        <v>14</v>
      </c>
      <c r="B69" s="6" t="s">
        <v>138</v>
      </c>
      <c r="C69" s="6" t="s">
        <v>139</v>
      </c>
      <c r="D69" s="6">
        <v>878</v>
      </c>
      <c r="E69" s="6">
        <v>588</v>
      </c>
      <c r="F69" s="6">
        <v>1466</v>
      </c>
      <c r="G69" s="6">
        <v>4633</v>
      </c>
      <c r="H69" s="6">
        <v>1909</v>
      </c>
      <c r="I69" s="6">
        <v>6542</v>
      </c>
      <c r="J69" s="6">
        <v>8008</v>
      </c>
      <c r="K69" s="1"/>
      <c r="L69" s="1"/>
      <c r="M69" s="1"/>
      <c r="N69" s="1"/>
      <c r="O69" s="1"/>
      <c r="P69" s="1"/>
      <c r="Q69" s="1"/>
      <c r="R69" s="1"/>
      <c r="S69" s="1"/>
      <c r="T69" s="1"/>
      <c r="U69" s="1"/>
      <c r="V69" s="1"/>
      <c r="W69" s="1"/>
      <c r="X69" s="1"/>
      <c r="Y69" s="1"/>
      <c r="Z69" s="1"/>
    </row>
    <row r="70" spans="1:26" x14ac:dyDescent="0.25">
      <c r="A70" s="6" t="s">
        <v>11</v>
      </c>
      <c r="B70" s="6" t="s">
        <v>140</v>
      </c>
      <c r="C70" s="6" t="s">
        <v>141</v>
      </c>
      <c r="D70" s="6">
        <v>280</v>
      </c>
      <c r="E70" s="6">
        <v>179</v>
      </c>
      <c r="F70" s="6">
        <v>459</v>
      </c>
      <c r="G70" s="6">
        <v>2206</v>
      </c>
      <c r="H70" s="6">
        <v>673</v>
      </c>
      <c r="I70" s="6">
        <v>2879</v>
      </c>
      <c r="J70" s="6">
        <v>3338</v>
      </c>
      <c r="K70" s="1"/>
      <c r="L70" s="1"/>
      <c r="M70" s="1"/>
      <c r="N70" s="1"/>
      <c r="O70" s="1"/>
      <c r="P70" s="1"/>
      <c r="Q70" s="1"/>
      <c r="R70" s="1"/>
      <c r="S70" s="1"/>
      <c r="T70" s="1"/>
      <c r="U70" s="1"/>
      <c r="V70" s="1"/>
      <c r="W70" s="1"/>
      <c r="X70" s="1"/>
      <c r="Y70" s="1"/>
      <c r="Z70" s="1"/>
    </row>
    <row r="71" spans="1:26" x14ac:dyDescent="0.25">
      <c r="A71" s="6" t="s">
        <v>47</v>
      </c>
      <c r="B71" s="6" t="s">
        <v>142</v>
      </c>
      <c r="C71" s="6" t="s">
        <v>143</v>
      </c>
      <c r="D71" s="6">
        <v>298</v>
      </c>
      <c r="E71" s="6">
        <v>236</v>
      </c>
      <c r="F71" s="6">
        <v>534</v>
      </c>
      <c r="G71" s="6">
        <v>2001</v>
      </c>
      <c r="H71" s="6">
        <v>875</v>
      </c>
      <c r="I71" s="6">
        <v>2876</v>
      </c>
      <c r="J71" s="6">
        <v>3410</v>
      </c>
      <c r="K71" s="1"/>
      <c r="L71" s="1"/>
      <c r="M71" s="1"/>
      <c r="N71" s="1"/>
      <c r="O71" s="1"/>
      <c r="P71" s="1"/>
      <c r="Q71" s="1"/>
      <c r="R71" s="1"/>
      <c r="S71" s="1"/>
      <c r="T71" s="1"/>
      <c r="U71" s="1"/>
      <c r="V71" s="1"/>
      <c r="W71" s="1"/>
      <c r="X71" s="1"/>
      <c r="Y71" s="1"/>
      <c r="Z71" s="1"/>
    </row>
    <row r="72" spans="1:26" x14ac:dyDescent="0.25">
      <c r="A72" s="6" t="s">
        <v>31</v>
      </c>
      <c r="B72" s="6" t="s">
        <v>144</v>
      </c>
      <c r="C72" s="6" t="s">
        <v>145</v>
      </c>
      <c r="D72" s="6">
        <v>171</v>
      </c>
      <c r="E72" s="6">
        <v>120</v>
      </c>
      <c r="F72" s="6">
        <v>291</v>
      </c>
      <c r="G72" s="6">
        <v>1120</v>
      </c>
      <c r="H72" s="6">
        <v>415</v>
      </c>
      <c r="I72" s="6">
        <v>1535</v>
      </c>
      <c r="J72" s="6">
        <v>1826</v>
      </c>
      <c r="K72" s="1"/>
      <c r="L72" s="1"/>
      <c r="M72" s="1"/>
      <c r="N72" s="1"/>
      <c r="O72" s="1"/>
      <c r="P72" s="1"/>
      <c r="Q72" s="1"/>
      <c r="R72" s="1"/>
      <c r="S72" s="1"/>
      <c r="T72" s="1"/>
      <c r="U72" s="1"/>
      <c r="V72" s="1"/>
      <c r="W72" s="1"/>
      <c r="X72" s="1"/>
      <c r="Y72" s="1"/>
      <c r="Z72" s="1"/>
    </row>
    <row r="73" spans="1:26" x14ac:dyDescent="0.25">
      <c r="A73" s="6" t="s">
        <v>31</v>
      </c>
      <c r="B73" s="6" t="s">
        <v>146</v>
      </c>
      <c r="C73" s="6" t="s">
        <v>147</v>
      </c>
      <c r="D73" s="6">
        <v>270</v>
      </c>
      <c r="E73" s="6">
        <v>203</v>
      </c>
      <c r="F73" s="6">
        <v>473</v>
      </c>
      <c r="G73" s="6">
        <v>1673</v>
      </c>
      <c r="H73" s="6">
        <v>602</v>
      </c>
      <c r="I73" s="6">
        <v>2275</v>
      </c>
      <c r="J73" s="6">
        <v>2748</v>
      </c>
      <c r="K73" s="1"/>
      <c r="L73" s="1"/>
      <c r="M73" s="1"/>
      <c r="N73" s="1"/>
      <c r="O73" s="1"/>
      <c r="P73" s="1"/>
      <c r="Q73" s="1"/>
      <c r="R73" s="1"/>
      <c r="S73" s="1"/>
      <c r="T73" s="1"/>
      <c r="U73" s="1"/>
      <c r="V73" s="1"/>
      <c r="W73" s="1"/>
      <c r="X73" s="1"/>
      <c r="Y73" s="1"/>
      <c r="Z73" s="1"/>
    </row>
    <row r="74" spans="1:26" x14ac:dyDescent="0.25">
      <c r="A74" s="6" t="s">
        <v>28</v>
      </c>
      <c r="B74" s="6" t="s">
        <v>148</v>
      </c>
      <c r="C74" s="6" t="s">
        <v>149</v>
      </c>
      <c r="D74" s="6">
        <v>634</v>
      </c>
      <c r="E74" s="6">
        <v>365</v>
      </c>
      <c r="F74" s="6">
        <v>999</v>
      </c>
      <c r="G74" s="6">
        <v>3531</v>
      </c>
      <c r="H74" s="6">
        <v>1228</v>
      </c>
      <c r="I74" s="6">
        <v>4759</v>
      </c>
      <c r="J74" s="6">
        <v>5758</v>
      </c>
      <c r="K74" s="1"/>
      <c r="L74" s="1"/>
      <c r="M74" s="1"/>
      <c r="N74" s="1"/>
      <c r="O74" s="1"/>
      <c r="P74" s="1"/>
      <c r="Q74" s="1"/>
      <c r="R74" s="1"/>
      <c r="S74" s="1"/>
      <c r="T74" s="1"/>
      <c r="U74" s="1"/>
      <c r="V74" s="1"/>
      <c r="W74" s="1"/>
      <c r="X74" s="1"/>
      <c r="Y74" s="1"/>
      <c r="Z74" s="1"/>
    </row>
    <row r="75" spans="1:26" x14ac:dyDescent="0.25">
      <c r="A75" s="6" t="s">
        <v>28</v>
      </c>
      <c r="B75" s="6" t="s">
        <v>150</v>
      </c>
      <c r="C75" s="6" t="s">
        <v>151</v>
      </c>
      <c r="D75" s="6">
        <v>480</v>
      </c>
      <c r="E75" s="6">
        <v>309</v>
      </c>
      <c r="F75" s="6">
        <v>789</v>
      </c>
      <c r="G75" s="6">
        <v>3529</v>
      </c>
      <c r="H75" s="6">
        <v>1280</v>
      </c>
      <c r="I75" s="6">
        <v>4809</v>
      </c>
      <c r="J75" s="6">
        <v>5598</v>
      </c>
      <c r="K75" s="1"/>
      <c r="L75" s="1"/>
      <c r="M75" s="1"/>
      <c r="N75" s="1"/>
      <c r="O75" s="1"/>
      <c r="P75" s="1"/>
      <c r="Q75" s="1"/>
      <c r="R75" s="1"/>
      <c r="S75" s="1"/>
      <c r="T75" s="1"/>
      <c r="U75" s="1"/>
      <c r="V75" s="1"/>
      <c r="W75" s="1"/>
      <c r="X75" s="1"/>
      <c r="Y75" s="1"/>
      <c r="Z75" s="1"/>
    </row>
    <row r="76" spans="1:26" x14ac:dyDescent="0.25">
      <c r="A76" s="6" t="s">
        <v>11</v>
      </c>
      <c r="B76" s="6" t="s">
        <v>152</v>
      </c>
      <c r="C76" s="6" t="s">
        <v>153</v>
      </c>
      <c r="D76" s="6">
        <v>1002</v>
      </c>
      <c r="E76" s="6">
        <v>675</v>
      </c>
      <c r="F76" s="6">
        <v>1677</v>
      </c>
      <c r="G76" s="6">
        <v>7834</v>
      </c>
      <c r="H76" s="6">
        <v>2486</v>
      </c>
      <c r="I76" s="6">
        <v>10320</v>
      </c>
      <c r="J76" s="6">
        <v>11997</v>
      </c>
      <c r="K76" s="1"/>
      <c r="L76" s="1"/>
      <c r="M76" s="1"/>
      <c r="N76" s="1"/>
      <c r="O76" s="1"/>
      <c r="P76" s="1"/>
      <c r="Q76" s="1"/>
      <c r="R76" s="1"/>
      <c r="S76" s="1"/>
      <c r="T76" s="1"/>
      <c r="U76" s="1"/>
      <c r="V76" s="1"/>
      <c r="W76" s="1"/>
      <c r="X76" s="1"/>
      <c r="Y76" s="1"/>
      <c r="Z76" s="1"/>
    </row>
    <row r="77" spans="1:26" x14ac:dyDescent="0.25">
      <c r="A77" s="6" t="s">
        <v>11</v>
      </c>
      <c r="B77" s="6" t="s">
        <v>154</v>
      </c>
      <c r="C77" s="6" t="s">
        <v>155</v>
      </c>
      <c r="D77" s="6">
        <v>230</v>
      </c>
      <c r="E77" s="6">
        <v>201</v>
      </c>
      <c r="F77" s="6">
        <v>431</v>
      </c>
      <c r="G77" s="6">
        <v>1683</v>
      </c>
      <c r="H77" s="6">
        <v>585</v>
      </c>
      <c r="I77" s="6">
        <v>2268</v>
      </c>
      <c r="J77" s="6">
        <v>2699</v>
      </c>
      <c r="K77" s="1"/>
      <c r="L77" s="1"/>
      <c r="M77" s="1"/>
      <c r="N77" s="1"/>
      <c r="O77" s="1"/>
      <c r="P77" s="1"/>
      <c r="Q77" s="1"/>
      <c r="R77" s="1"/>
      <c r="S77" s="1"/>
      <c r="T77" s="1"/>
      <c r="U77" s="1"/>
      <c r="V77" s="1"/>
      <c r="W77" s="1"/>
      <c r="X77" s="1"/>
      <c r="Y77" s="1"/>
      <c r="Z77" s="1"/>
    </row>
    <row r="78" spans="1:26" x14ac:dyDescent="0.25">
      <c r="A78" s="6" t="s">
        <v>11</v>
      </c>
      <c r="B78" s="6" t="s">
        <v>156</v>
      </c>
      <c r="C78" s="6" t="s">
        <v>157</v>
      </c>
      <c r="D78" s="6">
        <v>772</v>
      </c>
      <c r="E78" s="6">
        <v>474</v>
      </c>
      <c r="F78" s="6">
        <v>1246</v>
      </c>
      <c r="G78" s="6">
        <v>6150</v>
      </c>
      <c r="H78" s="6">
        <v>1902</v>
      </c>
      <c r="I78" s="6">
        <v>8052</v>
      </c>
      <c r="J78" s="6">
        <v>9298</v>
      </c>
      <c r="K78" s="1"/>
      <c r="L78" s="1"/>
      <c r="M78" s="1"/>
      <c r="N78" s="1"/>
      <c r="O78" s="1"/>
      <c r="P78" s="1"/>
      <c r="Q78" s="1"/>
      <c r="R78" s="1"/>
      <c r="S78" s="1"/>
      <c r="T78" s="1"/>
      <c r="U78" s="1"/>
      <c r="V78" s="1"/>
      <c r="W78" s="1"/>
      <c r="X78" s="1"/>
      <c r="Y78" s="1"/>
      <c r="Z78" s="1"/>
    </row>
    <row r="79" spans="1:26" x14ac:dyDescent="0.25">
      <c r="A79" s="6" t="s">
        <v>60</v>
      </c>
      <c r="B79" s="6" t="s">
        <v>158</v>
      </c>
      <c r="C79" s="6" t="s">
        <v>159</v>
      </c>
      <c r="D79" s="6">
        <v>124</v>
      </c>
      <c r="E79" s="6">
        <v>66</v>
      </c>
      <c r="F79" s="6">
        <v>190</v>
      </c>
      <c r="G79" s="6">
        <v>817</v>
      </c>
      <c r="H79" s="6">
        <v>270</v>
      </c>
      <c r="I79" s="6">
        <v>1087</v>
      </c>
      <c r="J79" s="6">
        <v>1277</v>
      </c>
      <c r="K79" s="1"/>
      <c r="L79" s="1"/>
      <c r="M79" s="1"/>
      <c r="N79" s="1"/>
      <c r="O79" s="1"/>
      <c r="P79" s="1"/>
      <c r="Q79" s="1"/>
      <c r="R79" s="1"/>
      <c r="S79" s="1"/>
      <c r="T79" s="1"/>
      <c r="U79" s="1"/>
      <c r="V79" s="1"/>
      <c r="W79" s="1"/>
      <c r="X79" s="1"/>
      <c r="Y79" s="1"/>
      <c r="Z79" s="1"/>
    </row>
    <row r="80" spans="1:26" x14ac:dyDescent="0.25">
      <c r="A80" s="6" t="s">
        <v>60</v>
      </c>
      <c r="B80" s="6" t="s">
        <v>160</v>
      </c>
      <c r="C80" s="6" t="s">
        <v>161</v>
      </c>
      <c r="D80" s="6">
        <v>231</v>
      </c>
      <c r="E80" s="6">
        <v>165</v>
      </c>
      <c r="F80" s="6">
        <v>396</v>
      </c>
      <c r="G80" s="6">
        <v>2462</v>
      </c>
      <c r="H80" s="6">
        <v>933</v>
      </c>
      <c r="I80" s="6">
        <v>3395</v>
      </c>
      <c r="J80" s="6">
        <v>3791</v>
      </c>
      <c r="K80" s="1"/>
      <c r="L80" s="1"/>
      <c r="M80" s="1"/>
      <c r="N80" s="1"/>
      <c r="O80" s="1"/>
      <c r="P80" s="1"/>
      <c r="Q80" s="1"/>
      <c r="R80" s="1"/>
      <c r="S80" s="1"/>
      <c r="T80" s="1"/>
      <c r="U80" s="1"/>
      <c r="V80" s="1"/>
      <c r="W80" s="1"/>
      <c r="X80" s="1"/>
      <c r="Y80" s="1"/>
      <c r="Z80" s="1"/>
    </row>
    <row r="81" spans="1:26" x14ac:dyDescent="0.25">
      <c r="A81" s="6" t="s">
        <v>104</v>
      </c>
      <c r="B81" s="6" t="s">
        <v>162</v>
      </c>
      <c r="C81" s="6" t="s">
        <v>163</v>
      </c>
      <c r="D81" s="6">
        <v>249</v>
      </c>
      <c r="E81" s="6">
        <v>165</v>
      </c>
      <c r="F81" s="6">
        <v>414</v>
      </c>
      <c r="G81" s="6">
        <v>2043</v>
      </c>
      <c r="H81" s="6">
        <v>841</v>
      </c>
      <c r="I81" s="6">
        <v>2884</v>
      </c>
      <c r="J81" s="6">
        <v>3298</v>
      </c>
      <c r="K81" s="1"/>
      <c r="L81" s="1"/>
      <c r="M81" s="1"/>
      <c r="N81" s="1"/>
      <c r="O81" s="1"/>
      <c r="P81" s="1"/>
      <c r="Q81" s="1"/>
      <c r="R81" s="1"/>
      <c r="S81" s="1"/>
      <c r="T81" s="1"/>
      <c r="U81" s="1"/>
      <c r="V81" s="1"/>
      <c r="W81" s="1"/>
      <c r="X81" s="1"/>
      <c r="Y81" s="1"/>
      <c r="Z81" s="1"/>
    </row>
    <row r="82" spans="1:26" x14ac:dyDescent="0.25">
      <c r="A82" s="6" t="s">
        <v>11</v>
      </c>
      <c r="B82" s="6" t="s">
        <v>164</v>
      </c>
      <c r="C82" s="6" t="s">
        <v>165</v>
      </c>
      <c r="D82" s="6">
        <v>154</v>
      </c>
      <c r="E82" s="6">
        <v>95</v>
      </c>
      <c r="F82" s="6">
        <v>249</v>
      </c>
      <c r="G82" s="6">
        <v>1651</v>
      </c>
      <c r="H82" s="6">
        <v>633</v>
      </c>
      <c r="I82" s="6">
        <v>2284</v>
      </c>
      <c r="J82" s="6">
        <v>2533</v>
      </c>
      <c r="K82" s="1"/>
      <c r="L82" s="1"/>
      <c r="M82" s="1"/>
      <c r="N82" s="1"/>
      <c r="O82" s="1"/>
      <c r="P82" s="1"/>
      <c r="Q82" s="1"/>
      <c r="R82" s="1"/>
      <c r="S82" s="1"/>
      <c r="T82" s="1"/>
      <c r="U82" s="1"/>
      <c r="V82" s="1"/>
      <c r="W82" s="1"/>
      <c r="X82" s="1"/>
      <c r="Y82" s="1"/>
      <c r="Z82" s="1"/>
    </row>
    <row r="83" spans="1:26" x14ac:dyDescent="0.25">
      <c r="A83" s="6" t="s">
        <v>11</v>
      </c>
      <c r="B83" s="6" t="s">
        <v>166</v>
      </c>
      <c r="C83" s="6" t="s">
        <v>167</v>
      </c>
      <c r="D83" s="6">
        <v>95</v>
      </c>
      <c r="E83" s="6">
        <v>97</v>
      </c>
      <c r="F83" s="6">
        <v>192</v>
      </c>
      <c r="G83" s="6">
        <v>3363</v>
      </c>
      <c r="H83" s="6">
        <v>999</v>
      </c>
      <c r="I83" s="6">
        <v>4362</v>
      </c>
      <c r="J83" s="6">
        <v>4554</v>
      </c>
      <c r="K83" s="1"/>
      <c r="L83" s="1"/>
      <c r="M83" s="1"/>
      <c r="N83" s="1"/>
      <c r="O83" s="1"/>
      <c r="P83" s="1"/>
      <c r="Q83" s="1"/>
      <c r="R83" s="1"/>
      <c r="S83" s="1"/>
      <c r="T83" s="1"/>
      <c r="U83" s="1"/>
      <c r="V83" s="1"/>
      <c r="W83" s="1"/>
      <c r="X83" s="1"/>
      <c r="Y83" s="1"/>
      <c r="Z83" s="1"/>
    </row>
    <row r="84" spans="1:26" x14ac:dyDescent="0.25">
      <c r="A84" s="6" t="s">
        <v>36</v>
      </c>
      <c r="B84" s="6" t="s">
        <v>47</v>
      </c>
      <c r="C84" s="6" t="s">
        <v>168</v>
      </c>
      <c r="D84" s="6">
        <v>1386</v>
      </c>
      <c r="E84" s="6">
        <v>815</v>
      </c>
      <c r="F84" s="6">
        <v>2201</v>
      </c>
      <c r="G84" s="6">
        <v>4376</v>
      </c>
      <c r="H84" s="6">
        <v>1977</v>
      </c>
      <c r="I84" s="6">
        <v>6353</v>
      </c>
      <c r="J84" s="6">
        <v>8554</v>
      </c>
      <c r="K84" s="1"/>
      <c r="L84" s="1"/>
      <c r="M84" s="1"/>
      <c r="N84" s="1"/>
      <c r="O84" s="1"/>
      <c r="P84" s="1"/>
      <c r="Q84" s="1"/>
      <c r="R84" s="1"/>
      <c r="S84" s="1"/>
      <c r="T84" s="1"/>
      <c r="U84" s="1"/>
      <c r="V84" s="1"/>
      <c r="W84" s="1"/>
      <c r="X84" s="1"/>
      <c r="Y84" s="1"/>
      <c r="Z84" s="1"/>
    </row>
    <row r="85" spans="1:26" x14ac:dyDescent="0.25">
      <c r="A85" s="6" t="s">
        <v>42</v>
      </c>
      <c r="B85" s="6" t="s">
        <v>31</v>
      </c>
      <c r="C85" s="6" t="s">
        <v>169</v>
      </c>
      <c r="D85" s="6">
        <v>662</v>
      </c>
      <c r="E85" s="6">
        <v>366</v>
      </c>
      <c r="F85" s="6">
        <v>1028</v>
      </c>
      <c r="G85" s="6">
        <v>3692</v>
      </c>
      <c r="H85" s="6">
        <v>999</v>
      </c>
      <c r="I85" s="6">
        <v>4691</v>
      </c>
      <c r="J85" s="6">
        <v>5719</v>
      </c>
      <c r="K85" s="1"/>
      <c r="L85" s="1"/>
      <c r="M85" s="1"/>
      <c r="N85" s="1"/>
      <c r="O85" s="1"/>
      <c r="P85" s="1"/>
      <c r="Q85" s="1"/>
      <c r="R85" s="1"/>
      <c r="S85" s="1"/>
      <c r="T85" s="1"/>
      <c r="U85" s="1"/>
      <c r="V85" s="1"/>
      <c r="W85" s="1"/>
      <c r="X85" s="1"/>
      <c r="Y85" s="1"/>
      <c r="Z85" s="1"/>
    </row>
    <row r="86" spans="1:26" x14ac:dyDescent="0.25">
      <c r="A86" s="6" t="s">
        <v>36</v>
      </c>
      <c r="B86" s="6" t="s">
        <v>170</v>
      </c>
      <c r="C86" s="6" t="s">
        <v>171</v>
      </c>
      <c r="D86" s="6">
        <v>595</v>
      </c>
      <c r="E86" s="6">
        <v>331</v>
      </c>
      <c r="F86" s="6">
        <v>926</v>
      </c>
      <c r="G86" s="6">
        <v>3365</v>
      </c>
      <c r="H86" s="6">
        <v>1127</v>
      </c>
      <c r="I86" s="6">
        <v>4492</v>
      </c>
      <c r="J86" s="6">
        <v>5418</v>
      </c>
      <c r="K86" s="1"/>
      <c r="L86" s="1"/>
      <c r="M86" s="1"/>
      <c r="N86" s="1"/>
      <c r="O86" s="1"/>
      <c r="P86" s="1"/>
      <c r="Q86" s="1"/>
      <c r="R86" s="1"/>
      <c r="S86" s="1"/>
      <c r="T86" s="1"/>
      <c r="U86" s="1"/>
      <c r="V86" s="1"/>
      <c r="W86" s="1"/>
      <c r="X86" s="1"/>
      <c r="Y86" s="1"/>
      <c r="Z86" s="1"/>
    </row>
    <row r="87" spans="1:26" x14ac:dyDescent="0.25">
      <c r="A87" s="6" t="s">
        <v>36</v>
      </c>
      <c r="B87" s="6" t="s">
        <v>172</v>
      </c>
      <c r="C87" s="6" t="s">
        <v>173</v>
      </c>
      <c r="D87" s="6">
        <v>683</v>
      </c>
      <c r="E87" s="6">
        <v>318</v>
      </c>
      <c r="F87" s="6">
        <v>1001</v>
      </c>
      <c r="G87" s="6">
        <v>3710</v>
      </c>
      <c r="H87" s="6">
        <v>1304</v>
      </c>
      <c r="I87" s="6">
        <v>5014</v>
      </c>
      <c r="J87" s="6">
        <v>6015</v>
      </c>
      <c r="K87" s="1"/>
      <c r="L87" s="1"/>
      <c r="M87" s="1"/>
      <c r="N87" s="1"/>
      <c r="O87" s="1"/>
      <c r="P87" s="1"/>
      <c r="Q87" s="1"/>
      <c r="R87" s="1"/>
      <c r="S87" s="1"/>
      <c r="T87" s="1"/>
      <c r="U87" s="1"/>
      <c r="V87" s="1"/>
      <c r="W87" s="1"/>
      <c r="X87" s="1"/>
      <c r="Y87" s="1"/>
      <c r="Z87" s="1"/>
    </row>
    <row r="88" spans="1:26" x14ac:dyDescent="0.25">
      <c r="A88" s="6" t="s">
        <v>47</v>
      </c>
      <c r="B88" s="6" t="s">
        <v>174</v>
      </c>
      <c r="C88" s="6" t="s">
        <v>175</v>
      </c>
      <c r="D88" s="6">
        <v>196</v>
      </c>
      <c r="E88" s="6">
        <v>66</v>
      </c>
      <c r="F88" s="6">
        <v>262</v>
      </c>
      <c r="G88" s="6">
        <v>1607</v>
      </c>
      <c r="H88" s="6">
        <v>770</v>
      </c>
      <c r="I88" s="6">
        <v>2377</v>
      </c>
      <c r="J88" s="6">
        <v>2639</v>
      </c>
      <c r="K88" s="1"/>
      <c r="L88" s="1"/>
      <c r="M88" s="1"/>
      <c r="N88" s="1"/>
      <c r="O88" s="1"/>
      <c r="P88" s="1"/>
      <c r="Q88" s="1"/>
      <c r="R88" s="1"/>
      <c r="S88" s="1"/>
      <c r="T88" s="1"/>
      <c r="U88" s="1"/>
      <c r="V88" s="1"/>
      <c r="W88" s="1"/>
      <c r="X88" s="1"/>
      <c r="Y88" s="1"/>
      <c r="Z88" s="1"/>
    </row>
    <row r="89" spans="1:26" x14ac:dyDescent="0.25">
      <c r="A89" s="6" t="s">
        <v>14</v>
      </c>
      <c r="B89" s="6" t="s">
        <v>176</v>
      </c>
      <c r="C89" s="6" t="s">
        <v>177</v>
      </c>
      <c r="D89" s="6">
        <v>277</v>
      </c>
      <c r="E89" s="6">
        <v>226</v>
      </c>
      <c r="F89" s="6">
        <v>503</v>
      </c>
      <c r="G89" s="6">
        <v>2183</v>
      </c>
      <c r="H89" s="6">
        <v>798</v>
      </c>
      <c r="I89" s="6">
        <v>2981</v>
      </c>
      <c r="J89" s="6">
        <v>3484</v>
      </c>
      <c r="K89" s="1"/>
      <c r="L89" s="1"/>
      <c r="M89" s="1"/>
      <c r="N89" s="1"/>
      <c r="O89" s="1"/>
      <c r="P89" s="1"/>
      <c r="Q89" s="1"/>
      <c r="R89" s="1"/>
      <c r="S89" s="1"/>
      <c r="T89" s="1"/>
      <c r="U89" s="1"/>
      <c r="V89" s="1"/>
      <c r="W89" s="1"/>
      <c r="X89" s="1"/>
      <c r="Y89" s="1"/>
      <c r="Z89" s="1"/>
    </row>
    <row r="90" spans="1:26" x14ac:dyDescent="0.25">
      <c r="A90" s="6" t="s">
        <v>31</v>
      </c>
      <c r="B90" s="6" t="s">
        <v>178</v>
      </c>
      <c r="C90" s="6" t="s">
        <v>179</v>
      </c>
      <c r="D90" s="6">
        <v>238</v>
      </c>
      <c r="E90" s="6">
        <v>176</v>
      </c>
      <c r="F90" s="6">
        <v>414</v>
      </c>
      <c r="G90" s="6">
        <v>1390</v>
      </c>
      <c r="H90" s="6">
        <v>434</v>
      </c>
      <c r="I90" s="6">
        <v>1824</v>
      </c>
      <c r="J90" s="6">
        <v>2238</v>
      </c>
      <c r="K90" s="1"/>
      <c r="L90" s="1"/>
      <c r="M90" s="1"/>
      <c r="N90" s="1"/>
      <c r="O90" s="1"/>
      <c r="P90" s="1"/>
      <c r="Q90" s="1"/>
      <c r="R90" s="1"/>
      <c r="S90" s="1"/>
      <c r="T90" s="1"/>
      <c r="U90" s="1"/>
      <c r="V90" s="1"/>
      <c r="W90" s="1"/>
      <c r="X90" s="1"/>
      <c r="Y90" s="1"/>
      <c r="Z90" s="1"/>
    </row>
    <row r="91" spans="1:26" x14ac:dyDescent="0.25">
      <c r="A91" s="6" t="s">
        <v>31</v>
      </c>
      <c r="B91" s="6" t="s">
        <v>180</v>
      </c>
      <c r="C91" s="6" t="s">
        <v>181</v>
      </c>
      <c r="D91" s="6">
        <v>137</v>
      </c>
      <c r="E91" s="6">
        <v>96</v>
      </c>
      <c r="F91" s="6">
        <v>233</v>
      </c>
      <c r="G91" s="6">
        <v>1264</v>
      </c>
      <c r="H91" s="6">
        <v>345</v>
      </c>
      <c r="I91" s="6">
        <v>1609</v>
      </c>
      <c r="J91" s="6">
        <v>1842</v>
      </c>
      <c r="K91" s="1"/>
      <c r="L91" s="1"/>
      <c r="M91" s="1"/>
      <c r="N91" s="1"/>
      <c r="O91" s="1"/>
      <c r="P91" s="1"/>
      <c r="Q91" s="1"/>
      <c r="R91" s="1"/>
      <c r="S91" s="1"/>
      <c r="T91" s="1"/>
      <c r="U91" s="1"/>
      <c r="V91" s="1"/>
      <c r="W91" s="1"/>
      <c r="X91" s="1"/>
      <c r="Y91" s="1"/>
      <c r="Z91" s="1"/>
    </row>
    <row r="92" spans="1:26" x14ac:dyDescent="0.25">
      <c r="A92" s="6" t="s">
        <v>19</v>
      </c>
      <c r="B92" s="6" t="s">
        <v>182</v>
      </c>
      <c r="C92" s="6" t="s">
        <v>183</v>
      </c>
      <c r="D92" s="6">
        <v>454</v>
      </c>
      <c r="E92" s="6">
        <v>378</v>
      </c>
      <c r="F92" s="6">
        <v>832</v>
      </c>
      <c r="G92" s="6">
        <v>4086</v>
      </c>
      <c r="H92" s="6">
        <v>1694</v>
      </c>
      <c r="I92" s="6">
        <v>5780</v>
      </c>
      <c r="J92" s="6">
        <v>6612</v>
      </c>
      <c r="K92" s="1"/>
      <c r="L92" s="1"/>
      <c r="M92" s="1"/>
      <c r="N92" s="1"/>
      <c r="O92" s="1"/>
      <c r="P92" s="1"/>
      <c r="Q92" s="1"/>
      <c r="R92" s="1"/>
      <c r="S92" s="1"/>
      <c r="T92" s="1"/>
      <c r="U92" s="1"/>
      <c r="V92" s="1"/>
      <c r="W92" s="1"/>
      <c r="X92" s="1"/>
      <c r="Y92" s="1"/>
      <c r="Z92" s="1"/>
    </row>
    <row r="93" spans="1:26" x14ac:dyDescent="0.25">
      <c r="A93" s="6" t="s">
        <v>19</v>
      </c>
      <c r="B93" s="6" t="s">
        <v>11</v>
      </c>
      <c r="C93" s="6" t="s">
        <v>184</v>
      </c>
      <c r="D93" s="6">
        <v>214</v>
      </c>
      <c r="E93" s="6">
        <v>111</v>
      </c>
      <c r="F93" s="6">
        <v>325</v>
      </c>
      <c r="G93" s="6">
        <v>1777</v>
      </c>
      <c r="H93" s="6">
        <v>486</v>
      </c>
      <c r="I93" s="6">
        <v>2263</v>
      </c>
      <c r="J93" s="6">
        <v>2588</v>
      </c>
      <c r="K93" s="1"/>
      <c r="L93" s="1"/>
      <c r="M93" s="1"/>
      <c r="N93" s="1"/>
      <c r="O93" s="1"/>
      <c r="P93" s="1"/>
      <c r="Q93" s="1"/>
      <c r="R93" s="1"/>
      <c r="S93" s="1"/>
      <c r="T93" s="1"/>
      <c r="U93" s="1"/>
      <c r="V93" s="1"/>
      <c r="W93" s="1"/>
      <c r="X93" s="1"/>
      <c r="Y93" s="1"/>
      <c r="Z93" s="1"/>
    </row>
    <row r="94" spans="1:26" x14ac:dyDescent="0.25">
      <c r="A94" s="6" t="s">
        <v>104</v>
      </c>
      <c r="B94" s="6" t="s">
        <v>185</v>
      </c>
      <c r="C94" s="6" t="s">
        <v>186</v>
      </c>
      <c r="D94" s="6">
        <v>165</v>
      </c>
      <c r="E94" s="6">
        <v>134</v>
      </c>
      <c r="F94" s="6">
        <v>299</v>
      </c>
      <c r="G94" s="6">
        <v>2901</v>
      </c>
      <c r="H94" s="6">
        <v>1208</v>
      </c>
      <c r="I94" s="6">
        <v>4109</v>
      </c>
      <c r="J94" s="6">
        <v>4408</v>
      </c>
      <c r="K94" s="1"/>
      <c r="L94" s="1"/>
      <c r="M94" s="1"/>
      <c r="N94" s="1"/>
      <c r="O94" s="1"/>
      <c r="P94" s="1"/>
      <c r="Q94" s="1"/>
      <c r="R94" s="1"/>
      <c r="S94" s="1"/>
      <c r="T94" s="1"/>
      <c r="U94" s="1"/>
      <c r="V94" s="1"/>
      <c r="W94" s="1"/>
      <c r="X94" s="1"/>
      <c r="Y94" s="1"/>
      <c r="Z94" s="1"/>
    </row>
    <row r="95" spans="1:26" x14ac:dyDescent="0.25">
      <c r="A95" s="6" t="s">
        <v>47</v>
      </c>
      <c r="B95" s="6" t="s">
        <v>187</v>
      </c>
      <c r="C95" s="6" t="s">
        <v>188</v>
      </c>
      <c r="D95" s="6">
        <v>127</v>
      </c>
      <c r="E95" s="6">
        <v>95</v>
      </c>
      <c r="F95" s="6">
        <v>222</v>
      </c>
      <c r="G95" s="6">
        <v>1563</v>
      </c>
      <c r="H95" s="6">
        <v>436</v>
      </c>
      <c r="I95" s="6">
        <v>1999</v>
      </c>
      <c r="J95" s="6">
        <v>2221</v>
      </c>
      <c r="K95" s="1"/>
      <c r="L95" s="1"/>
      <c r="M95" s="1"/>
      <c r="N95" s="1"/>
      <c r="O95" s="1"/>
      <c r="P95" s="1"/>
      <c r="Q95" s="1"/>
      <c r="R95" s="1"/>
      <c r="S95" s="1"/>
      <c r="T95" s="1"/>
      <c r="U95" s="1"/>
      <c r="V95" s="1"/>
      <c r="W95" s="1"/>
      <c r="X95" s="1"/>
      <c r="Y95" s="1"/>
      <c r="Z95" s="1"/>
    </row>
    <row r="96" spans="1:26" x14ac:dyDescent="0.25">
      <c r="A96" s="6" t="s">
        <v>47</v>
      </c>
      <c r="B96" s="6" t="s">
        <v>189</v>
      </c>
      <c r="C96" s="6" t="s">
        <v>190</v>
      </c>
      <c r="D96" s="6">
        <v>206</v>
      </c>
      <c r="E96" s="6">
        <v>171</v>
      </c>
      <c r="F96" s="6">
        <v>377</v>
      </c>
      <c r="G96" s="6">
        <v>1419</v>
      </c>
      <c r="H96" s="6">
        <v>606</v>
      </c>
      <c r="I96" s="6">
        <v>2025</v>
      </c>
      <c r="J96" s="6">
        <v>2402</v>
      </c>
      <c r="K96" s="1"/>
      <c r="L96" s="1"/>
      <c r="M96" s="1"/>
      <c r="N96" s="1"/>
      <c r="O96" s="1"/>
      <c r="P96" s="1"/>
      <c r="Q96" s="1"/>
      <c r="R96" s="1"/>
      <c r="S96" s="1"/>
      <c r="T96" s="1"/>
      <c r="U96" s="1"/>
      <c r="V96" s="1"/>
      <c r="W96" s="1"/>
      <c r="X96" s="1"/>
      <c r="Y96" s="1"/>
      <c r="Z96" s="1"/>
    </row>
    <row r="97" spans="1:26" x14ac:dyDescent="0.25">
      <c r="A97" s="6" t="s">
        <v>28</v>
      </c>
      <c r="B97" s="6" t="s">
        <v>191</v>
      </c>
      <c r="C97" s="6" t="s">
        <v>192</v>
      </c>
      <c r="D97" s="6">
        <v>234</v>
      </c>
      <c r="E97" s="6">
        <v>181</v>
      </c>
      <c r="F97" s="6">
        <v>415</v>
      </c>
      <c r="G97" s="6">
        <v>1641</v>
      </c>
      <c r="H97" s="6">
        <v>558</v>
      </c>
      <c r="I97" s="6">
        <v>2199</v>
      </c>
      <c r="J97" s="6">
        <v>2614</v>
      </c>
      <c r="K97" s="1"/>
      <c r="L97" s="1"/>
      <c r="M97" s="1"/>
      <c r="N97" s="1"/>
      <c r="O97" s="1"/>
      <c r="P97" s="1"/>
      <c r="Q97" s="1"/>
      <c r="R97" s="1"/>
      <c r="S97" s="1"/>
      <c r="T97" s="1"/>
      <c r="U97" s="1"/>
      <c r="V97" s="1"/>
      <c r="W97" s="1"/>
      <c r="X97" s="1"/>
      <c r="Y97" s="1"/>
      <c r="Z97" s="1"/>
    </row>
    <row r="98" spans="1:26" x14ac:dyDescent="0.25">
      <c r="A98" s="6" t="s">
        <v>60</v>
      </c>
      <c r="B98" s="6" t="s">
        <v>193</v>
      </c>
      <c r="C98" s="6" t="s">
        <v>194</v>
      </c>
      <c r="D98" s="6">
        <v>141</v>
      </c>
      <c r="E98" s="6">
        <v>104</v>
      </c>
      <c r="F98" s="6">
        <v>245</v>
      </c>
      <c r="G98" s="6">
        <v>1204</v>
      </c>
      <c r="H98" s="6">
        <v>479</v>
      </c>
      <c r="I98" s="6">
        <v>1683</v>
      </c>
      <c r="J98" s="6">
        <v>1928</v>
      </c>
      <c r="K98" s="1"/>
      <c r="L98" s="1"/>
      <c r="M98" s="1"/>
      <c r="N98" s="1"/>
      <c r="O98" s="1"/>
      <c r="P98" s="1"/>
      <c r="Q98" s="1"/>
      <c r="R98" s="1"/>
      <c r="S98" s="1"/>
      <c r="T98" s="1"/>
      <c r="U98" s="1"/>
      <c r="V98" s="1"/>
      <c r="W98" s="1"/>
      <c r="X98" s="1"/>
      <c r="Y98" s="1"/>
      <c r="Z98" s="1"/>
    </row>
    <row r="99" spans="1:26" x14ac:dyDescent="0.25">
      <c r="A99" s="6" t="s">
        <v>60</v>
      </c>
      <c r="B99" s="6" t="s">
        <v>195</v>
      </c>
      <c r="C99" s="6" t="s">
        <v>196</v>
      </c>
      <c r="D99" s="6">
        <v>49</v>
      </c>
      <c r="E99" s="6">
        <v>16</v>
      </c>
      <c r="F99" s="6">
        <v>65</v>
      </c>
      <c r="G99" s="6">
        <v>670</v>
      </c>
      <c r="H99" s="6">
        <v>282</v>
      </c>
      <c r="I99" s="6">
        <v>952</v>
      </c>
      <c r="J99" s="6">
        <v>1017</v>
      </c>
      <c r="K99" s="1"/>
      <c r="L99" s="1"/>
      <c r="M99" s="1"/>
      <c r="N99" s="1"/>
      <c r="O99" s="1"/>
      <c r="P99" s="1"/>
      <c r="Q99" s="1"/>
      <c r="R99" s="1"/>
      <c r="S99" s="1"/>
      <c r="T99" s="1"/>
      <c r="U99" s="1"/>
      <c r="V99" s="1"/>
      <c r="W99" s="1"/>
      <c r="X99" s="1"/>
      <c r="Y99" s="1"/>
      <c r="Z99" s="1"/>
    </row>
    <row r="100" spans="1:26" x14ac:dyDescent="0.25">
      <c r="A100" s="6" t="s">
        <v>36</v>
      </c>
      <c r="B100" s="6" t="s">
        <v>197</v>
      </c>
      <c r="C100" s="6" t="s">
        <v>198</v>
      </c>
      <c r="D100" s="6">
        <v>541</v>
      </c>
      <c r="E100" s="6">
        <v>251</v>
      </c>
      <c r="F100" s="6">
        <v>792</v>
      </c>
      <c r="G100" s="6">
        <v>4477</v>
      </c>
      <c r="H100" s="6">
        <v>1103</v>
      </c>
      <c r="I100" s="6">
        <v>5580</v>
      </c>
      <c r="J100" s="6">
        <v>6372</v>
      </c>
      <c r="K100" s="1"/>
      <c r="L100" s="1"/>
      <c r="M100" s="1"/>
      <c r="N100" s="1"/>
      <c r="O100" s="1"/>
      <c r="P100" s="1"/>
      <c r="Q100" s="1"/>
      <c r="R100" s="1"/>
      <c r="S100" s="1"/>
      <c r="T100" s="1"/>
      <c r="U100" s="1"/>
      <c r="V100" s="1"/>
      <c r="W100" s="1"/>
      <c r="X100" s="1"/>
      <c r="Y100" s="1"/>
      <c r="Z100" s="1"/>
    </row>
    <row r="101" spans="1:26" x14ac:dyDescent="0.25">
      <c r="A101" s="6" t="s">
        <v>36</v>
      </c>
      <c r="B101" s="6" t="s">
        <v>199</v>
      </c>
      <c r="C101" s="6" t="s">
        <v>200</v>
      </c>
      <c r="D101" s="6">
        <v>937</v>
      </c>
      <c r="E101" s="6">
        <v>525</v>
      </c>
      <c r="F101" s="6">
        <v>1462</v>
      </c>
      <c r="G101" s="6">
        <v>2653</v>
      </c>
      <c r="H101" s="6">
        <v>1023</v>
      </c>
      <c r="I101" s="6">
        <v>3676</v>
      </c>
      <c r="J101" s="6">
        <v>5138</v>
      </c>
      <c r="K101" s="1"/>
      <c r="L101" s="1"/>
      <c r="M101" s="1"/>
      <c r="N101" s="1"/>
      <c r="O101" s="1"/>
      <c r="P101" s="1"/>
      <c r="Q101" s="1"/>
      <c r="R101" s="1"/>
      <c r="S101" s="1"/>
      <c r="T101" s="1"/>
      <c r="U101" s="1"/>
      <c r="V101" s="1"/>
      <c r="W101" s="1"/>
      <c r="X101" s="1"/>
      <c r="Y101" s="1"/>
      <c r="Z101" s="1"/>
    </row>
    <row r="102" spans="1:26" x14ac:dyDescent="0.25">
      <c r="A102" s="6" t="s">
        <v>36</v>
      </c>
      <c r="B102" s="6" t="s">
        <v>19</v>
      </c>
      <c r="C102" s="6" t="s">
        <v>201</v>
      </c>
      <c r="D102" s="6">
        <v>911</v>
      </c>
      <c r="E102" s="6">
        <v>523</v>
      </c>
      <c r="F102" s="6">
        <v>1434</v>
      </c>
      <c r="G102" s="6">
        <v>5499</v>
      </c>
      <c r="H102" s="6">
        <v>1849</v>
      </c>
      <c r="I102" s="6">
        <v>7348</v>
      </c>
      <c r="J102" s="6">
        <v>8782</v>
      </c>
      <c r="K102" s="1"/>
      <c r="L102" s="1"/>
      <c r="M102" s="1"/>
      <c r="N102" s="1"/>
      <c r="O102" s="1"/>
      <c r="P102" s="1"/>
      <c r="Q102" s="1"/>
      <c r="R102" s="1"/>
      <c r="S102" s="1"/>
      <c r="T102" s="1"/>
      <c r="U102" s="1"/>
      <c r="V102" s="1"/>
      <c r="W102" s="1"/>
      <c r="X102" s="1"/>
      <c r="Y102" s="1"/>
      <c r="Z102" s="1"/>
    </row>
    <row r="103" spans="1:26" x14ac:dyDescent="0.25">
      <c r="A103" s="6" t="s">
        <v>36</v>
      </c>
      <c r="B103" s="6" t="s">
        <v>57</v>
      </c>
      <c r="C103" s="6" t="s">
        <v>202</v>
      </c>
      <c r="D103" s="6">
        <v>1132</v>
      </c>
      <c r="E103" s="6">
        <v>662</v>
      </c>
      <c r="F103" s="6">
        <v>1794</v>
      </c>
      <c r="G103" s="6">
        <v>2518</v>
      </c>
      <c r="H103" s="6">
        <v>778</v>
      </c>
      <c r="I103" s="6">
        <v>3296</v>
      </c>
      <c r="J103" s="6">
        <v>5090</v>
      </c>
      <c r="K103" s="1"/>
      <c r="L103" s="1"/>
      <c r="M103" s="1"/>
      <c r="N103" s="1"/>
      <c r="O103" s="1"/>
      <c r="P103" s="1"/>
      <c r="Q103" s="1"/>
      <c r="R103" s="1"/>
      <c r="S103" s="1"/>
      <c r="T103" s="1"/>
      <c r="U103" s="1"/>
      <c r="V103" s="1"/>
      <c r="W103" s="1"/>
      <c r="X103" s="1"/>
      <c r="Y103" s="1"/>
      <c r="Z103" s="1"/>
    </row>
    <row r="104" spans="1:26" x14ac:dyDescent="0.25">
      <c r="A104" s="6" t="s">
        <v>36</v>
      </c>
      <c r="B104" s="6" t="s">
        <v>203</v>
      </c>
      <c r="C104" s="6" t="s">
        <v>204</v>
      </c>
      <c r="D104" s="6">
        <v>534</v>
      </c>
      <c r="E104" s="6">
        <v>257</v>
      </c>
      <c r="F104" s="6">
        <v>791</v>
      </c>
      <c r="G104" s="6">
        <v>3911</v>
      </c>
      <c r="H104" s="6">
        <v>1377</v>
      </c>
      <c r="I104" s="6">
        <v>5288</v>
      </c>
      <c r="J104" s="6">
        <v>6079</v>
      </c>
      <c r="K104" s="1"/>
      <c r="L104" s="1"/>
      <c r="M104" s="1"/>
      <c r="N104" s="1"/>
      <c r="O104" s="1"/>
      <c r="P104" s="1"/>
      <c r="Q104" s="1"/>
      <c r="R104" s="1"/>
      <c r="S104" s="1"/>
      <c r="T104" s="1"/>
      <c r="U104" s="1"/>
      <c r="V104" s="1"/>
      <c r="W104" s="1"/>
      <c r="X104" s="1"/>
      <c r="Y104" s="1"/>
      <c r="Z104" s="1"/>
    </row>
    <row r="105" spans="1:26" x14ac:dyDescent="0.25">
      <c r="A105" s="6" t="s">
        <v>205</v>
      </c>
      <c r="B105" s="6" t="s">
        <v>206</v>
      </c>
      <c r="C105" s="6" t="s">
        <v>207</v>
      </c>
      <c r="D105" s="6">
        <v>237</v>
      </c>
      <c r="E105" s="6">
        <v>211</v>
      </c>
      <c r="F105" s="6">
        <v>448</v>
      </c>
      <c r="G105" s="6">
        <v>2047</v>
      </c>
      <c r="H105" s="6">
        <v>938</v>
      </c>
      <c r="I105" s="6">
        <v>2985</v>
      </c>
      <c r="J105" s="6">
        <v>3433</v>
      </c>
      <c r="K105" s="1"/>
      <c r="L105" s="1"/>
      <c r="M105" s="1"/>
      <c r="N105" s="1"/>
      <c r="O105" s="1"/>
      <c r="P105" s="1"/>
      <c r="Q105" s="1"/>
      <c r="R105" s="1"/>
      <c r="S105" s="1"/>
      <c r="T105" s="1"/>
      <c r="U105" s="1"/>
      <c r="V105" s="1"/>
      <c r="W105" s="1"/>
      <c r="X105" s="1"/>
      <c r="Y105" s="1"/>
      <c r="Z105" s="1"/>
    </row>
    <row r="106" spans="1:26" x14ac:dyDescent="0.25">
      <c r="A106" s="6" t="s">
        <v>208</v>
      </c>
      <c r="B106" s="6" t="s">
        <v>209</v>
      </c>
      <c r="C106" s="6" t="s">
        <v>210</v>
      </c>
      <c r="D106" s="6">
        <v>537</v>
      </c>
      <c r="E106" s="6">
        <v>197</v>
      </c>
      <c r="F106" s="6">
        <v>734</v>
      </c>
      <c r="G106" s="6">
        <v>2059</v>
      </c>
      <c r="H106" s="6">
        <v>665</v>
      </c>
      <c r="I106" s="6">
        <v>2724</v>
      </c>
      <c r="J106" s="6">
        <v>3458</v>
      </c>
      <c r="K106" s="1"/>
      <c r="L106" s="1"/>
      <c r="M106" s="1"/>
      <c r="N106" s="1"/>
      <c r="O106" s="1"/>
      <c r="P106" s="1"/>
      <c r="Q106" s="1"/>
      <c r="R106" s="1"/>
      <c r="S106" s="1"/>
      <c r="T106" s="1"/>
      <c r="U106" s="1"/>
      <c r="V106" s="1"/>
      <c r="W106" s="1"/>
      <c r="X106" s="1"/>
      <c r="Y106" s="1"/>
      <c r="Z106" s="1"/>
    </row>
    <row r="107" spans="1:26" x14ac:dyDescent="0.25">
      <c r="A107" s="6" t="s">
        <v>211</v>
      </c>
      <c r="B107" s="6" t="s">
        <v>212</v>
      </c>
      <c r="C107" s="6" t="s">
        <v>213</v>
      </c>
      <c r="D107" s="6">
        <v>87</v>
      </c>
      <c r="E107" s="6">
        <v>54</v>
      </c>
      <c r="F107" s="6">
        <v>141</v>
      </c>
      <c r="G107" s="6">
        <v>423</v>
      </c>
      <c r="H107" s="6">
        <v>154</v>
      </c>
      <c r="I107" s="6">
        <v>577</v>
      </c>
      <c r="J107" s="6">
        <v>718</v>
      </c>
      <c r="K107" s="1"/>
      <c r="L107" s="1"/>
      <c r="M107" s="1"/>
      <c r="N107" s="1"/>
      <c r="O107" s="1"/>
      <c r="P107" s="1"/>
      <c r="Q107" s="1"/>
      <c r="R107" s="1"/>
      <c r="S107" s="1"/>
      <c r="T107" s="1"/>
      <c r="U107" s="1"/>
      <c r="V107" s="1"/>
      <c r="W107" s="1"/>
      <c r="X107" s="1"/>
      <c r="Y107" s="1"/>
      <c r="Z107" s="1"/>
    </row>
    <row r="108" spans="1:26" x14ac:dyDescent="0.25">
      <c r="A108" s="6" t="s">
        <v>214</v>
      </c>
      <c r="B108" s="6" t="s">
        <v>215</v>
      </c>
      <c r="C108" s="6" t="s">
        <v>216</v>
      </c>
      <c r="D108" s="6">
        <v>783</v>
      </c>
      <c r="E108" s="6">
        <v>460</v>
      </c>
      <c r="F108" s="6">
        <v>1243</v>
      </c>
      <c r="G108" s="6">
        <v>3177</v>
      </c>
      <c r="H108" s="6">
        <v>938</v>
      </c>
      <c r="I108" s="6">
        <v>4115</v>
      </c>
      <c r="J108" s="6">
        <v>5358</v>
      </c>
      <c r="K108" s="1"/>
      <c r="L108" s="1"/>
      <c r="M108" s="1"/>
      <c r="N108" s="1"/>
      <c r="O108" s="1"/>
      <c r="P108" s="1"/>
      <c r="Q108" s="1"/>
      <c r="R108" s="1"/>
      <c r="S108" s="1"/>
      <c r="T108" s="1"/>
      <c r="U108" s="1"/>
      <c r="V108" s="1"/>
      <c r="W108" s="1"/>
      <c r="X108" s="1"/>
      <c r="Y108" s="1"/>
      <c r="Z108" s="1"/>
    </row>
    <row r="109" spans="1:26" x14ac:dyDescent="0.25">
      <c r="A109" s="95" t="s">
        <v>217</v>
      </c>
      <c r="B109" s="95"/>
      <c r="C109" s="95"/>
      <c r="D109" s="7">
        <v>32302</v>
      </c>
      <c r="E109" s="7">
        <v>20147</v>
      </c>
      <c r="F109" s="7">
        <v>52449</v>
      </c>
      <c r="G109" s="7">
        <v>236744</v>
      </c>
      <c r="H109" s="7">
        <v>85847</v>
      </c>
      <c r="I109" s="7">
        <v>322591</v>
      </c>
      <c r="J109" s="7">
        <v>375040</v>
      </c>
      <c r="K109" s="1"/>
      <c r="L109" s="1"/>
      <c r="M109" s="1"/>
      <c r="N109" s="1"/>
      <c r="O109" s="1"/>
      <c r="P109" s="1"/>
      <c r="Q109" s="1"/>
      <c r="R109" s="1"/>
      <c r="S109" s="1"/>
      <c r="T109" s="1"/>
      <c r="U109" s="1"/>
      <c r="V109" s="1"/>
      <c r="W109" s="1"/>
      <c r="X109" s="1"/>
      <c r="Y109" s="1"/>
      <c r="Z109" s="1"/>
    </row>
    <row r="110" spans="1:26" x14ac:dyDescent="0.25">
      <c r="A110" s="95" t="s">
        <v>218</v>
      </c>
      <c r="B110" s="95"/>
      <c r="C110" s="95"/>
      <c r="D110" s="7">
        <v>1644</v>
      </c>
      <c r="E110" s="7">
        <v>922</v>
      </c>
      <c r="F110" s="7">
        <v>2566</v>
      </c>
      <c r="G110" s="7">
        <v>7706</v>
      </c>
      <c r="H110" s="7">
        <v>2695</v>
      </c>
      <c r="I110" s="7">
        <v>10401</v>
      </c>
      <c r="J110" s="7">
        <v>12967</v>
      </c>
      <c r="K110" s="1"/>
      <c r="L110" s="1"/>
      <c r="M110" s="1"/>
      <c r="N110" s="1"/>
      <c r="O110" s="1"/>
      <c r="P110" s="1"/>
      <c r="Q110" s="1"/>
      <c r="R110" s="1"/>
      <c r="S110" s="1"/>
      <c r="T110" s="1"/>
      <c r="U110" s="1"/>
      <c r="V110" s="1"/>
      <c r="W110" s="1"/>
      <c r="X110" s="1"/>
      <c r="Y110" s="1"/>
      <c r="Z110" s="1"/>
    </row>
    <row r="111" spans="1:26" x14ac:dyDescent="0.25">
      <c r="A111" s="95" t="s">
        <v>219</v>
      </c>
      <c r="B111" s="95"/>
      <c r="C111" s="95"/>
      <c r="D111" s="7">
        <v>33946</v>
      </c>
      <c r="E111" s="7">
        <v>21069</v>
      </c>
      <c r="F111" s="7">
        <v>55015</v>
      </c>
      <c r="G111" s="7">
        <v>244450</v>
      </c>
      <c r="H111" s="7">
        <v>88542</v>
      </c>
      <c r="I111" s="7">
        <v>332992</v>
      </c>
      <c r="J111" s="7">
        <v>388007</v>
      </c>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3" t="s">
        <v>273</v>
      </c>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98" t="s">
        <v>299</v>
      </c>
      <c r="E116" s="99"/>
      <c r="F116" s="100"/>
      <c r="G116" s="98" t="s">
        <v>259</v>
      </c>
      <c r="H116" s="99"/>
      <c r="I116" s="100"/>
      <c r="J116" s="1"/>
      <c r="K116" s="1"/>
      <c r="L116" s="1"/>
      <c r="M116" s="1"/>
      <c r="N116" s="1"/>
      <c r="O116" s="1"/>
      <c r="P116" s="1"/>
      <c r="Q116" s="1"/>
      <c r="R116" s="1"/>
      <c r="S116" s="1"/>
      <c r="T116" s="1"/>
      <c r="U116" s="1"/>
      <c r="V116" s="1"/>
      <c r="W116" s="1"/>
      <c r="X116" s="1"/>
      <c r="Y116" s="1"/>
      <c r="Z116" s="1"/>
    </row>
    <row r="117" spans="1:26" ht="35.1" customHeight="1" x14ac:dyDescent="0.25">
      <c r="A117" s="5" t="s">
        <v>3</v>
      </c>
      <c r="B117" s="96" t="s">
        <v>220</v>
      </c>
      <c r="C117" s="96" t="s">
        <v>221</v>
      </c>
      <c r="D117" s="5" t="s">
        <v>342</v>
      </c>
      <c r="E117" s="5" t="s">
        <v>343</v>
      </c>
      <c r="F117" s="5" t="s">
        <v>274</v>
      </c>
      <c r="G117" s="5" t="s">
        <v>342</v>
      </c>
      <c r="H117" s="5" t="s">
        <v>343</v>
      </c>
      <c r="I117" s="5" t="s">
        <v>275</v>
      </c>
      <c r="J117" s="5" t="s">
        <v>276</v>
      </c>
      <c r="K117" s="1"/>
      <c r="L117" s="1"/>
      <c r="M117" s="1"/>
      <c r="N117" s="1"/>
      <c r="O117" s="1"/>
      <c r="P117" s="1"/>
      <c r="Q117" s="1"/>
      <c r="R117" s="1"/>
      <c r="S117" s="1"/>
      <c r="T117" s="1"/>
      <c r="U117" s="1"/>
      <c r="V117" s="1"/>
      <c r="W117" s="1"/>
      <c r="X117" s="1"/>
      <c r="Y117" s="1"/>
      <c r="Z117" s="1"/>
    </row>
    <row r="118" spans="1:26" x14ac:dyDescent="0.25">
      <c r="A118" s="6" t="s">
        <v>11</v>
      </c>
      <c r="B118" s="97" t="s">
        <v>222</v>
      </c>
      <c r="C118" s="97"/>
      <c r="D118" s="6">
        <v>3550</v>
      </c>
      <c r="E118" s="6">
        <v>2351</v>
      </c>
      <c r="F118" s="6">
        <v>5901</v>
      </c>
      <c r="G118" s="6">
        <v>33266</v>
      </c>
      <c r="H118" s="6">
        <v>11295</v>
      </c>
      <c r="I118" s="6">
        <v>44561</v>
      </c>
      <c r="J118" s="6">
        <v>50462</v>
      </c>
      <c r="K118" s="1"/>
      <c r="L118" s="1"/>
      <c r="M118" s="1"/>
      <c r="N118" s="1"/>
      <c r="O118" s="1"/>
      <c r="P118" s="1"/>
      <c r="Q118" s="1"/>
      <c r="R118" s="1"/>
      <c r="S118" s="1"/>
      <c r="T118" s="1"/>
      <c r="U118" s="1"/>
      <c r="V118" s="1"/>
      <c r="W118" s="1"/>
      <c r="X118" s="1"/>
      <c r="Y118" s="1"/>
      <c r="Z118" s="1"/>
    </row>
    <row r="119" spans="1:26" x14ac:dyDescent="0.25">
      <c r="A119" s="6" t="s">
        <v>60</v>
      </c>
      <c r="B119" s="97" t="s">
        <v>223</v>
      </c>
      <c r="C119" s="97"/>
      <c r="D119" s="6">
        <v>1196</v>
      </c>
      <c r="E119" s="6">
        <v>827</v>
      </c>
      <c r="F119" s="6">
        <v>2023</v>
      </c>
      <c r="G119" s="6">
        <v>12825</v>
      </c>
      <c r="H119" s="6">
        <v>4688</v>
      </c>
      <c r="I119" s="6">
        <v>17513</v>
      </c>
      <c r="J119" s="6">
        <v>19536</v>
      </c>
      <c r="K119" s="1"/>
      <c r="L119" s="1"/>
      <c r="M119" s="1"/>
      <c r="N119" s="1"/>
      <c r="O119" s="1"/>
      <c r="P119" s="1"/>
      <c r="Q119" s="1"/>
      <c r="R119" s="1"/>
      <c r="S119" s="1"/>
      <c r="T119" s="1"/>
      <c r="U119" s="1"/>
      <c r="V119" s="1"/>
      <c r="W119" s="1"/>
      <c r="X119" s="1"/>
      <c r="Y119" s="1"/>
      <c r="Z119" s="1"/>
    </row>
    <row r="120" spans="1:26" x14ac:dyDescent="0.25">
      <c r="A120" s="6" t="s">
        <v>63</v>
      </c>
      <c r="B120" s="97" t="s">
        <v>224</v>
      </c>
      <c r="C120" s="97"/>
      <c r="D120" s="6">
        <v>1509</v>
      </c>
      <c r="E120" s="6">
        <v>923</v>
      </c>
      <c r="F120" s="6">
        <v>2432</v>
      </c>
      <c r="G120" s="6">
        <v>12301</v>
      </c>
      <c r="H120" s="6">
        <v>4671</v>
      </c>
      <c r="I120" s="6">
        <v>16972</v>
      </c>
      <c r="J120" s="6">
        <v>19404</v>
      </c>
      <c r="K120" s="1"/>
      <c r="L120" s="1"/>
      <c r="M120" s="1"/>
      <c r="N120" s="1"/>
      <c r="O120" s="1"/>
      <c r="P120" s="1"/>
      <c r="Q120" s="1"/>
      <c r="R120" s="1"/>
      <c r="S120" s="1"/>
      <c r="T120" s="1"/>
      <c r="U120" s="1"/>
      <c r="V120" s="1"/>
      <c r="W120" s="1"/>
      <c r="X120" s="1"/>
      <c r="Y120" s="1"/>
      <c r="Z120" s="1"/>
    </row>
    <row r="121" spans="1:26" x14ac:dyDescent="0.25">
      <c r="A121" s="6" t="s">
        <v>52</v>
      </c>
      <c r="B121" s="97" t="s">
        <v>225</v>
      </c>
      <c r="C121" s="97"/>
      <c r="D121" s="6">
        <v>1136</v>
      </c>
      <c r="E121" s="6">
        <v>797</v>
      </c>
      <c r="F121" s="6">
        <v>1933</v>
      </c>
      <c r="G121" s="6">
        <v>9705</v>
      </c>
      <c r="H121" s="6">
        <v>3768</v>
      </c>
      <c r="I121" s="6">
        <v>13473</v>
      </c>
      <c r="J121" s="6">
        <v>15406</v>
      </c>
      <c r="K121" s="1"/>
      <c r="L121" s="1"/>
      <c r="M121" s="1"/>
      <c r="N121" s="1"/>
      <c r="O121" s="1"/>
      <c r="P121" s="1"/>
      <c r="Q121" s="1"/>
      <c r="R121" s="1"/>
      <c r="S121" s="1"/>
      <c r="T121" s="1"/>
      <c r="U121" s="1"/>
      <c r="V121" s="1"/>
      <c r="W121" s="1"/>
      <c r="X121" s="1"/>
      <c r="Y121" s="1"/>
      <c r="Z121" s="1"/>
    </row>
    <row r="122" spans="1:26" x14ac:dyDescent="0.25">
      <c r="A122" s="6" t="s">
        <v>57</v>
      </c>
      <c r="B122" s="97" t="s">
        <v>226</v>
      </c>
      <c r="C122" s="97"/>
      <c r="D122" s="6">
        <v>389</v>
      </c>
      <c r="E122" s="6">
        <v>436</v>
      </c>
      <c r="F122" s="6">
        <v>825</v>
      </c>
      <c r="G122" s="6">
        <v>1778</v>
      </c>
      <c r="H122" s="6">
        <v>965</v>
      </c>
      <c r="I122" s="6">
        <v>2743</v>
      </c>
      <c r="J122" s="6">
        <v>3568</v>
      </c>
      <c r="K122" s="1"/>
      <c r="L122" s="1"/>
      <c r="M122" s="1"/>
      <c r="N122" s="1"/>
      <c r="O122" s="1"/>
      <c r="P122" s="1"/>
      <c r="Q122" s="1"/>
      <c r="R122" s="1"/>
      <c r="S122" s="1"/>
      <c r="T122" s="1"/>
      <c r="U122" s="1"/>
      <c r="V122" s="1"/>
      <c r="W122" s="1"/>
      <c r="X122" s="1"/>
      <c r="Y122" s="1"/>
      <c r="Z122" s="1"/>
    </row>
    <row r="123" spans="1:26" x14ac:dyDescent="0.25">
      <c r="A123" s="6" t="s">
        <v>28</v>
      </c>
      <c r="B123" s="97" t="s">
        <v>227</v>
      </c>
      <c r="C123" s="97"/>
      <c r="D123" s="6">
        <v>3488</v>
      </c>
      <c r="E123" s="6">
        <v>2171</v>
      </c>
      <c r="F123" s="6">
        <v>5659</v>
      </c>
      <c r="G123" s="6">
        <v>19877</v>
      </c>
      <c r="H123" s="6">
        <v>7296</v>
      </c>
      <c r="I123" s="6">
        <v>27173</v>
      </c>
      <c r="J123" s="6">
        <v>32832</v>
      </c>
      <c r="K123" s="1"/>
      <c r="L123" s="1"/>
      <c r="M123" s="1"/>
      <c r="N123" s="1"/>
      <c r="O123" s="1"/>
      <c r="P123" s="1"/>
      <c r="Q123" s="1"/>
      <c r="R123" s="1"/>
      <c r="S123" s="1"/>
      <c r="T123" s="1"/>
      <c r="U123" s="1"/>
      <c r="V123" s="1"/>
      <c r="W123" s="1"/>
      <c r="X123" s="1"/>
      <c r="Y123" s="1"/>
      <c r="Z123" s="1"/>
    </row>
    <row r="124" spans="1:26" x14ac:dyDescent="0.25">
      <c r="A124" s="6" t="s">
        <v>14</v>
      </c>
      <c r="B124" s="97" t="s">
        <v>228</v>
      </c>
      <c r="C124" s="97"/>
      <c r="D124" s="6">
        <v>3125</v>
      </c>
      <c r="E124" s="6">
        <v>2164</v>
      </c>
      <c r="F124" s="6">
        <v>5289</v>
      </c>
      <c r="G124" s="6">
        <v>24059</v>
      </c>
      <c r="H124" s="6">
        <v>9008</v>
      </c>
      <c r="I124" s="6">
        <v>33067</v>
      </c>
      <c r="J124" s="6">
        <v>38356</v>
      </c>
      <c r="K124" s="1"/>
      <c r="L124" s="1"/>
      <c r="M124" s="1"/>
      <c r="N124" s="1"/>
      <c r="O124" s="1"/>
      <c r="P124" s="1"/>
      <c r="Q124" s="1"/>
      <c r="R124" s="1"/>
      <c r="S124" s="1"/>
      <c r="T124" s="1"/>
      <c r="U124" s="1"/>
      <c r="V124" s="1"/>
      <c r="W124" s="1"/>
      <c r="X124" s="1"/>
      <c r="Y124" s="1"/>
      <c r="Z124" s="1"/>
    </row>
    <row r="125" spans="1:26" x14ac:dyDescent="0.25">
      <c r="A125" s="6" t="s">
        <v>36</v>
      </c>
      <c r="B125" s="97" t="s">
        <v>229</v>
      </c>
      <c r="C125" s="97"/>
      <c r="D125" s="6">
        <v>6719</v>
      </c>
      <c r="E125" s="6">
        <v>3682</v>
      </c>
      <c r="F125" s="6">
        <v>10401</v>
      </c>
      <c r="G125" s="6">
        <v>30509</v>
      </c>
      <c r="H125" s="6">
        <v>10538</v>
      </c>
      <c r="I125" s="6">
        <v>41047</v>
      </c>
      <c r="J125" s="6">
        <v>51448</v>
      </c>
      <c r="K125" s="1"/>
      <c r="L125" s="1"/>
      <c r="M125" s="1"/>
      <c r="N125" s="1"/>
      <c r="O125" s="1"/>
      <c r="P125" s="1"/>
      <c r="Q125" s="1"/>
      <c r="R125" s="1"/>
      <c r="S125" s="1"/>
      <c r="T125" s="1"/>
      <c r="U125" s="1"/>
      <c r="V125" s="1"/>
      <c r="W125" s="1"/>
      <c r="X125" s="1"/>
      <c r="Y125" s="1"/>
      <c r="Z125" s="1"/>
    </row>
    <row r="126" spans="1:26" x14ac:dyDescent="0.25">
      <c r="A126" s="6" t="s">
        <v>42</v>
      </c>
      <c r="B126" s="97" t="s">
        <v>230</v>
      </c>
      <c r="C126" s="97"/>
      <c r="D126" s="6">
        <v>1975</v>
      </c>
      <c r="E126" s="6">
        <v>1236</v>
      </c>
      <c r="F126" s="6">
        <v>3211</v>
      </c>
      <c r="G126" s="6">
        <v>10464</v>
      </c>
      <c r="H126" s="6">
        <v>3653</v>
      </c>
      <c r="I126" s="6">
        <v>14117</v>
      </c>
      <c r="J126" s="6">
        <v>17328</v>
      </c>
      <c r="K126" s="1"/>
      <c r="L126" s="1"/>
      <c r="M126" s="1"/>
      <c r="N126" s="1"/>
      <c r="O126" s="1"/>
      <c r="P126" s="1"/>
      <c r="Q126" s="1"/>
      <c r="R126" s="1"/>
      <c r="S126" s="1"/>
      <c r="T126" s="1"/>
      <c r="U126" s="1"/>
      <c r="V126" s="1"/>
      <c r="W126" s="1"/>
      <c r="X126" s="1"/>
      <c r="Y126" s="1"/>
      <c r="Z126" s="1"/>
    </row>
    <row r="127" spans="1:26" x14ac:dyDescent="0.25">
      <c r="A127" s="6" t="s">
        <v>47</v>
      </c>
      <c r="B127" s="97" t="s">
        <v>231</v>
      </c>
      <c r="C127" s="97"/>
      <c r="D127" s="6">
        <v>2616</v>
      </c>
      <c r="E127" s="6">
        <v>1681</v>
      </c>
      <c r="F127" s="6">
        <v>4297</v>
      </c>
      <c r="G127" s="6">
        <v>21846</v>
      </c>
      <c r="H127" s="6">
        <v>8257</v>
      </c>
      <c r="I127" s="6">
        <v>30103</v>
      </c>
      <c r="J127" s="6">
        <v>34400</v>
      </c>
      <c r="K127" s="1"/>
      <c r="L127" s="1"/>
      <c r="M127" s="1"/>
      <c r="N127" s="1"/>
      <c r="O127" s="1"/>
      <c r="P127" s="1"/>
      <c r="Q127" s="1"/>
      <c r="R127" s="1"/>
      <c r="S127" s="1"/>
      <c r="T127" s="1"/>
      <c r="U127" s="1"/>
      <c r="V127" s="1"/>
      <c r="W127" s="1"/>
      <c r="X127" s="1"/>
      <c r="Y127" s="1"/>
      <c r="Z127" s="1"/>
    </row>
    <row r="128" spans="1:26" x14ac:dyDescent="0.25">
      <c r="A128" s="6" t="s">
        <v>31</v>
      </c>
      <c r="B128" s="97" t="s">
        <v>232</v>
      </c>
      <c r="C128" s="97"/>
      <c r="D128" s="6">
        <v>2899</v>
      </c>
      <c r="E128" s="6">
        <v>1772</v>
      </c>
      <c r="F128" s="6">
        <v>4671</v>
      </c>
      <c r="G128" s="6">
        <v>25639</v>
      </c>
      <c r="H128" s="6">
        <v>9243</v>
      </c>
      <c r="I128" s="6">
        <v>34882</v>
      </c>
      <c r="J128" s="6">
        <v>39553</v>
      </c>
      <c r="K128" s="1"/>
      <c r="L128" s="1"/>
      <c r="M128" s="1"/>
      <c r="N128" s="1"/>
      <c r="O128" s="1"/>
      <c r="P128" s="1"/>
      <c r="Q128" s="1"/>
      <c r="R128" s="1"/>
      <c r="S128" s="1"/>
      <c r="T128" s="1"/>
      <c r="U128" s="1"/>
      <c r="V128" s="1"/>
      <c r="W128" s="1"/>
      <c r="X128" s="1"/>
      <c r="Y128" s="1"/>
      <c r="Z128" s="1"/>
    </row>
    <row r="129" spans="1:26" x14ac:dyDescent="0.25">
      <c r="A129" s="6" t="s">
        <v>104</v>
      </c>
      <c r="B129" s="97" t="s">
        <v>233</v>
      </c>
      <c r="C129" s="97"/>
      <c r="D129" s="6">
        <v>1155</v>
      </c>
      <c r="E129" s="6">
        <v>759</v>
      </c>
      <c r="F129" s="6">
        <v>1914</v>
      </c>
      <c r="G129" s="6">
        <v>15222</v>
      </c>
      <c r="H129" s="6">
        <v>5576</v>
      </c>
      <c r="I129" s="6">
        <v>20798</v>
      </c>
      <c r="J129" s="6">
        <v>22712</v>
      </c>
      <c r="K129" s="1"/>
      <c r="L129" s="1"/>
      <c r="M129" s="1"/>
      <c r="N129" s="1"/>
      <c r="O129" s="1"/>
      <c r="P129" s="1"/>
      <c r="Q129" s="1"/>
      <c r="R129" s="1"/>
      <c r="S129" s="1"/>
      <c r="T129" s="1"/>
      <c r="U129" s="1"/>
      <c r="V129" s="1"/>
      <c r="W129" s="1"/>
      <c r="X129" s="1"/>
      <c r="Y129" s="1"/>
      <c r="Z129" s="1"/>
    </row>
    <row r="130" spans="1:26" x14ac:dyDescent="0.25">
      <c r="A130" s="6" t="s">
        <v>19</v>
      </c>
      <c r="B130" s="97" t="s">
        <v>234</v>
      </c>
      <c r="C130" s="97"/>
      <c r="D130" s="6">
        <v>2545</v>
      </c>
      <c r="E130" s="6">
        <v>1348</v>
      </c>
      <c r="F130" s="6">
        <v>3893</v>
      </c>
      <c r="G130" s="6">
        <v>19253</v>
      </c>
      <c r="H130" s="6">
        <v>6889</v>
      </c>
      <c r="I130" s="6">
        <v>26142</v>
      </c>
      <c r="J130" s="6">
        <v>30035</v>
      </c>
      <c r="K130" s="1"/>
      <c r="L130" s="1"/>
      <c r="M130" s="1"/>
      <c r="N130" s="1"/>
      <c r="O130" s="1"/>
      <c r="P130" s="1"/>
      <c r="Q130" s="1"/>
      <c r="R130" s="1"/>
      <c r="S130" s="1"/>
      <c r="T130" s="1"/>
      <c r="U130" s="1"/>
      <c r="V130" s="1"/>
      <c r="W130" s="1"/>
      <c r="X130" s="1"/>
      <c r="Y130" s="1"/>
      <c r="Z130" s="1"/>
    </row>
    <row r="131" spans="1:26" x14ac:dyDescent="0.25">
      <c r="A131" s="95" t="s">
        <v>217</v>
      </c>
      <c r="B131" s="95" t="s">
        <v>217</v>
      </c>
      <c r="C131" s="95"/>
      <c r="D131" s="7">
        <v>32302</v>
      </c>
      <c r="E131" s="7">
        <v>20147</v>
      </c>
      <c r="F131" s="7">
        <v>52449</v>
      </c>
      <c r="G131" s="7">
        <v>236744</v>
      </c>
      <c r="H131" s="7">
        <v>85847</v>
      </c>
      <c r="I131" s="7">
        <v>322591</v>
      </c>
      <c r="J131" s="7">
        <v>375040</v>
      </c>
      <c r="K131" s="1"/>
      <c r="L131" s="1"/>
      <c r="M131" s="1"/>
      <c r="N131" s="1"/>
      <c r="O131" s="1"/>
      <c r="P131" s="1"/>
      <c r="Q131" s="1"/>
      <c r="R131" s="1"/>
      <c r="S131" s="1"/>
      <c r="T131" s="1"/>
      <c r="U131" s="1"/>
      <c r="V131" s="1"/>
      <c r="W131" s="1"/>
      <c r="X131" s="1"/>
      <c r="Y131" s="1"/>
      <c r="Z131" s="1"/>
    </row>
    <row r="132" spans="1:26" x14ac:dyDescent="0.25">
      <c r="A132" s="6" t="s">
        <v>205</v>
      </c>
      <c r="B132" s="97" t="s">
        <v>207</v>
      </c>
      <c r="C132" s="97"/>
      <c r="D132" s="6">
        <v>237</v>
      </c>
      <c r="E132" s="6">
        <v>211</v>
      </c>
      <c r="F132" s="6">
        <v>448</v>
      </c>
      <c r="G132" s="6">
        <v>2047</v>
      </c>
      <c r="H132" s="6">
        <v>938</v>
      </c>
      <c r="I132" s="6">
        <v>2985</v>
      </c>
      <c r="J132" s="6">
        <v>3433</v>
      </c>
      <c r="K132" s="1"/>
      <c r="L132" s="1"/>
      <c r="M132" s="1"/>
      <c r="N132" s="1"/>
      <c r="O132" s="1"/>
      <c r="P132" s="1"/>
      <c r="Q132" s="1"/>
      <c r="R132" s="1"/>
      <c r="S132" s="1"/>
      <c r="T132" s="1"/>
      <c r="U132" s="1"/>
      <c r="V132" s="1"/>
      <c r="W132" s="1"/>
      <c r="X132" s="1"/>
      <c r="Y132" s="1"/>
      <c r="Z132" s="1"/>
    </row>
    <row r="133" spans="1:26" x14ac:dyDescent="0.25">
      <c r="A133" s="6" t="s">
        <v>208</v>
      </c>
      <c r="B133" s="97" t="s">
        <v>210</v>
      </c>
      <c r="C133" s="97"/>
      <c r="D133" s="6">
        <v>537</v>
      </c>
      <c r="E133" s="6">
        <v>197</v>
      </c>
      <c r="F133" s="6">
        <v>734</v>
      </c>
      <c r="G133" s="6">
        <v>2059</v>
      </c>
      <c r="H133" s="6">
        <v>665</v>
      </c>
      <c r="I133" s="6">
        <v>2724</v>
      </c>
      <c r="J133" s="6">
        <v>3458</v>
      </c>
      <c r="K133" s="1"/>
      <c r="L133" s="1"/>
      <c r="M133" s="1"/>
      <c r="N133" s="1"/>
      <c r="O133" s="1"/>
      <c r="P133" s="1"/>
      <c r="Q133" s="1"/>
      <c r="R133" s="1"/>
      <c r="S133" s="1"/>
      <c r="T133" s="1"/>
      <c r="U133" s="1"/>
      <c r="V133" s="1"/>
      <c r="W133" s="1"/>
      <c r="X133" s="1"/>
      <c r="Y133" s="1"/>
      <c r="Z133" s="1"/>
    </row>
    <row r="134" spans="1:26" x14ac:dyDescent="0.25">
      <c r="A134" s="6" t="s">
        <v>211</v>
      </c>
      <c r="B134" s="97" t="s">
        <v>213</v>
      </c>
      <c r="C134" s="97"/>
      <c r="D134" s="6">
        <v>87</v>
      </c>
      <c r="E134" s="6">
        <v>54</v>
      </c>
      <c r="F134" s="6">
        <v>141</v>
      </c>
      <c r="G134" s="6">
        <v>423</v>
      </c>
      <c r="H134" s="6">
        <v>154</v>
      </c>
      <c r="I134" s="6">
        <v>577</v>
      </c>
      <c r="J134" s="6">
        <v>718</v>
      </c>
      <c r="K134" s="1"/>
      <c r="L134" s="1"/>
      <c r="M134" s="1"/>
      <c r="N134" s="1"/>
      <c r="O134" s="1"/>
      <c r="P134" s="1"/>
      <c r="Q134" s="1"/>
      <c r="R134" s="1"/>
      <c r="S134" s="1"/>
      <c r="T134" s="1"/>
      <c r="U134" s="1"/>
      <c r="V134" s="1"/>
      <c r="W134" s="1"/>
      <c r="X134" s="1"/>
      <c r="Y134" s="1"/>
      <c r="Z134" s="1"/>
    </row>
    <row r="135" spans="1:26" x14ac:dyDescent="0.25">
      <c r="A135" s="6" t="s">
        <v>214</v>
      </c>
      <c r="B135" s="97" t="s">
        <v>216</v>
      </c>
      <c r="C135" s="97"/>
      <c r="D135" s="6">
        <v>783</v>
      </c>
      <c r="E135" s="6">
        <v>460</v>
      </c>
      <c r="F135" s="6">
        <v>1243</v>
      </c>
      <c r="G135" s="6">
        <v>3177</v>
      </c>
      <c r="H135" s="6">
        <v>938</v>
      </c>
      <c r="I135" s="6">
        <v>4115</v>
      </c>
      <c r="J135" s="6">
        <v>5358</v>
      </c>
      <c r="K135" s="1"/>
      <c r="L135" s="1"/>
      <c r="M135" s="1"/>
      <c r="N135" s="1"/>
      <c r="O135" s="1"/>
      <c r="P135" s="1"/>
      <c r="Q135" s="1"/>
      <c r="R135" s="1"/>
      <c r="S135" s="1"/>
      <c r="T135" s="1"/>
      <c r="U135" s="1"/>
      <c r="V135" s="1"/>
      <c r="W135" s="1"/>
      <c r="X135" s="1"/>
      <c r="Y135" s="1"/>
      <c r="Z135" s="1"/>
    </row>
    <row r="136" spans="1:26" x14ac:dyDescent="0.25">
      <c r="A136" s="95" t="s">
        <v>218</v>
      </c>
      <c r="B136" s="95" t="s">
        <v>218</v>
      </c>
      <c r="C136" s="95"/>
      <c r="D136" s="7">
        <v>1644</v>
      </c>
      <c r="E136" s="7">
        <v>922</v>
      </c>
      <c r="F136" s="7">
        <v>2566</v>
      </c>
      <c r="G136" s="7">
        <v>7706</v>
      </c>
      <c r="H136" s="7">
        <v>2695</v>
      </c>
      <c r="I136" s="7">
        <v>10401</v>
      </c>
      <c r="J136" s="7">
        <v>12967</v>
      </c>
      <c r="K136" s="1"/>
      <c r="L136" s="1"/>
      <c r="M136" s="1"/>
      <c r="N136" s="1"/>
      <c r="O136" s="1"/>
      <c r="P136" s="1"/>
      <c r="Q136" s="1"/>
      <c r="R136" s="1"/>
      <c r="S136" s="1"/>
      <c r="T136" s="1"/>
      <c r="U136" s="1"/>
      <c r="V136" s="1"/>
      <c r="W136" s="1"/>
      <c r="X136" s="1"/>
      <c r="Y136" s="1"/>
      <c r="Z136" s="1"/>
    </row>
    <row r="137" spans="1:26" x14ac:dyDescent="0.25">
      <c r="A137" s="95" t="s">
        <v>219</v>
      </c>
      <c r="B137" s="95" t="s">
        <v>219</v>
      </c>
      <c r="C137" s="95"/>
      <c r="D137" s="7">
        <v>33946</v>
      </c>
      <c r="E137" s="7">
        <v>21069</v>
      </c>
      <c r="F137" s="7">
        <v>55015</v>
      </c>
      <c r="G137" s="7">
        <v>244450</v>
      </c>
      <c r="H137" s="7">
        <v>88542</v>
      </c>
      <c r="I137" s="7">
        <v>332992</v>
      </c>
      <c r="J137" s="7">
        <v>388007</v>
      </c>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mergeCells count="29">
    <mergeCell ref="B133:C133"/>
    <mergeCell ref="B134:C134"/>
    <mergeCell ref="B135:C135"/>
    <mergeCell ref="G6:I6"/>
    <mergeCell ref="D6:F6"/>
    <mergeCell ref="D116:F116"/>
    <mergeCell ref="G116:I116"/>
    <mergeCell ref="A131:C131"/>
    <mergeCell ref="A136:C136"/>
    <mergeCell ref="A137:C13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2:C132"/>
    <mergeCell ref="A4:O4"/>
    <mergeCell ref="A109:C109"/>
    <mergeCell ref="A110:C110"/>
    <mergeCell ref="A111:C111"/>
    <mergeCell ref="B117:C117"/>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F30"/>
  <sheetViews>
    <sheetView workbookViewId="0">
      <selection sqref="A1:E1"/>
    </sheetView>
  </sheetViews>
  <sheetFormatPr baseColWidth="10" defaultColWidth="29.7109375" defaultRowHeight="15" x14ac:dyDescent="0.25"/>
  <cols>
    <col min="1" max="1" width="2.140625" style="32" customWidth="1"/>
    <col min="2" max="2" width="33.7109375" style="32" customWidth="1"/>
    <col min="3" max="3" width="37.140625" style="32" customWidth="1"/>
    <col min="4" max="4" width="33.42578125" style="32" customWidth="1"/>
    <col min="5" max="5" width="42.85546875" style="32" customWidth="1"/>
    <col min="6" max="256" width="29.7109375" style="32"/>
    <col min="257" max="257" width="2.85546875" style="32" customWidth="1"/>
    <col min="258" max="512" width="29.7109375" style="32"/>
    <col min="513" max="513" width="2.85546875" style="32" customWidth="1"/>
    <col min="514" max="768" width="29.7109375" style="32"/>
    <col min="769" max="769" width="2.85546875" style="32" customWidth="1"/>
    <col min="770" max="1024" width="29.7109375" style="32"/>
    <col min="1025" max="1025" width="2.85546875" style="32" customWidth="1"/>
    <col min="1026" max="1280" width="29.7109375" style="32"/>
    <col min="1281" max="1281" width="2.85546875" style="32" customWidth="1"/>
    <col min="1282" max="1536" width="29.7109375" style="32"/>
    <col min="1537" max="1537" width="2.85546875" style="32" customWidth="1"/>
    <col min="1538" max="1792" width="29.7109375" style="32"/>
    <col min="1793" max="1793" width="2.85546875" style="32" customWidth="1"/>
    <col min="1794" max="2048" width="29.7109375" style="32"/>
    <col min="2049" max="2049" width="2.85546875" style="32" customWidth="1"/>
    <col min="2050" max="2304" width="29.7109375" style="32"/>
    <col min="2305" max="2305" width="2.85546875" style="32" customWidth="1"/>
    <col min="2306" max="2560" width="29.7109375" style="32"/>
    <col min="2561" max="2561" width="2.85546875" style="32" customWidth="1"/>
    <col min="2562" max="2816" width="29.7109375" style="32"/>
    <col min="2817" max="2817" width="2.85546875" style="32" customWidth="1"/>
    <col min="2818" max="3072" width="29.7109375" style="32"/>
    <col min="3073" max="3073" width="2.85546875" style="32" customWidth="1"/>
    <col min="3074" max="3328" width="29.7109375" style="32"/>
    <col min="3329" max="3329" width="2.85546875" style="32" customWidth="1"/>
    <col min="3330" max="3584" width="29.7109375" style="32"/>
    <col min="3585" max="3585" width="2.85546875" style="32" customWidth="1"/>
    <col min="3586" max="3840" width="29.7109375" style="32"/>
    <col min="3841" max="3841" width="2.85546875" style="32" customWidth="1"/>
    <col min="3842" max="4096" width="29.7109375" style="32"/>
    <col min="4097" max="4097" width="2.85546875" style="32" customWidth="1"/>
    <col min="4098" max="4352" width="29.7109375" style="32"/>
    <col min="4353" max="4353" width="2.85546875" style="32" customWidth="1"/>
    <col min="4354" max="4608" width="29.7109375" style="32"/>
    <col min="4609" max="4609" width="2.85546875" style="32" customWidth="1"/>
    <col min="4610" max="4864" width="29.7109375" style="32"/>
    <col min="4865" max="4865" width="2.85546875" style="32" customWidth="1"/>
    <col min="4866" max="5120" width="29.7109375" style="32"/>
    <col min="5121" max="5121" width="2.85546875" style="32" customWidth="1"/>
    <col min="5122" max="5376" width="29.7109375" style="32"/>
    <col min="5377" max="5377" width="2.85546875" style="32" customWidth="1"/>
    <col min="5378" max="5632" width="29.7109375" style="32"/>
    <col min="5633" max="5633" width="2.85546875" style="32" customWidth="1"/>
    <col min="5634" max="5888" width="29.7109375" style="32"/>
    <col min="5889" max="5889" width="2.85546875" style="32" customWidth="1"/>
    <col min="5890" max="6144" width="29.7109375" style="32"/>
    <col min="6145" max="6145" width="2.85546875" style="32" customWidth="1"/>
    <col min="6146" max="6400" width="29.7109375" style="32"/>
    <col min="6401" max="6401" width="2.85546875" style="32" customWidth="1"/>
    <col min="6402" max="6656" width="29.7109375" style="32"/>
    <col min="6657" max="6657" width="2.85546875" style="32" customWidth="1"/>
    <col min="6658" max="6912" width="29.7109375" style="32"/>
    <col min="6913" max="6913" width="2.85546875" style="32" customWidth="1"/>
    <col min="6914" max="7168" width="29.7109375" style="32"/>
    <col min="7169" max="7169" width="2.85546875" style="32" customWidth="1"/>
    <col min="7170" max="7424" width="29.7109375" style="32"/>
    <col min="7425" max="7425" width="2.85546875" style="32" customWidth="1"/>
    <col min="7426" max="7680" width="29.7109375" style="32"/>
    <col min="7681" max="7681" width="2.85546875" style="32" customWidth="1"/>
    <col min="7682" max="7936" width="29.7109375" style="32"/>
    <col min="7937" max="7937" width="2.85546875" style="32" customWidth="1"/>
    <col min="7938" max="8192" width="29.7109375" style="32"/>
    <col min="8193" max="8193" width="2.85546875" style="32" customWidth="1"/>
    <col min="8194" max="8448" width="29.7109375" style="32"/>
    <col min="8449" max="8449" width="2.85546875" style="32" customWidth="1"/>
    <col min="8450" max="8704" width="29.7109375" style="32"/>
    <col min="8705" max="8705" width="2.85546875" style="32" customWidth="1"/>
    <col min="8706" max="8960" width="29.7109375" style="32"/>
    <col min="8961" max="8961" width="2.85546875" style="32" customWidth="1"/>
    <col min="8962" max="9216" width="29.7109375" style="32"/>
    <col min="9217" max="9217" width="2.85546875" style="32" customWidth="1"/>
    <col min="9218" max="9472" width="29.7109375" style="32"/>
    <col min="9473" max="9473" width="2.85546875" style="32" customWidth="1"/>
    <col min="9474" max="9728" width="29.7109375" style="32"/>
    <col min="9729" max="9729" width="2.85546875" style="32" customWidth="1"/>
    <col min="9730" max="9984" width="29.7109375" style="32"/>
    <col min="9985" max="9985" width="2.85546875" style="32" customWidth="1"/>
    <col min="9986" max="10240" width="29.7109375" style="32"/>
    <col min="10241" max="10241" width="2.85546875" style="32" customWidth="1"/>
    <col min="10242" max="10496" width="29.7109375" style="32"/>
    <col min="10497" max="10497" width="2.85546875" style="32" customWidth="1"/>
    <col min="10498" max="10752" width="29.7109375" style="32"/>
    <col min="10753" max="10753" width="2.85546875" style="32" customWidth="1"/>
    <col min="10754" max="11008" width="29.7109375" style="32"/>
    <col min="11009" max="11009" width="2.85546875" style="32" customWidth="1"/>
    <col min="11010" max="11264" width="29.7109375" style="32"/>
    <col min="11265" max="11265" width="2.85546875" style="32" customWidth="1"/>
    <col min="11266" max="11520" width="29.7109375" style="32"/>
    <col min="11521" max="11521" width="2.85546875" style="32" customWidth="1"/>
    <col min="11522" max="11776" width="29.7109375" style="32"/>
    <col min="11777" max="11777" width="2.85546875" style="32" customWidth="1"/>
    <col min="11778" max="12032" width="29.7109375" style="32"/>
    <col min="12033" max="12033" width="2.85546875" style="32" customWidth="1"/>
    <col min="12034" max="12288" width="29.7109375" style="32"/>
    <col min="12289" max="12289" width="2.85546875" style="32" customWidth="1"/>
    <col min="12290" max="12544" width="29.7109375" style="32"/>
    <col min="12545" max="12545" width="2.85546875" style="32" customWidth="1"/>
    <col min="12546" max="12800" width="29.7109375" style="32"/>
    <col min="12801" max="12801" width="2.85546875" style="32" customWidth="1"/>
    <col min="12802" max="13056" width="29.7109375" style="32"/>
    <col min="13057" max="13057" width="2.85546875" style="32" customWidth="1"/>
    <col min="13058" max="13312" width="29.7109375" style="32"/>
    <col min="13313" max="13313" width="2.85546875" style="32" customWidth="1"/>
    <col min="13314" max="13568" width="29.7109375" style="32"/>
    <col min="13569" max="13569" width="2.85546875" style="32" customWidth="1"/>
    <col min="13570" max="13824" width="29.7109375" style="32"/>
    <col min="13825" max="13825" width="2.85546875" style="32" customWidth="1"/>
    <col min="13826" max="14080" width="29.7109375" style="32"/>
    <col min="14081" max="14081" width="2.85546875" style="32" customWidth="1"/>
    <col min="14082" max="14336" width="29.7109375" style="32"/>
    <col min="14337" max="14337" width="2.85546875" style="32" customWidth="1"/>
    <col min="14338" max="14592" width="29.7109375" style="32"/>
    <col min="14593" max="14593" width="2.85546875" style="32" customWidth="1"/>
    <col min="14594" max="14848" width="29.7109375" style="32"/>
    <col min="14849" max="14849" width="2.85546875" style="32" customWidth="1"/>
    <col min="14850" max="15104" width="29.7109375" style="32"/>
    <col min="15105" max="15105" width="2.85546875" style="32" customWidth="1"/>
    <col min="15106" max="15360" width="29.7109375" style="32"/>
    <col min="15361" max="15361" width="2.85546875" style="32" customWidth="1"/>
    <col min="15362" max="15616" width="29.7109375" style="32"/>
    <col min="15617" max="15617" width="2.85546875" style="32" customWidth="1"/>
    <col min="15618" max="15872" width="29.7109375" style="32"/>
    <col min="15873" max="15873" width="2.85546875" style="32" customWidth="1"/>
    <col min="15874" max="16128" width="29.7109375" style="32"/>
    <col min="16129" max="16129" width="2.85546875" style="32" customWidth="1"/>
    <col min="16130" max="16384" width="29.7109375" style="32"/>
  </cols>
  <sheetData>
    <row r="1" spans="1:6" ht="18.75" x14ac:dyDescent="0.3">
      <c r="A1" s="86" t="s">
        <v>331</v>
      </c>
      <c r="B1" s="86"/>
      <c r="C1" s="86"/>
      <c r="D1" s="86"/>
      <c r="E1" s="86"/>
    </row>
    <row r="2" spans="1:6" ht="13.5" customHeight="1" x14ac:dyDescent="0.25">
      <c r="A2" s="33"/>
      <c r="B2" s="33"/>
      <c r="C2" s="33"/>
      <c r="D2" s="33"/>
      <c r="E2" s="33"/>
    </row>
    <row r="3" spans="1:6" x14ac:dyDescent="0.25">
      <c r="A3" s="87" t="s">
        <v>325</v>
      </c>
      <c r="B3" s="87"/>
      <c r="C3" s="87"/>
      <c r="D3" s="87"/>
      <c r="E3" s="87"/>
      <c r="F3" s="68"/>
    </row>
    <row r="4" spans="1:6" x14ac:dyDescent="0.25">
      <c r="B4" s="60"/>
      <c r="C4" s="60"/>
      <c r="D4" s="60"/>
    </row>
    <row r="5" spans="1:6" x14ac:dyDescent="0.25">
      <c r="A5" s="69" t="s">
        <v>332</v>
      </c>
      <c r="B5" s="69"/>
      <c r="C5" s="69"/>
      <c r="D5" s="60"/>
    </row>
    <row r="6" spans="1:6" x14ac:dyDescent="0.25">
      <c r="A6" s="70"/>
      <c r="B6" s="71"/>
      <c r="C6" s="71"/>
      <c r="D6" s="60"/>
    </row>
    <row r="7" spans="1:6" x14ac:dyDescent="0.25">
      <c r="B7" s="85" t="s">
        <v>326</v>
      </c>
      <c r="C7" s="85"/>
      <c r="D7" s="85"/>
      <c r="E7" s="85"/>
    </row>
    <row r="8" spans="1:6" x14ac:dyDescent="0.25">
      <c r="B8" s="60"/>
      <c r="C8" s="60"/>
      <c r="D8" s="60"/>
    </row>
    <row r="9" spans="1:6" x14ac:dyDescent="0.25">
      <c r="A9" s="69" t="s">
        <v>327</v>
      </c>
      <c r="B9" s="60"/>
      <c r="C9" s="60"/>
      <c r="D9" s="60"/>
    </row>
    <row r="10" spans="1:6" x14ac:dyDescent="0.25">
      <c r="B10" s="60"/>
      <c r="C10" s="60"/>
      <c r="D10" s="60"/>
    </row>
    <row r="11" spans="1:6" x14ac:dyDescent="0.25">
      <c r="A11" s="88" t="s">
        <v>328</v>
      </c>
      <c r="B11" s="88"/>
      <c r="C11" s="88"/>
      <c r="D11" s="88"/>
      <c r="E11" s="88"/>
    </row>
    <row r="12" spans="1:6" x14ac:dyDescent="0.25">
      <c r="A12" s="33"/>
      <c r="B12" s="33"/>
    </row>
    <row r="13" spans="1:6" x14ac:dyDescent="0.25">
      <c r="A13" s="33" t="s">
        <v>333</v>
      </c>
      <c r="B13" s="33"/>
      <c r="C13" s="72"/>
      <c r="D13" s="72"/>
      <c r="E13" s="72"/>
    </row>
    <row r="14" spans="1:6" x14ac:dyDescent="0.25">
      <c r="B14" s="85" t="s">
        <v>334</v>
      </c>
      <c r="C14" s="85"/>
      <c r="D14" s="85"/>
      <c r="E14" s="85"/>
    </row>
    <row r="15" spans="1:6" ht="12.75" customHeight="1" x14ac:dyDescent="0.25">
      <c r="B15" s="85" t="s">
        <v>335</v>
      </c>
      <c r="C15" s="85"/>
      <c r="D15" s="85"/>
      <c r="E15" s="85"/>
    </row>
    <row r="16" spans="1:6" ht="12.75" customHeight="1" x14ac:dyDescent="0.25">
      <c r="B16" s="85" t="s">
        <v>336</v>
      </c>
      <c r="C16" s="85"/>
      <c r="D16" s="85"/>
      <c r="E16" s="85"/>
    </row>
    <row r="17" spans="1:5" ht="12.75" customHeight="1" x14ac:dyDescent="0.25">
      <c r="B17" s="89" t="s">
        <v>337</v>
      </c>
      <c r="C17" s="89"/>
      <c r="D17" s="89"/>
      <c r="E17" s="89"/>
    </row>
    <row r="18" spans="1:5" ht="12.75" customHeight="1" x14ac:dyDescent="0.25">
      <c r="B18" s="89" t="s">
        <v>246</v>
      </c>
      <c r="C18" s="89"/>
      <c r="D18" s="89"/>
      <c r="E18" s="89"/>
    </row>
    <row r="19" spans="1:5" x14ac:dyDescent="0.25">
      <c r="B19" s="60"/>
      <c r="C19" s="60"/>
      <c r="D19" s="60"/>
      <c r="E19" s="60"/>
    </row>
    <row r="20" spans="1:5" x14ac:dyDescent="0.25">
      <c r="B20" s="73"/>
      <c r="C20" s="73"/>
      <c r="D20" s="73"/>
      <c r="E20" s="73"/>
    </row>
    <row r="21" spans="1:5" x14ac:dyDescent="0.25">
      <c r="A21" s="90" t="s">
        <v>329</v>
      </c>
      <c r="B21" s="90"/>
      <c r="C21" s="90"/>
      <c r="D21" s="90"/>
      <c r="E21" s="90"/>
    </row>
    <row r="22" spans="1:5" x14ac:dyDescent="0.25">
      <c r="A22" s="33"/>
      <c r="B22" s="33"/>
      <c r="C22" s="72"/>
      <c r="D22" s="72"/>
    </row>
    <row r="23" spans="1:5" ht="15" customHeight="1" x14ac:dyDescent="0.25">
      <c r="A23" s="33" t="s">
        <v>338</v>
      </c>
      <c r="B23" s="33"/>
      <c r="C23" s="72"/>
      <c r="D23" s="72"/>
      <c r="E23" s="72"/>
    </row>
    <row r="24" spans="1:5" x14ac:dyDescent="0.25">
      <c r="B24" s="85" t="s">
        <v>252</v>
      </c>
      <c r="C24" s="85"/>
      <c r="D24" s="85"/>
      <c r="E24" s="85"/>
    </row>
    <row r="25" spans="1:5" x14ac:dyDescent="0.25">
      <c r="B25" s="85" t="s">
        <v>339</v>
      </c>
      <c r="C25" s="85"/>
      <c r="D25" s="85"/>
      <c r="E25" s="85"/>
    </row>
    <row r="26" spans="1:5" x14ac:dyDescent="0.25">
      <c r="B26" s="60" t="s">
        <v>340</v>
      </c>
      <c r="C26" s="60"/>
      <c r="D26" s="60"/>
      <c r="E26" s="60"/>
    </row>
    <row r="27" spans="1:5" x14ac:dyDescent="0.25">
      <c r="B27" s="85" t="s">
        <v>268</v>
      </c>
      <c r="C27" s="85"/>
      <c r="D27" s="85"/>
      <c r="E27" s="85"/>
    </row>
    <row r="28" spans="1:5" x14ac:dyDescent="0.25">
      <c r="B28" s="85" t="s">
        <v>341</v>
      </c>
      <c r="C28" s="85"/>
      <c r="D28" s="85"/>
      <c r="E28" s="85"/>
    </row>
    <row r="29" spans="1:5" x14ac:dyDescent="0.25">
      <c r="B29" s="60"/>
      <c r="C29" s="60"/>
      <c r="D29" s="60"/>
      <c r="E29" s="60"/>
    </row>
    <row r="30" spans="1:5" x14ac:dyDescent="0.25">
      <c r="B30" s="65"/>
      <c r="C30" s="65"/>
      <c r="D30" s="65"/>
      <c r="E30" s="65"/>
    </row>
  </sheetData>
  <mergeCells count="14">
    <mergeCell ref="B27:E27"/>
    <mergeCell ref="B28:E28"/>
    <mergeCell ref="B16:E16"/>
    <mergeCell ref="B17:E17"/>
    <mergeCell ref="B18:E18"/>
    <mergeCell ref="A21:E21"/>
    <mergeCell ref="B24:E24"/>
    <mergeCell ref="B25:E25"/>
    <mergeCell ref="B15:E15"/>
    <mergeCell ref="A1:E1"/>
    <mergeCell ref="A3:E3"/>
    <mergeCell ref="B7:E7"/>
    <mergeCell ref="A11:E11"/>
    <mergeCell ref="B14:E14"/>
  </mergeCells>
  <hyperlinks>
    <hyperlink ref="B14:E14" location="'tab1-pa'!A1" display="Tableau 1 - Aides sociales aux personnes âgées, au 31 décembre 2015"/>
    <hyperlink ref="B15:E15" location="'tab2-pa'!A1" display="Tableau 2 - Les aides sociales aux personnes âgées à domicile, au 31 décembre 2015"/>
    <hyperlink ref="B16:E16" location="'tab3-pa'!A1" display="Tableau 3 - Les aides sociales à l'accueil des personnes âgées, au 31 décembre 2015"/>
    <hyperlink ref="B18:E18" location="'Tab5-pa'!A1" display="Tableau 5 - L'aide sociale à l'hébergement (ASH) en établissement des personnes âgées, par type de structure, au 31 décembre 2020"/>
    <hyperlink ref="B24:E24" location="'Tab1-ph'!A1" display="Tableau 1 - Total des aides, aides à domicile et aides à l'accueil  aux personnes handicapées, en 2015"/>
    <hyperlink ref="B25:E25" location="'Tab2-ph'!A1" display="Tableau 2 - Les différentes aides à domicile, en 2015"/>
    <hyperlink ref="B26:E26" location="'Tab3-ph'!A1" display="Tableau 3 - Les différentes aides à l'accueil, en 2015 "/>
    <hyperlink ref="B27:E27" location="'Tab4-ph'!A1" display="Tableau 4 - Les aides à l'hébergement en établissement, par type de structure, en 2015"/>
    <hyperlink ref="B28:E28" location="'Tab5-ph'!A1" display="Tableau 5 - PCH et ACTP en 2015 : répartition des aides entre les personnes de moins de 60 ans et celles de 60 ans et plus"/>
    <hyperlink ref="B7" location="'données nationales'!A1" display="Tableau A - Les prestations d’aide sociale départementale "/>
    <hyperlink ref="B17:E17" location="'Tab4-pa'!A1" display="Tableau 4 - L'allocation personnalisée d'autonomie (APA), par lieu de vie, au 31 décembre 202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80"/>
  <sheetViews>
    <sheetView zoomScale="80" zoomScaleNormal="80" workbookViewId="0">
      <pane xSplit="5" ySplit="7" topLeftCell="F8" activePane="bottomRight" state="frozen"/>
      <selection pane="topRight" activeCell="F1" sqref="F1"/>
      <selection pane="bottomLeft" activeCell="A8" sqref="A8"/>
      <selection pane="bottomRight" activeCell="B1" sqref="B1"/>
    </sheetView>
  </sheetViews>
  <sheetFormatPr baseColWidth="10" defaultRowHeight="12.75" x14ac:dyDescent="0.25"/>
  <cols>
    <col min="1" max="1" width="1.85546875" style="101" customWidth="1"/>
    <col min="2" max="2" width="3.7109375" style="101" customWidth="1"/>
    <col min="3" max="3" width="4" style="101" customWidth="1"/>
    <col min="4" max="4" width="3.28515625" style="101" customWidth="1"/>
    <col min="5" max="5" width="54.140625" style="101" customWidth="1"/>
    <col min="6" max="13" width="10.28515625" style="105" customWidth="1"/>
    <col min="14" max="14" width="11.7109375" style="105" customWidth="1"/>
    <col min="15" max="15" width="11.140625" style="105" customWidth="1"/>
    <col min="16" max="27" width="11" style="105" bestFit="1" customWidth="1"/>
    <col min="28" max="29" width="11.42578125" style="105" customWidth="1"/>
    <col min="30" max="16384" width="11.42578125" style="101"/>
  </cols>
  <sheetData>
    <row r="1" spans="1:169" s="12" customFormat="1" ht="21" x14ac:dyDescent="0.2">
      <c r="B1" s="13" t="s">
        <v>277</v>
      </c>
      <c r="C1" s="14"/>
      <c r="D1" s="14"/>
      <c r="E1" s="14"/>
      <c r="F1" s="15"/>
      <c r="G1" s="15"/>
      <c r="H1" s="15"/>
      <c r="I1" s="15"/>
      <c r="M1" s="16"/>
      <c r="N1" s="16"/>
      <c r="O1" s="16"/>
      <c r="P1" s="91" t="s">
        <v>278</v>
      </c>
      <c r="Q1" s="91"/>
      <c r="R1" s="91"/>
      <c r="S1" s="16"/>
      <c r="T1" s="16"/>
      <c r="U1" s="16"/>
      <c r="V1" s="16"/>
      <c r="W1" s="16"/>
      <c r="X1" s="16"/>
      <c r="Y1" s="16"/>
      <c r="Z1" s="16"/>
      <c r="AA1" s="16"/>
      <c r="AB1" s="16"/>
      <c r="AC1" s="16"/>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row>
    <row r="2" spans="1:169" s="18" customFormat="1" ht="15.75" x14ac:dyDescent="0.25">
      <c r="B2" s="19" t="s">
        <v>279</v>
      </c>
      <c r="C2" s="20"/>
      <c r="D2" s="20"/>
      <c r="E2" s="20"/>
      <c r="F2" s="21"/>
      <c r="G2" s="21"/>
      <c r="H2" s="21"/>
      <c r="I2" s="21"/>
      <c r="J2" s="22"/>
      <c r="K2" s="22"/>
      <c r="L2" s="23"/>
      <c r="M2" s="23"/>
      <c r="N2" s="23"/>
      <c r="O2" s="23"/>
      <c r="P2" s="23"/>
      <c r="Q2" s="23"/>
      <c r="R2" s="23"/>
      <c r="S2" s="24"/>
      <c r="T2" s="24"/>
      <c r="U2" s="24"/>
      <c r="V2" s="24"/>
      <c r="W2" s="24"/>
      <c r="X2" s="24"/>
      <c r="Y2" s="24"/>
      <c r="Z2" s="24"/>
      <c r="AA2" s="24"/>
      <c r="AB2" s="24"/>
      <c r="AC2" s="24"/>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row>
    <row r="3" spans="1:169" s="17" customFormat="1" ht="15.75" x14ac:dyDescent="0.2">
      <c r="B3" s="19" t="s">
        <v>1</v>
      </c>
      <c r="C3" s="19"/>
      <c r="D3" s="19"/>
      <c r="E3" s="19"/>
      <c r="F3" s="25"/>
      <c r="G3" s="25"/>
      <c r="H3" s="25"/>
      <c r="I3" s="25"/>
      <c r="J3" s="25"/>
      <c r="K3" s="25"/>
      <c r="L3" s="23"/>
      <c r="M3" s="23"/>
      <c r="N3" s="23"/>
      <c r="O3" s="23"/>
      <c r="P3" s="23"/>
      <c r="Q3" s="23"/>
      <c r="R3" s="23"/>
      <c r="S3" s="24"/>
      <c r="T3" s="24"/>
      <c r="U3" s="24"/>
      <c r="V3" s="24"/>
      <c r="W3" s="24"/>
      <c r="X3" s="24"/>
      <c r="Y3" s="24"/>
      <c r="Z3" s="24"/>
      <c r="AA3" s="24"/>
      <c r="AB3" s="24"/>
      <c r="AC3" s="24"/>
    </row>
    <row r="4" spans="1:169" s="17" customFormat="1" ht="147" customHeight="1" x14ac:dyDescent="0.2">
      <c r="B4" s="92" t="s">
        <v>348</v>
      </c>
      <c r="C4" s="92"/>
      <c r="D4" s="92"/>
      <c r="E4" s="92"/>
      <c r="F4" s="92"/>
      <c r="G4" s="92"/>
      <c r="H4" s="92"/>
      <c r="I4" s="92"/>
      <c r="J4" s="92"/>
      <c r="K4" s="92"/>
      <c r="L4" s="92"/>
      <c r="M4" s="92"/>
      <c r="N4" s="92"/>
      <c r="O4" s="92"/>
      <c r="P4" s="92"/>
      <c r="Q4" s="92"/>
      <c r="R4" s="92"/>
      <c r="S4" s="24"/>
      <c r="T4" s="24"/>
      <c r="U4" s="24"/>
      <c r="V4" s="24"/>
      <c r="W4" s="24"/>
      <c r="X4" s="24"/>
      <c r="Y4" s="24"/>
      <c r="Z4" s="24"/>
      <c r="AA4" s="24"/>
      <c r="AB4" s="24"/>
      <c r="AC4" s="24"/>
    </row>
    <row r="5" spans="1:169" x14ac:dyDescent="0.2">
      <c r="B5" s="102"/>
      <c r="C5" s="103"/>
      <c r="D5" s="103"/>
      <c r="E5" s="103"/>
      <c r="F5" s="104"/>
      <c r="G5" s="104"/>
      <c r="H5" s="104"/>
      <c r="I5" s="104"/>
      <c r="J5" s="104"/>
      <c r="K5" s="104"/>
      <c r="L5" s="104"/>
      <c r="M5" s="104"/>
      <c r="N5" s="104"/>
      <c r="O5" s="104"/>
      <c r="P5" s="104"/>
      <c r="Q5" s="104"/>
      <c r="R5" s="104"/>
      <c r="S5" s="104"/>
      <c r="T5" s="104"/>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row>
    <row r="6" spans="1:169" s="113" customFormat="1" x14ac:dyDescent="0.2">
      <c r="A6" s="106"/>
      <c r="B6" s="107"/>
      <c r="C6" s="108"/>
      <c r="D6" s="109"/>
      <c r="E6" s="110"/>
      <c r="F6" s="111">
        <v>1996</v>
      </c>
      <c r="G6" s="111">
        <v>1997</v>
      </c>
      <c r="H6" s="111">
        <v>1998</v>
      </c>
      <c r="I6" s="111">
        <v>1999</v>
      </c>
      <c r="J6" s="111">
        <v>2000</v>
      </c>
      <c r="K6" s="111">
        <v>2001</v>
      </c>
      <c r="L6" s="111">
        <v>2002</v>
      </c>
      <c r="M6" s="111">
        <v>2003</v>
      </c>
      <c r="N6" s="111">
        <v>2004</v>
      </c>
      <c r="O6" s="111">
        <v>2005</v>
      </c>
      <c r="P6" s="111">
        <v>2006</v>
      </c>
      <c r="Q6" s="111">
        <v>2007</v>
      </c>
      <c r="R6" s="111">
        <v>2008</v>
      </c>
      <c r="S6" s="111">
        <v>2009</v>
      </c>
      <c r="T6" s="111">
        <v>2010</v>
      </c>
      <c r="U6" s="111">
        <v>2011</v>
      </c>
      <c r="V6" s="111">
        <v>2012</v>
      </c>
      <c r="W6" s="111">
        <v>2013</v>
      </c>
      <c r="X6" s="111">
        <v>2014</v>
      </c>
      <c r="Y6" s="111">
        <v>2015</v>
      </c>
      <c r="Z6" s="111">
        <v>2016</v>
      </c>
      <c r="AA6" s="111">
        <v>2017</v>
      </c>
      <c r="AB6" s="112">
        <v>2018</v>
      </c>
      <c r="AC6" s="112">
        <v>2019</v>
      </c>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row>
    <row r="7" spans="1:169" s="113" customFormat="1" x14ac:dyDescent="0.2">
      <c r="B7" s="114"/>
      <c r="C7" s="115"/>
      <c r="D7" s="116"/>
      <c r="E7" s="117"/>
      <c r="F7" s="118"/>
      <c r="G7" s="118"/>
      <c r="H7" s="118"/>
      <c r="I7" s="118"/>
      <c r="J7" s="118"/>
      <c r="K7" s="118"/>
      <c r="L7" s="118"/>
      <c r="M7" s="118"/>
      <c r="N7" s="118"/>
      <c r="O7" s="118"/>
      <c r="P7" s="118"/>
      <c r="Q7" s="118"/>
      <c r="R7" s="118"/>
      <c r="S7" s="118"/>
      <c r="T7" s="118"/>
      <c r="U7" s="118"/>
      <c r="V7" s="118"/>
      <c r="W7" s="118"/>
      <c r="X7" s="118"/>
      <c r="Y7" s="118"/>
      <c r="Z7" s="118"/>
      <c r="AA7" s="118"/>
      <c r="AB7" s="119"/>
      <c r="AC7" s="119"/>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row>
    <row r="8" spans="1:169" s="125" customFormat="1" x14ac:dyDescent="0.2">
      <c r="A8" s="101"/>
      <c r="B8" s="120" t="s">
        <v>280</v>
      </c>
      <c r="C8" s="121"/>
      <c r="D8" s="122"/>
      <c r="E8" s="123"/>
      <c r="F8" s="124">
        <v>218995</v>
      </c>
      <c r="G8" s="124">
        <v>227661</v>
      </c>
      <c r="H8" s="124">
        <v>285116</v>
      </c>
      <c r="I8" s="124">
        <v>306712</v>
      </c>
      <c r="J8" s="124">
        <v>319884</v>
      </c>
      <c r="K8" s="124">
        <v>339565</v>
      </c>
      <c r="L8" s="124">
        <v>809822</v>
      </c>
      <c r="M8" s="124">
        <v>942430</v>
      </c>
      <c r="N8" s="124">
        <v>1023538</v>
      </c>
      <c r="O8" s="124">
        <v>1090782</v>
      </c>
      <c r="P8" s="124">
        <v>1161143</v>
      </c>
      <c r="Q8" s="124">
        <v>1224313</v>
      </c>
      <c r="R8" s="124">
        <v>1263652</v>
      </c>
      <c r="S8" s="124">
        <v>1295823</v>
      </c>
      <c r="T8" s="124">
        <v>1323279</v>
      </c>
      <c r="U8" s="124">
        <v>1348598</v>
      </c>
      <c r="V8" s="124">
        <v>1367654</v>
      </c>
      <c r="W8" s="124">
        <v>1385788</v>
      </c>
      <c r="X8" s="124">
        <v>1394170</v>
      </c>
      <c r="Y8" s="124">
        <v>1408430</v>
      </c>
      <c r="Z8" s="124">
        <v>1427846</v>
      </c>
      <c r="AA8" s="124">
        <v>1451713</v>
      </c>
      <c r="AB8" s="124">
        <v>1464249</v>
      </c>
      <c r="AC8" s="124">
        <v>1474792</v>
      </c>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row>
    <row r="9" spans="1:169" x14ac:dyDescent="0.2">
      <c r="B9" s="126"/>
      <c r="C9" s="127" t="s">
        <v>281</v>
      </c>
      <c r="D9" s="126"/>
      <c r="E9" s="126"/>
      <c r="F9" s="128">
        <v>85275</v>
      </c>
      <c r="G9" s="128">
        <v>89260</v>
      </c>
      <c r="H9" s="128">
        <v>119840</v>
      </c>
      <c r="I9" s="128">
        <v>128629</v>
      </c>
      <c r="J9" s="128">
        <v>135450</v>
      </c>
      <c r="K9" s="128">
        <v>146055</v>
      </c>
      <c r="L9" s="128">
        <v>377093</v>
      </c>
      <c r="M9" s="128">
        <v>469727</v>
      </c>
      <c r="N9" s="128">
        <v>531155</v>
      </c>
      <c r="O9" s="128">
        <v>578994</v>
      </c>
      <c r="P9" s="128">
        <v>632991</v>
      </c>
      <c r="Q9" s="128">
        <v>682249</v>
      </c>
      <c r="R9" s="128">
        <v>703644</v>
      </c>
      <c r="S9" s="128">
        <v>723766</v>
      </c>
      <c r="T9" s="128">
        <v>736489</v>
      </c>
      <c r="U9" s="128">
        <v>746355</v>
      </c>
      <c r="V9" s="128">
        <v>752598</v>
      </c>
      <c r="W9" s="128">
        <v>758631</v>
      </c>
      <c r="X9" s="128">
        <v>760949</v>
      </c>
      <c r="Y9" s="128">
        <v>767119</v>
      </c>
      <c r="Z9" s="128">
        <v>774270</v>
      </c>
      <c r="AA9" s="128">
        <v>786459</v>
      </c>
      <c r="AB9" s="128">
        <v>795854</v>
      </c>
      <c r="AC9" s="128">
        <v>806404</v>
      </c>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row>
    <row r="10" spans="1:169" x14ac:dyDescent="0.2">
      <c r="B10" s="129"/>
      <c r="C10" s="129"/>
      <c r="D10" s="129" t="s">
        <v>7</v>
      </c>
      <c r="E10" s="129"/>
      <c r="F10" s="130">
        <v>85275</v>
      </c>
      <c r="G10" s="130">
        <v>79651</v>
      </c>
      <c r="H10" s="130">
        <v>75674</v>
      </c>
      <c r="I10" s="130">
        <v>68949</v>
      </c>
      <c r="J10" s="130">
        <v>64908</v>
      </c>
      <c r="K10" s="130">
        <v>62753</v>
      </c>
      <c r="L10" s="130">
        <v>50443</v>
      </c>
      <c r="M10" s="130">
        <v>40759</v>
      </c>
      <c r="N10" s="130">
        <v>36910</v>
      </c>
      <c r="O10" s="130">
        <v>31741</v>
      </c>
      <c r="P10" s="130">
        <v>29771</v>
      </c>
      <c r="Q10" s="130">
        <v>27770</v>
      </c>
      <c r="R10" s="130">
        <v>26111</v>
      </c>
      <c r="S10" s="130">
        <v>24746</v>
      </c>
      <c r="T10" s="130">
        <v>23814</v>
      </c>
      <c r="U10" s="130">
        <v>22136</v>
      </c>
      <c r="V10" s="130">
        <v>21887</v>
      </c>
      <c r="W10" s="130">
        <v>20855</v>
      </c>
      <c r="X10" s="130">
        <v>20093</v>
      </c>
      <c r="Y10" s="130">
        <v>19467</v>
      </c>
      <c r="Z10" s="130">
        <v>18763</v>
      </c>
      <c r="AA10" s="130">
        <v>17848</v>
      </c>
      <c r="AB10" s="130">
        <v>17146</v>
      </c>
      <c r="AC10" s="130">
        <v>17348</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row>
    <row r="11" spans="1:169" x14ac:dyDescent="0.2">
      <c r="B11" s="129"/>
      <c r="C11" s="129"/>
      <c r="D11" s="129" t="s">
        <v>282</v>
      </c>
      <c r="E11" s="129"/>
      <c r="F11" s="131"/>
      <c r="G11" s="131"/>
      <c r="H11" s="131"/>
      <c r="I11" s="131"/>
      <c r="J11" s="131"/>
      <c r="K11" s="131"/>
      <c r="L11" s="130">
        <v>293480</v>
      </c>
      <c r="M11" s="130">
        <v>422593</v>
      </c>
      <c r="N11" s="130">
        <v>494116</v>
      </c>
      <c r="O11" s="130">
        <v>547253</v>
      </c>
      <c r="P11" s="130">
        <v>603220</v>
      </c>
      <c r="Q11" s="130">
        <v>654479</v>
      </c>
      <c r="R11" s="130">
        <v>677533</v>
      </c>
      <c r="S11" s="130">
        <v>699020</v>
      </c>
      <c r="T11" s="130">
        <v>712675</v>
      </c>
      <c r="U11" s="130">
        <v>724219</v>
      </c>
      <c r="V11" s="130">
        <v>730711</v>
      </c>
      <c r="W11" s="130">
        <v>737776</v>
      </c>
      <c r="X11" s="130">
        <v>740856</v>
      </c>
      <c r="Y11" s="130">
        <v>747652</v>
      </c>
      <c r="Z11" s="130">
        <v>755507</v>
      </c>
      <c r="AA11" s="130">
        <v>768611</v>
      </c>
      <c r="AB11" s="130">
        <v>778708</v>
      </c>
      <c r="AC11" s="130">
        <v>789056</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row>
    <row r="12" spans="1:169" x14ac:dyDescent="0.2">
      <c r="B12" s="129"/>
      <c r="C12" s="129"/>
      <c r="D12" s="129" t="s">
        <v>283</v>
      </c>
      <c r="E12" s="129"/>
      <c r="F12" s="131"/>
      <c r="G12" s="130">
        <v>9609</v>
      </c>
      <c r="H12" s="130">
        <v>44166</v>
      </c>
      <c r="I12" s="130">
        <v>59680</v>
      </c>
      <c r="J12" s="130">
        <v>70542</v>
      </c>
      <c r="K12" s="130">
        <v>83302</v>
      </c>
      <c r="L12" s="130">
        <v>33170</v>
      </c>
      <c r="M12" s="130">
        <v>6375</v>
      </c>
      <c r="N12" s="130">
        <v>129</v>
      </c>
      <c r="O12" s="131"/>
      <c r="P12" s="131"/>
      <c r="Q12" s="131"/>
      <c r="R12" s="131"/>
      <c r="S12" s="131"/>
      <c r="T12" s="131"/>
      <c r="U12" s="131"/>
      <c r="V12" s="131"/>
      <c r="W12" s="131"/>
      <c r="X12" s="131"/>
      <c r="Y12" s="131"/>
      <c r="Z12" s="131"/>
      <c r="AA12" s="131"/>
      <c r="AB12" s="131"/>
      <c r="AC12" s="131"/>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row>
    <row r="13" spans="1:169" x14ac:dyDescent="0.2">
      <c r="B13" s="126"/>
      <c r="C13" s="127" t="s">
        <v>284</v>
      </c>
      <c r="D13" s="126"/>
      <c r="E13" s="126"/>
      <c r="F13" s="128">
        <v>133720</v>
      </c>
      <c r="G13" s="128">
        <v>138401</v>
      </c>
      <c r="H13" s="128">
        <v>165276</v>
      </c>
      <c r="I13" s="128">
        <v>178083</v>
      </c>
      <c r="J13" s="128">
        <v>184434</v>
      </c>
      <c r="K13" s="128">
        <v>193510</v>
      </c>
      <c r="L13" s="128">
        <v>432729</v>
      </c>
      <c r="M13" s="128">
        <v>472703</v>
      </c>
      <c r="N13" s="128">
        <v>492383</v>
      </c>
      <c r="O13" s="128">
        <v>511788</v>
      </c>
      <c r="P13" s="128">
        <v>528152</v>
      </c>
      <c r="Q13" s="128">
        <v>542064</v>
      </c>
      <c r="R13" s="128">
        <v>560008</v>
      </c>
      <c r="S13" s="128">
        <v>572057</v>
      </c>
      <c r="T13" s="128">
        <v>586790</v>
      </c>
      <c r="U13" s="128">
        <v>602243</v>
      </c>
      <c r="V13" s="128">
        <v>615056</v>
      </c>
      <c r="W13" s="128">
        <v>627157</v>
      </c>
      <c r="X13" s="128">
        <v>633221</v>
      </c>
      <c r="Y13" s="128">
        <v>641311</v>
      </c>
      <c r="Z13" s="128">
        <v>653576</v>
      </c>
      <c r="AA13" s="128">
        <v>665254</v>
      </c>
      <c r="AB13" s="128">
        <v>668395</v>
      </c>
      <c r="AC13" s="128">
        <v>668388</v>
      </c>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row>
    <row r="14" spans="1:169" x14ac:dyDescent="0.2">
      <c r="B14" s="129"/>
      <c r="C14" s="129"/>
      <c r="D14" s="129" t="s">
        <v>285</v>
      </c>
      <c r="E14" s="129"/>
      <c r="F14" s="130">
        <v>132834</v>
      </c>
      <c r="G14" s="130">
        <v>131588</v>
      </c>
      <c r="H14" s="130">
        <v>127789</v>
      </c>
      <c r="I14" s="130">
        <v>123743</v>
      </c>
      <c r="J14" s="130">
        <v>120032</v>
      </c>
      <c r="K14" s="130">
        <v>119677</v>
      </c>
      <c r="L14" s="130">
        <v>115623</v>
      </c>
      <c r="M14" s="130">
        <v>114447</v>
      </c>
      <c r="N14" s="130">
        <v>117220</v>
      </c>
      <c r="O14" s="130">
        <v>118328</v>
      </c>
      <c r="P14" s="130">
        <v>117392</v>
      </c>
      <c r="Q14" s="130">
        <v>119553</v>
      </c>
      <c r="R14" s="130">
        <v>120179</v>
      </c>
      <c r="S14" s="130">
        <v>120890</v>
      </c>
      <c r="T14" s="130">
        <v>121800</v>
      </c>
      <c r="U14" s="130">
        <v>121905</v>
      </c>
      <c r="V14" s="130">
        <v>120387</v>
      </c>
      <c r="W14" s="130">
        <v>121429</v>
      </c>
      <c r="X14" s="130">
        <v>120722</v>
      </c>
      <c r="Y14" s="130">
        <v>121756</v>
      </c>
      <c r="Z14" s="130">
        <v>122758</v>
      </c>
      <c r="AA14" s="130">
        <v>121349</v>
      </c>
      <c r="AB14" s="132">
        <v>120831</v>
      </c>
      <c r="AC14" s="133">
        <v>119652</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row>
    <row r="15" spans="1:169" x14ac:dyDescent="0.2">
      <c r="B15" s="129"/>
      <c r="C15" s="129"/>
      <c r="D15" s="129"/>
      <c r="E15" s="129" t="s">
        <v>248</v>
      </c>
      <c r="F15" s="134"/>
      <c r="G15" s="134"/>
      <c r="H15" s="134"/>
      <c r="I15" s="134"/>
      <c r="J15" s="131"/>
      <c r="K15" s="131"/>
      <c r="L15" s="131"/>
      <c r="M15" s="131"/>
      <c r="N15" s="131"/>
      <c r="O15" s="131"/>
      <c r="P15" s="131"/>
      <c r="Q15" s="131"/>
      <c r="R15" s="131"/>
      <c r="S15" s="131"/>
      <c r="T15" s="131"/>
      <c r="U15" s="131"/>
      <c r="V15" s="131"/>
      <c r="W15" s="131"/>
      <c r="X15" s="131"/>
      <c r="Y15" s="135">
        <v>102990</v>
      </c>
      <c r="Z15" s="135">
        <v>102448</v>
      </c>
      <c r="AA15" s="135">
        <v>101764</v>
      </c>
      <c r="AB15" s="136">
        <v>101022</v>
      </c>
      <c r="AC15" s="137">
        <v>99696</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row>
    <row r="16" spans="1:169" x14ac:dyDescent="0.2">
      <c r="B16" s="129"/>
      <c r="C16" s="129"/>
      <c r="D16" s="129"/>
      <c r="E16" s="129" t="s">
        <v>249</v>
      </c>
      <c r="F16" s="134"/>
      <c r="G16" s="134"/>
      <c r="H16" s="134"/>
      <c r="I16" s="134"/>
      <c r="J16" s="131"/>
      <c r="K16" s="131"/>
      <c r="L16" s="131"/>
      <c r="M16" s="131"/>
      <c r="N16" s="131"/>
      <c r="O16" s="131"/>
      <c r="P16" s="131"/>
      <c r="Q16" s="131"/>
      <c r="R16" s="131"/>
      <c r="S16" s="131"/>
      <c r="T16" s="131"/>
      <c r="U16" s="131"/>
      <c r="V16" s="131"/>
      <c r="W16" s="131"/>
      <c r="X16" s="131"/>
      <c r="Y16" s="135">
        <v>2874</v>
      </c>
      <c r="Z16" s="135">
        <v>4090</v>
      </c>
      <c r="AA16" s="135">
        <v>4635</v>
      </c>
      <c r="AB16" s="136">
        <v>4439</v>
      </c>
      <c r="AC16" s="137">
        <v>4999</v>
      </c>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row>
    <row r="17" spans="2:169" x14ac:dyDescent="0.2">
      <c r="B17" s="129"/>
      <c r="C17" s="129"/>
      <c r="D17" s="129"/>
      <c r="E17" s="129" t="s">
        <v>286</v>
      </c>
      <c r="F17" s="134"/>
      <c r="G17" s="134"/>
      <c r="H17" s="134"/>
      <c r="I17" s="134"/>
      <c r="J17" s="131"/>
      <c r="K17" s="131"/>
      <c r="L17" s="131"/>
      <c r="M17" s="131"/>
      <c r="N17" s="131"/>
      <c r="O17" s="131"/>
      <c r="P17" s="131"/>
      <c r="Q17" s="131"/>
      <c r="R17" s="131"/>
      <c r="S17" s="131"/>
      <c r="T17" s="131"/>
      <c r="U17" s="131"/>
      <c r="V17" s="131"/>
      <c r="W17" s="131"/>
      <c r="X17" s="131"/>
      <c r="Y17" s="135">
        <v>5256</v>
      </c>
      <c r="Z17" s="135">
        <v>5785</v>
      </c>
      <c r="AA17" s="135">
        <v>6230</v>
      </c>
      <c r="AB17" s="136">
        <v>6520</v>
      </c>
      <c r="AC17" s="137">
        <v>6587</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row>
    <row r="18" spans="2:169" x14ac:dyDescent="0.2">
      <c r="B18" s="129"/>
      <c r="C18" s="129"/>
      <c r="D18" s="129"/>
      <c r="E18" s="129" t="s">
        <v>251</v>
      </c>
      <c r="F18" s="134"/>
      <c r="G18" s="134"/>
      <c r="H18" s="134"/>
      <c r="I18" s="134"/>
      <c r="J18" s="131"/>
      <c r="K18" s="131"/>
      <c r="L18" s="131"/>
      <c r="M18" s="131"/>
      <c r="N18" s="131"/>
      <c r="O18" s="131"/>
      <c r="P18" s="131"/>
      <c r="Q18" s="131"/>
      <c r="R18" s="131"/>
      <c r="S18" s="131"/>
      <c r="T18" s="131"/>
      <c r="U18" s="131"/>
      <c r="V18" s="131"/>
      <c r="W18" s="131"/>
      <c r="X18" s="131"/>
      <c r="Y18" s="135">
        <v>10440</v>
      </c>
      <c r="Z18" s="135">
        <v>9947</v>
      </c>
      <c r="AA18" s="135">
        <v>8214</v>
      </c>
      <c r="AB18" s="136">
        <v>7944</v>
      </c>
      <c r="AC18" s="137">
        <v>7355</v>
      </c>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row>
    <row r="19" spans="2:169" x14ac:dyDescent="0.2">
      <c r="B19" s="129"/>
      <c r="C19" s="129"/>
      <c r="D19" s="129"/>
      <c r="E19" s="129" t="s">
        <v>287</v>
      </c>
      <c r="F19" s="134"/>
      <c r="G19" s="134"/>
      <c r="H19" s="134"/>
      <c r="I19" s="134"/>
      <c r="J19" s="131"/>
      <c r="K19" s="131"/>
      <c r="L19" s="131"/>
      <c r="M19" s="131"/>
      <c r="N19" s="131"/>
      <c r="O19" s="131"/>
      <c r="P19" s="131"/>
      <c r="Q19" s="131"/>
      <c r="R19" s="131"/>
      <c r="S19" s="131"/>
      <c r="T19" s="131"/>
      <c r="U19" s="131"/>
      <c r="V19" s="131"/>
      <c r="W19" s="131"/>
      <c r="X19" s="131"/>
      <c r="Y19" s="135">
        <v>196</v>
      </c>
      <c r="Z19" s="135">
        <v>488</v>
      </c>
      <c r="AA19" s="135">
        <v>506</v>
      </c>
      <c r="AB19" s="136">
        <f>AB14-SUM(AB15:AB18)</f>
        <v>906</v>
      </c>
      <c r="AC19" s="137">
        <v>1015</v>
      </c>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row>
    <row r="20" spans="2:169" x14ac:dyDescent="0.2">
      <c r="B20" s="129"/>
      <c r="C20" s="129"/>
      <c r="D20" s="129" t="s">
        <v>9</v>
      </c>
      <c r="E20" s="129"/>
      <c r="F20" s="130">
        <v>886</v>
      </c>
      <c r="G20" s="130">
        <v>968</v>
      </c>
      <c r="H20" s="130">
        <v>1010</v>
      </c>
      <c r="I20" s="130">
        <v>1388</v>
      </c>
      <c r="J20" s="130">
        <v>1327</v>
      </c>
      <c r="K20" s="130">
        <v>1233</v>
      </c>
      <c r="L20" s="130">
        <v>1083</v>
      </c>
      <c r="M20" s="130">
        <v>1264</v>
      </c>
      <c r="N20" s="130">
        <v>1204</v>
      </c>
      <c r="O20" s="130">
        <v>1509</v>
      </c>
      <c r="P20" s="130">
        <v>1713</v>
      </c>
      <c r="Q20" s="130">
        <v>1846</v>
      </c>
      <c r="R20" s="130">
        <v>1935</v>
      </c>
      <c r="S20" s="130">
        <v>2015</v>
      </c>
      <c r="T20" s="130">
        <v>2066</v>
      </c>
      <c r="U20" s="130">
        <v>2132</v>
      </c>
      <c r="V20" s="130">
        <v>2091</v>
      </c>
      <c r="W20" s="130">
        <v>2070</v>
      </c>
      <c r="X20" s="130">
        <v>2094</v>
      </c>
      <c r="Y20" s="130">
        <v>2171</v>
      </c>
      <c r="Z20" s="130">
        <v>2133</v>
      </c>
      <c r="AA20" s="130">
        <v>2220</v>
      </c>
      <c r="AB20" s="130">
        <v>1968</v>
      </c>
      <c r="AC20" s="130">
        <v>1867</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row>
    <row r="21" spans="2:169" x14ac:dyDescent="0.2">
      <c r="B21" s="129"/>
      <c r="C21" s="129"/>
      <c r="D21" s="129" t="s">
        <v>288</v>
      </c>
      <c r="E21" s="129"/>
      <c r="F21" s="131"/>
      <c r="G21" s="131"/>
      <c r="H21" s="131"/>
      <c r="I21" s="131"/>
      <c r="J21" s="131"/>
      <c r="K21" s="131"/>
      <c r="L21" s="130">
        <v>303437</v>
      </c>
      <c r="M21" s="130">
        <v>353598</v>
      </c>
      <c r="N21" s="130">
        <v>373931</v>
      </c>
      <c r="O21" s="130">
        <v>391951</v>
      </c>
      <c r="P21" s="130">
        <v>409047</v>
      </c>
      <c r="Q21" s="130">
        <v>420665</v>
      </c>
      <c r="R21" s="130">
        <v>437894</v>
      </c>
      <c r="S21" s="130">
        <v>449152</v>
      </c>
      <c r="T21" s="130">
        <v>462924</v>
      </c>
      <c r="U21" s="130">
        <v>478206</v>
      </c>
      <c r="V21" s="130">
        <v>492578</v>
      </c>
      <c r="W21" s="130">
        <v>503658</v>
      </c>
      <c r="X21" s="130">
        <v>510405</v>
      </c>
      <c r="Y21" s="130">
        <v>517384</v>
      </c>
      <c r="Z21" s="130">
        <v>528685</v>
      </c>
      <c r="AA21" s="130">
        <v>541685</v>
      </c>
      <c r="AB21" s="130">
        <v>545596</v>
      </c>
      <c r="AC21" s="130">
        <v>546869</v>
      </c>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row>
    <row r="22" spans="2:169" x14ac:dyDescent="0.2">
      <c r="B22" s="129"/>
      <c r="C22" s="129"/>
      <c r="D22" s="129"/>
      <c r="E22" s="129" t="s">
        <v>289</v>
      </c>
      <c r="F22" s="131"/>
      <c r="G22" s="131"/>
      <c r="H22" s="131"/>
      <c r="I22" s="131"/>
      <c r="J22" s="131"/>
      <c r="K22" s="131"/>
      <c r="L22" s="135">
        <v>126279</v>
      </c>
      <c r="M22" s="135">
        <v>153294</v>
      </c>
      <c r="N22" s="135">
        <v>177570</v>
      </c>
      <c r="O22" s="135">
        <v>194642</v>
      </c>
      <c r="P22" s="135">
        <v>223116</v>
      </c>
      <c r="Q22" s="135">
        <v>236612</v>
      </c>
      <c r="R22" s="135">
        <v>248979</v>
      </c>
      <c r="S22" s="135">
        <v>261367</v>
      </c>
      <c r="T22" s="135">
        <v>308014</v>
      </c>
      <c r="U22" s="135">
        <v>319860</v>
      </c>
      <c r="V22" s="135">
        <v>325564</v>
      </c>
      <c r="W22" s="135">
        <v>331343</v>
      </c>
      <c r="X22" s="135">
        <v>332583</v>
      </c>
      <c r="Y22" s="135">
        <v>340917</v>
      </c>
      <c r="Z22" s="135">
        <v>349320</v>
      </c>
      <c r="AA22" s="135">
        <v>419064</v>
      </c>
      <c r="AB22" s="135">
        <v>457856</v>
      </c>
      <c r="AC22" s="135">
        <v>466222</v>
      </c>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row>
    <row r="23" spans="2:169" x14ac:dyDescent="0.2">
      <c r="B23" s="129"/>
      <c r="C23" s="129"/>
      <c r="D23" s="129"/>
      <c r="E23" s="129" t="s">
        <v>290</v>
      </c>
      <c r="F23" s="131"/>
      <c r="G23" s="131"/>
      <c r="H23" s="131"/>
      <c r="I23" s="131"/>
      <c r="J23" s="131"/>
      <c r="K23" s="131"/>
      <c r="L23" s="135">
        <v>177158</v>
      </c>
      <c r="M23" s="135">
        <v>200304</v>
      </c>
      <c r="N23" s="135">
        <v>196361</v>
      </c>
      <c r="O23" s="135">
        <v>197309</v>
      </c>
      <c r="P23" s="135">
        <v>185931</v>
      </c>
      <c r="Q23" s="135">
        <v>184053</v>
      </c>
      <c r="R23" s="135">
        <v>188915</v>
      </c>
      <c r="S23" s="135">
        <v>187785</v>
      </c>
      <c r="T23" s="135">
        <v>154910</v>
      </c>
      <c r="U23" s="135">
        <v>158346</v>
      </c>
      <c r="V23" s="135">
        <v>167014</v>
      </c>
      <c r="W23" s="135">
        <v>172315</v>
      </c>
      <c r="X23" s="135">
        <v>177822</v>
      </c>
      <c r="Y23" s="135">
        <v>176467</v>
      </c>
      <c r="Z23" s="135">
        <v>179365</v>
      </c>
      <c r="AA23" s="135">
        <v>122621</v>
      </c>
      <c r="AB23" s="135">
        <v>87740</v>
      </c>
      <c r="AC23" s="135">
        <v>80647</v>
      </c>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row>
    <row r="24" spans="2:169" x14ac:dyDescent="0.2">
      <c r="B24" s="129"/>
      <c r="C24" s="129"/>
      <c r="D24" s="129" t="s">
        <v>283</v>
      </c>
      <c r="E24" s="138"/>
      <c r="F24" s="131"/>
      <c r="G24" s="130">
        <v>5845</v>
      </c>
      <c r="H24" s="130">
        <v>36477</v>
      </c>
      <c r="I24" s="130">
        <v>52952</v>
      </c>
      <c r="J24" s="130">
        <v>63075</v>
      </c>
      <c r="K24" s="130">
        <v>72600</v>
      </c>
      <c r="L24" s="130">
        <v>12586</v>
      </c>
      <c r="M24" s="130">
        <v>3394</v>
      </c>
      <c r="N24" s="130">
        <v>28</v>
      </c>
      <c r="O24" s="131"/>
      <c r="P24" s="131"/>
      <c r="Q24" s="131"/>
      <c r="R24" s="131"/>
      <c r="S24" s="131"/>
      <c r="T24" s="131"/>
      <c r="U24" s="131"/>
      <c r="V24" s="131"/>
      <c r="W24" s="131"/>
      <c r="X24" s="131"/>
      <c r="Y24" s="131"/>
      <c r="Z24" s="131"/>
      <c r="AA24" s="131"/>
      <c r="AB24" s="131"/>
      <c r="AC24" s="131"/>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row>
    <row r="25" spans="2:169" x14ac:dyDescent="0.2">
      <c r="B25" s="126"/>
      <c r="C25" s="127" t="s">
        <v>291</v>
      </c>
      <c r="D25" s="126"/>
      <c r="E25" s="126"/>
      <c r="F25" s="139"/>
      <c r="G25" s="139"/>
      <c r="H25" s="139"/>
      <c r="I25" s="139"/>
      <c r="J25" s="139"/>
      <c r="K25" s="139"/>
      <c r="L25" s="128">
        <v>596917</v>
      </c>
      <c r="M25" s="128">
        <v>776191</v>
      </c>
      <c r="N25" s="128">
        <v>868047</v>
      </c>
      <c r="O25" s="128">
        <v>939204</v>
      </c>
      <c r="P25" s="128">
        <v>1012267</v>
      </c>
      <c r="Q25" s="128">
        <v>1075144</v>
      </c>
      <c r="R25" s="128">
        <v>1115427</v>
      </c>
      <c r="S25" s="128">
        <v>1148172</v>
      </c>
      <c r="T25" s="128">
        <v>1175599</v>
      </c>
      <c r="U25" s="128">
        <v>1202425</v>
      </c>
      <c r="V25" s="128">
        <v>1223289</v>
      </c>
      <c r="W25" s="128">
        <v>1241434</v>
      </c>
      <c r="X25" s="128">
        <v>1251261</v>
      </c>
      <c r="Y25" s="128">
        <v>1265036</v>
      </c>
      <c r="Z25" s="128">
        <v>1284192</v>
      </c>
      <c r="AA25" s="128">
        <v>1310296</v>
      </c>
      <c r="AB25" s="128">
        <v>1324304</v>
      </c>
      <c r="AC25" s="128">
        <v>1335925</v>
      </c>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row>
    <row r="26" spans="2:169" x14ac:dyDescent="0.2">
      <c r="B26" s="120" t="s">
        <v>292</v>
      </c>
      <c r="C26" s="121"/>
      <c r="D26" s="122"/>
      <c r="E26" s="140"/>
      <c r="F26" s="124">
        <v>94579</v>
      </c>
      <c r="G26" s="124">
        <v>98293</v>
      </c>
      <c r="H26" s="124">
        <v>101989</v>
      </c>
      <c r="I26" s="124">
        <v>102465</v>
      </c>
      <c r="J26" s="124">
        <v>245811</v>
      </c>
      <c r="K26" s="124">
        <v>235769</v>
      </c>
      <c r="L26" s="124">
        <v>237029</v>
      </c>
      <c r="M26" s="124">
        <v>244023</v>
      </c>
      <c r="N26" s="124">
        <v>254649</v>
      </c>
      <c r="O26" s="124">
        <v>260932</v>
      </c>
      <c r="P26" s="124">
        <v>265865</v>
      </c>
      <c r="Q26" s="124">
        <v>287640</v>
      </c>
      <c r="R26" s="124">
        <v>321748</v>
      </c>
      <c r="S26" s="124">
        <v>357814</v>
      </c>
      <c r="T26" s="124">
        <v>388286</v>
      </c>
      <c r="U26" s="124">
        <v>422089</v>
      </c>
      <c r="V26" s="124">
        <v>443882</v>
      </c>
      <c r="W26" s="124">
        <v>463907</v>
      </c>
      <c r="X26" s="124">
        <v>485919</v>
      </c>
      <c r="Y26" s="124">
        <v>506822</v>
      </c>
      <c r="Z26" s="124">
        <v>520200</v>
      </c>
      <c r="AA26" s="124">
        <v>532072</v>
      </c>
      <c r="AB26" s="124">
        <v>547621</v>
      </c>
      <c r="AC26" s="124">
        <v>563000</v>
      </c>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row>
    <row r="27" spans="2:169" x14ac:dyDescent="0.2">
      <c r="B27" s="127"/>
      <c r="C27" s="127" t="s">
        <v>293</v>
      </c>
      <c r="D27" s="126"/>
      <c r="E27" s="126"/>
      <c r="F27" s="128">
        <v>9257</v>
      </c>
      <c r="G27" s="128">
        <v>10043</v>
      </c>
      <c r="H27" s="128">
        <v>11753</v>
      </c>
      <c r="I27" s="128">
        <v>12089</v>
      </c>
      <c r="J27" s="128">
        <v>130142</v>
      </c>
      <c r="K27" s="128">
        <v>123242</v>
      </c>
      <c r="L27" s="128">
        <v>120779</v>
      </c>
      <c r="M27" s="128">
        <v>122564</v>
      </c>
      <c r="N27" s="128">
        <v>127174</v>
      </c>
      <c r="O27" s="128">
        <v>131607</v>
      </c>
      <c r="P27" s="128">
        <v>134335</v>
      </c>
      <c r="Q27" s="128">
        <v>155873</v>
      </c>
      <c r="R27" s="128">
        <v>187443</v>
      </c>
      <c r="S27" s="128">
        <v>221524</v>
      </c>
      <c r="T27" s="128">
        <v>250486</v>
      </c>
      <c r="U27" s="128">
        <v>280108</v>
      </c>
      <c r="V27" s="128">
        <v>297623</v>
      </c>
      <c r="W27" s="128">
        <v>315832</v>
      </c>
      <c r="X27" s="128">
        <v>334704</v>
      </c>
      <c r="Y27" s="128">
        <v>351143</v>
      </c>
      <c r="Z27" s="128">
        <v>361929</v>
      </c>
      <c r="AA27" s="128">
        <v>372197</v>
      </c>
      <c r="AB27" s="128">
        <v>385725</v>
      </c>
      <c r="AC27" s="128">
        <v>399510</v>
      </c>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row>
    <row r="28" spans="2:169" x14ac:dyDescent="0.2">
      <c r="B28" s="129"/>
      <c r="C28" s="129"/>
      <c r="D28" s="129" t="s">
        <v>294</v>
      </c>
      <c r="E28" s="129"/>
      <c r="F28" s="130">
        <v>9257</v>
      </c>
      <c r="G28" s="130">
        <v>10043</v>
      </c>
      <c r="H28" s="130">
        <v>11753</v>
      </c>
      <c r="I28" s="130">
        <v>12089</v>
      </c>
      <c r="J28" s="130">
        <v>12966</v>
      </c>
      <c r="K28" s="130">
        <v>13164</v>
      </c>
      <c r="L28" s="130">
        <v>13704</v>
      </c>
      <c r="M28" s="130">
        <v>15034</v>
      </c>
      <c r="N28" s="130">
        <v>15530</v>
      </c>
      <c r="O28" s="130">
        <v>16570</v>
      </c>
      <c r="P28" s="130">
        <v>17431</v>
      </c>
      <c r="Q28" s="130">
        <v>16861</v>
      </c>
      <c r="R28" s="130">
        <v>17835</v>
      </c>
      <c r="S28" s="130">
        <v>19273</v>
      </c>
      <c r="T28" s="130">
        <v>20387</v>
      </c>
      <c r="U28" s="130">
        <v>21750</v>
      </c>
      <c r="V28" s="130">
        <v>20913</v>
      </c>
      <c r="W28" s="130">
        <v>20991</v>
      </c>
      <c r="X28" s="130">
        <v>20821</v>
      </c>
      <c r="Y28" s="130">
        <v>21479</v>
      </c>
      <c r="Z28" s="130">
        <v>21802</v>
      </c>
      <c r="AA28" s="130">
        <v>21545</v>
      </c>
      <c r="AB28" s="130">
        <v>21122</v>
      </c>
      <c r="AC28" s="130">
        <v>21150</v>
      </c>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row>
    <row r="29" spans="2:169" x14ac:dyDescent="0.2">
      <c r="B29" s="129"/>
      <c r="C29" s="129"/>
      <c r="D29" s="129" t="s">
        <v>295</v>
      </c>
      <c r="E29" s="129"/>
      <c r="F29" s="131"/>
      <c r="G29" s="131"/>
      <c r="H29" s="131"/>
      <c r="I29" s="131"/>
      <c r="J29" s="130">
        <v>117176</v>
      </c>
      <c r="K29" s="130">
        <v>110078</v>
      </c>
      <c r="L29" s="130">
        <v>107075</v>
      </c>
      <c r="M29" s="130">
        <v>107530</v>
      </c>
      <c r="N29" s="130">
        <v>111644</v>
      </c>
      <c r="O29" s="130">
        <v>115037</v>
      </c>
      <c r="P29" s="130">
        <v>109724</v>
      </c>
      <c r="Q29" s="130">
        <v>98607</v>
      </c>
      <c r="R29" s="130">
        <v>89124</v>
      </c>
      <c r="S29" s="130">
        <v>81771</v>
      </c>
      <c r="T29" s="130">
        <v>75118</v>
      </c>
      <c r="U29" s="130">
        <v>72154</v>
      </c>
      <c r="V29" s="130">
        <v>67122</v>
      </c>
      <c r="W29" s="130">
        <v>63131</v>
      </c>
      <c r="X29" s="130">
        <v>59349</v>
      </c>
      <c r="Y29" s="130">
        <v>56294</v>
      </c>
      <c r="Z29" s="130">
        <v>53705</v>
      </c>
      <c r="AA29" s="130">
        <v>51178</v>
      </c>
      <c r="AB29" s="130">
        <v>48386</v>
      </c>
      <c r="AC29" s="130">
        <v>45368</v>
      </c>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row>
    <row r="30" spans="2:169" x14ac:dyDescent="0.2">
      <c r="B30" s="129"/>
      <c r="C30" s="129"/>
      <c r="D30" s="129" t="s">
        <v>296</v>
      </c>
      <c r="E30" s="129"/>
      <c r="F30" s="131"/>
      <c r="G30" s="131"/>
      <c r="H30" s="131"/>
      <c r="I30" s="131"/>
      <c r="J30" s="131"/>
      <c r="K30" s="131"/>
      <c r="L30" s="131"/>
      <c r="M30" s="131"/>
      <c r="N30" s="131"/>
      <c r="O30" s="131"/>
      <c r="P30" s="130">
        <v>7180</v>
      </c>
      <c r="Q30" s="130">
        <v>40405</v>
      </c>
      <c r="R30" s="130">
        <v>80484</v>
      </c>
      <c r="S30" s="130">
        <v>120480</v>
      </c>
      <c r="T30" s="130">
        <v>154981</v>
      </c>
      <c r="U30" s="130">
        <v>186204</v>
      </c>
      <c r="V30" s="130">
        <v>209588</v>
      </c>
      <c r="W30" s="130">
        <v>231710</v>
      </c>
      <c r="X30" s="130">
        <v>254534</v>
      </c>
      <c r="Y30" s="130">
        <v>273370</v>
      </c>
      <c r="Z30" s="130">
        <v>286422</v>
      </c>
      <c r="AA30" s="130">
        <v>299474</v>
      </c>
      <c r="AB30" s="130">
        <v>316217</v>
      </c>
      <c r="AC30" s="130">
        <v>332992</v>
      </c>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row>
    <row r="31" spans="2:169" x14ac:dyDescent="0.2">
      <c r="B31" s="126"/>
      <c r="C31" s="127" t="s">
        <v>297</v>
      </c>
      <c r="D31" s="126"/>
      <c r="E31" s="126"/>
      <c r="F31" s="128">
        <v>85322</v>
      </c>
      <c r="G31" s="128">
        <v>88250</v>
      </c>
      <c r="H31" s="128">
        <v>90236</v>
      </c>
      <c r="I31" s="128">
        <v>90376</v>
      </c>
      <c r="J31" s="128">
        <v>115669</v>
      </c>
      <c r="K31" s="128">
        <v>112527</v>
      </c>
      <c r="L31" s="128">
        <v>116250</v>
      </c>
      <c r="M31" s="128">
        <v>121459</v>
      </c>
      <c r="N31" s="128">
        <v>127475</v>
      </c>
      <c r="O31" s="128">
        <v>129325</v>
      </c>
      <c r="P31" s="128">
        <v>131530</v>
      </c>
      <c r="Q31" s="128">
        <v>131767</v>
      </c>
      <c r="R31" s="128">
        <v>134305</v>
      </c>
      <c r="S31" s="128">
        <v>136290</v>
      </c>
      <c r="T31" s="128">
        <v>137800</v>
      </c>
      <c r="U31" s="128">
        <v>141981</v>
      </c>
      <c r="V31" s="128">
        <v>146259</v>
      </c>
      <c r="W31" s="128">
        <v>148075</v>
      </c>
      <c r="X31" s="128">
        <v>151215</v>
      </c>
      <c r="Y31" s="128">
        <v>155679</v>
      </c>
      <c r="Z31" s="128">
        <v>158271</v>
      </c>
      <c r="AA31" s="128">
        <v>159875</v>
      </c>
      <c r="AB31" s="128">
        <v>161896</v>
      </c>
      <c r="AC31" s="128">
        <v>163490</v>
      </c>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row>
    <row r="32" spans="2:169" x14ac:dyDescent="0.2">
      <c r="B32" s="129"/>
      <c r="C32" s="129"/>
      <c r="D32" s="129" t="s">
        <v>298</v>
      </c>
      <c r="E32" s="138"/>
      <c r="F32" s="130">
        <v>76198</v>
      </c>
      <c r="G32" s="130">
        <v>78243</v>
      </c>
      <c r="H32" s="130">
        <v>79507</v>
      </c>
      <c r="I32" s="130">
        <v>79125</v>
      </c>
      <c r="J32" s="130">
        <v>79075</v>
      </c>
      <c r="K32" s="130">
        <v>80077</v>
      </c>
      <c r="L32" s="130">
        <v>82371</v>
      </c>
      <c r="M32" s="130">
        <v>84954</v>
      </c>
      <c r="N32" s="130">
        <v>89192</v>
      </c>
      <c r="O32" s="130">
        <v>89840</v>
      </c>
      <c r="P32" s="130">
        <v>90661</v>
      </c>
      <c r="Q32" s="130">
        <v>90593</v>
      </c>
      <c r="R32" s="130">
        <v>92988</v>
      </c>
      <c r="S32" s="130">
        <v>96864</v>
      </c>
      <c r="T32" s="130">
        <v>99564</v>
      </c>
      <c r="U32" s="130">
        <v>104539</v>
      </c>
      <c r="V32" s="130">
        <v>108973</v>
      </c>
      <c r="W32" s="130">
        <v>111544</v>
      </c>
      <c r="X32" s="130">
        <v>114531</v>
      </c>
      <c r="Y32" s="130">
        <v>119267</v>
      </c>
      <c r="Z32" s="130">
        <v>122340</v>
      </c>
      <c r="AA32" s="130">
        <v>125131</v>
      </c>
      <c r="AB32" s="132">
        <v>126219</v>
      </c>
      <c r="AC32" s="133">
        <v>127972</v>
      </c>
      <c r="AD32" s="26"/>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row>
    <row r="33" spans="2:169" x14ac:dyDescent="0.2">
      <c r="B33" s="129"/>
      <c r="C33" s="129"/>
      <c r="D33" s="129"/>
      <c r="E33" s="129" t="s">
        <v>269</v>
      </c>
      <c r="F33" s="135">
        <v>34670</v>
      </c>
      <c r="G33" s="135">
        <v>34912</v>
      </c>
      <c r="H33" s="135">
        <v>35316</v>
      </c>
      <c r="I33" s="135">
        <v>35543</v>
      </c>
      <c r="J33" s="135">
        <v>34321</v>
      </c>
      <c r="K33" s="135">
        <v>34236</v>
      </c>
      <c r="L33" s="135">
        <v>35101</v>
      </c>
      <c r="M33" s="135">
        <v>36414</v>
      </c>
      <c r="N33" s="135">
        <v>37199</v>
      </c>
      <c r="O33" s="135">
        <v>36648</v>
      </c>
      <c r="P33" s="135">
        <v>36610</v>
      </c>
      <c r="Q33" s="135">
        <v>36129</v>
      </c>
      <c r="R33" s="135">
        <v>36792</v>
      </c>
      <c r="S33" s="135">
        <v>36810</v>
      </c>
      <c r="T33" s="135">
        <v>37249</v>
      </c>
      <c r="U33" s="135">
        <v>37714</v>
      </c>
      <c r="V33" s="135">
        <v>38057</v>
      </c>
      <c r="W33" s="135">
        <v>37822</v>
      </c>
      <c r="X33" s="135">
        <v>36727</v>
      </c>
      <c r="Y33" s="135">
        <v>37022</v>
      </c>
      <c r="Z33" s="135">
        <v>36833</v>
      </c>
      <c r="AA33" s="135">
        <v>36644</v>
      </c>
      <c r="AB33" s="136">
        <v>35937</v>
      </c>
      <c r="AC33" s="137">
        <v>35768</v>
      </c>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row>
    <row r="34" spans="2:169" x14ac:dyDescent="0.2">
      <c r="B34" s="129"/>
      <c r="C34" s="129"/>
      <c r="D34" s="129"/>
      <c r="E34" s="129" t="s">
        <v>270</v>
      </c>
      <c r="F34" s="135">
        <v>27574</v>
      </c>
      <c r="G34" s="135">
        <v>29026</v>
      </c>
      <c r="H34" s="135">
        <v>29111</v>
      </c>
      <c r="I34" s="135">
        <v>29447</v>
      </c>
      <c r="J34" s="135">
        <v>31102</v>
      </c>
      <c r="K34" s="135">
        <v>30749</v>
      </c>
      <c r="L34" s="135">
        <v>31464</v>
      </c>
      <c r="M34" s="135">
        <v>32313</v>
      </c>
      <c r="N34" s="135">
        <v>34724</v>
      </c>
      <c r="O34" s="135">
        <v>35768</v>
      </c>
      <c r="P34" s="135">
        <v>36074</v>
      </c>
      <c r="Q34" s="135">
        <v>36101</v>
      </c>
      <c r="R34" s="135">
        <v>36975</v>
      </c>
      <c r="S34" s="135">
        <v>37963</v>
      </c>
      <c r="T34" s="135">
        <v>37397</v>
      </c>
      <c r="U34" s="135">
        <v>38754</v>
      </c>
      <c r="V34" s="135">
        <v>40078</v>
      </c>
      <c r="W34" s="135">
        <v>40410</v>
      </c>
      <c r="X34" s="135">
        <v>41316</v>
      </c>
      <c r="Y34" s="135">
        <v>42526</v>
      </c>
      <c r="Z34" s="135">
        <v>44182</v>
      </c>
      <c r="AA34" s="135">
        <v>45286</v>
      </c>
      <c r="AB34" s="136">
        <v>46137</v>
      </c>
      <c r="AC34" s="137">
        <v>46406</v>
      </c>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row>
    <row r="35" spans="2:169" x14ac:dyDescent="0.2">
      <c r="B35" s="129"/>
      <c r="C35" s="129"/>
      <c r="D35" s="129"/>
      <c r="E35" s="129" t="s">
        <v>271</v>
      </c>
      <c r="F35" s="135">
        <v>10204</v>
      </c>
      <c r="G35" s="135">
        <v>10434</v>
      </c>
      <c r="H35" s="135">
        <v>10406</v>
      </c>
      <c r="I35" s="135">
        <v>9088</v>
      </c>
      <c r="J35" s="135">
        <v>8331</v>
      </c>
      <c r="K35" s="135">
        <v>8316</v>
      </c>
      <c r="L35" s="135">
        <v>8958</v>
      </c>
      <c r="M35" s="135">
        <v>8543</v>
      </c>
      <c r="N35" s="135">
        <v>8987</v>
      </c>
      <c r="O35" s="135">
        <v>8199</v>
      </c>
      <c r="P35" s="135">
        <v>7877</v>
      </c>
      <c r="Q35" s="135">
        <v>7298</v>
      </c>
      <c r="R35" s="135">
        <v>7122</v>
      </c>
      <c r="S35" s="135">
        <v>7996</v>
      </c>
      <c r="T35" s="135">
        <v>9097</v>
      </c>
      <c r="U35" s="135">
        <v>10318</v>
      </c>
      <c r="V35" s="135">
        <v>11288</v>
      </c>
      <c r="W35" s="135">
        <v>12575</v>
      </c>
      <c r="X35" s="135">
        <v>13970</v>
      </c>
      <c r="Y35" s="135">
        <v>15420</v>
      </c>
      <c r="Z35" s="135">
        <v>15867</v>
      </c>
      <c r="AA35" s="135">
        <v>16806</v>
      </c>
      <c r="AB35" s="136">
        <v>17499</v>
      </c>
      <c r="AC35" s="137">
        <v>19188</v>
      </c>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row>
    <row r="36" spans="2:169" x14ac:dyDescent="0.2">
      <c r="B36" s="129"/>
      <c r="C36" s="129"/>
      <c r="D36" s="129"/>
      <c r="E36" s="129" t="s">
        <v>272</v>
      </c>
      <c r="F36" s="135">
        <v>3750</v>
      </c>
      <c r="G36" s="135">
        <v>3871</v>
      </c>
      <c r="H36" s="135">
        <v>4674</v>
      </c>
      <c r="I36" s="135">
        <v>5047</v>
      </c>
      <c r="J36" s="135">
        <v>5321</v>
      </c>
      <c r="K36" s="135">
        <v>6776</v>
      </c>
      <c r="L36" s="135">
        <v>6848</v>
      </c>
      <c r="M36" s="135">
        <v>7684</v>
      </c>
      <c r="N36" s="135">
        <v>8282</v>
      </c>
      <c r="O36" s="135">
        <v>9225</v>
      </c>
      <c r="P36" s="135">
        <v>10100</v>
      </c>
      <c r="Q36" s="135">
        <v>11065</v>
      </c>
      <c r="R36" s="135">
        <v>12099</v>
      </c>
      <c r="S36" s="135">
        <v>14095</v>
      </c>
      <c r="T36" s="135">
        <v>15821</v>
      </c>
      <c r="U36" s="135">
        <v>17753</v>
      </c>
      <c r="V36" s="135">
        <v>19550</v>
      </c>
      <c r="W36" s="135">
        <v>20737</v>
      </c>
      <c r="X36" s="135">
        <v>22518</v>
      </c>
      <c r="Y36" s="135">
        <v>24299</v>
      </c>
      <c r="Z36" s="135">
        <v>25458</v>
      </c>
      <c r="AA36" s="135">
        <v>26395</v>
      </c>
      <c r="AB36" s="136">
        <v>26646</v>
      </c>
      <c r="AC36" s="137">
        <v>26609</v>
      </c>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row>
    <row r="37" spans="2:169" x14ac:dyDescent="0.2">
      <c r="B37" s="129"/>
      <c r="C37" s="129"/>
      <c r="D37" s="129" t="s">
        <v>9</v>
      </c>
      <c r="E37" s="129"/>
      <c r="F37" s="130">
        <v>2777</v>
      </c>
      <c r="G37" s="130">
        <v>2971</v>
      </c>
      <c r="H37" s="130">
        <v>3018</v>
      </c>
      <c r="I37" s="130">
        <v>3167</v>
      </c>
      <c r="J37" s="130">
        <v>3282</v>
      </c>
      <c r="K37" s="130">
        <v>3474</v>
      </c>
      <c r="L37" s="130">
        <v>3481</v>
      </c>
      <c r="M37" s="130">
        <v>3725</v>
      </c>
      <c r="N37" s="130">
        <v>3900</v>
      </c>
      <c r="O37" s="130">
        <v>4276</v>
      </c>
      <c r="P37" s="130">
        <v>4696</v>
      </c>
      <c r="Q37" s="130">
        <v>4986</v>
      </c>
      <c r="R37" s="130">
        <v>5086</v>
      </c>
      <c r="S37" s="130">
        <v>5147</v>
      </c>
      <c r="T37" s="130">
        <v>5511</v>
      </c>
      <c r="U37" s="130">
        <v>5589</v>
      </c>
      <c r="V37" s="130">
        <v>5506</v>
      </c>
      <c r="W37" s="130">
        <v>5677</v>
      </c>
      <c r="X37" s="130">
        <v>5927</v>
      </c>
      <c r="Y37" s="130">
        <v>5931</v>
      </c>
      <c r="Z37" s="130">
        <v>6080</v>
      </c>
      <c r="AA37" s="130">
        <v>5943</v>
      </c>
      <c r="AB37" s="130">
        <v>6148</v>
      </c>
      <c r="AC37" s="130">
        <v>6047</v>
      </c>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row>
    <row r="38" spans="2:169" x14ac:dyDescent="0.2">
      <c r="B38" s="129"/>
      <c r="C38" s="129"/>
      <c r="D38" s="129" t="s">
        <v>266</v>
      </c>
      <c r="E38" s="129"/>
      <c r="F38" s="130">
        <v>6347</v>
      </c>
      <c r="G38" s="130">
        <v>7036</v>
      </c>
      <c r="H38" s="130">
        <v>7711</v>
      </c>
      <c r="I38" s="130">
        <v>8084</v>
      </c>
      <c r="J38" s="130">
        <v>8672</v>
      </c>
      <c r="K38" s="130">
        <v>9715</v>
      </c>
      <c r="L38" s="130">
        <v>10764</v>
      </c>
      <c r="M38" s="130">
        <v>12041</v>
      </c>
      <c r="N38" s="130">
        <v>13168</v>
      </c>
      <c r="O38" s="130">
        <v>13722</v>
      </c>
      <c r="P38" s="130">
        <v>14736</v>
      </c>
      <c r="Q38" s="130">
        <v>15271</v>
      </c>
      <c r="R38" s="130">
        <v>15398</v>
      </c>
      <c r="S38" s="130">
        <v>16290</v>
      </c>
      <c r="T38" s="130">
        <v>16250</v>
      </c>
      <c r="U38" s="130">
        <v>16892</v>
      </c>
      <c r="V38" s="130">
        <v>17342</v>
      </c>
      <c r="W38" s="130">
        <v>17581</v>
      </c>
      <c r="X38" s="130">
        <v>17683</v>
      </c>
      <c r="Y38" s="130">
        <v>18201</v>
      </c>
      <c r="Z38" s="130">
        <v>18396</v>
      </c>
      <c r="AA38" s="130">
        <v>18634</v>
      </c>
      <c r="AB38" s="130">
        <v>19588</v>
      </c>
      <c r="AC38" s="130">
        <v>19824</v>
      </c>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row>
    <row r="39" spans="2:169" x14ac:dyDescent="0.2">
      <c r="B39" s="129"/>
      <c r="C39" s="129"/>
      <c r="D39" s="129" t="s">
        <v>299</v>
      </c>
      <c r="E39" s="129"/>
      <c r="F39" s="131"/>
      <c r="G39" s="131"/>
      <c r="H39" s="131"/>
      <c r="I39" s="131"/>
      <c r="J39" s="130">
        <v>24640</v>
      </c>
      <c r="K39" s="130">
        <v>19261</v>
      </c>
      <c r="L39" s="130">
        <v>19634</v>
      </c>
      <c r="M39" s="130">
        <v>20739</v>
      </c>
      <c r="N39" s="130">
        <v>21215</v>
      </c>
      <c r="O39" s="130">
        <v>21487</v>
      </c>
      <c r="P39" s="130">
        <v>21437</v>
      </c>
      <c r="Q39" s="130">
        <v>20917</v>
      </c>
      <c r="R39" s="130">
        <v>20833</v>
      </c>
      <c r="S39" s="130">
        <v>17989</v>
      </c>
      <c r="T39" s="130">
        <v>16475</v>
      </c>
      <c r="U39" s="130">
        <v>14961</v>
      </c>
      <c r="V39" s="130">
        <v>14438</v>
      </c>
      <c r="W39" s="130">
        <v>13273</v>
      </c>
      <c r="X39" s="130">
        <v>13074</v>
      </c>
      <c r="Y39" s="130">
        <v>12280</v>
      </c>
      <c r="Z39" s="130">
        <v>11455</v>
      </c>
      <c r="AA39" s="130">
        <v>10167</v>
      </c>
      <c r="AB39" s="130">
        <v>9941</v>
      </c>
      <c r="AC39" s="130">
        <v>9647</v>
      </c>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row>
    <row r="40" spans="2:169" ht="14.25" x14ac:dyDescent="0.2">
      <c r="B40" s="126"/>
      <c r="C40" s="127" t="s">
        <v>300</v>
      </c>
      <c r="D40" s="126"/>
      <c r="E40" s="126"/>
      <c r="F40" s="128">
        <v>296074</v>
      </c>
      <c r="G40" s="128">
        <v>272467</v>
      </c>
      <c r="H40" s="128">
        <v>203407</v>
      </c>
      <c r="I40" s="128">
        <v>160276</v>
      </c>
      <c r="J40" s="128">
        <v>141816</v>
      </c>
      <c r="K40" s="128">
        <v>129339</v>
      </c>
      <c r="L40" s="128">
        <v>126709</v>
      </c>
      <c r="M40" s="128">
        <v>128269</v>
      </c>
      <c r="N40" s="128">
        <v>132859</v>
      </c>
      <c r="O40" s="128">
        <v>136524</v>
      </c>
      <c r="P40" s="128">
        <v>131161</v>
      </c>
      <c r="Q40" s="128">
        <v>119524</v>
      </c>
      <c r="R40" s="128">
        <v>109957</v>
      </c>
      <c r="S40" s="128">
        <v>99760</v>
      </c>
      <c r="T40" s="128">
        <v>91593</v>
      </c>
      <c r="U40" s="128">
        <v>87115</v>
      </c>
      <c r="V40" s="128">
        <v>81560</v>
      </c>
      <c r="W40" s="128">
        <v>76404</v>
      </c>
      <c r="X40" s="128">
        <v>72423</v>
      </c>
      <c r="Y40" s="128">
        <v>68574</v>
      </c>
      <c r="Z40" s="128">
        <v>65160</v>
      </c>
      <c r="AA40" s="128">
        <v>61345</v>
      </c>
      <c r="AB40" s="128">
        <v>58327</v>
      </c>
      <c r="AC40" s="128">
        <v>55015</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row>
    <row r="41" spans="2:169" x14ac:dyDescent="0.2">
      <c r="B41" s="126"/>
      <c r="C41" s="127" t="s">
        <v>301</v>
      </c>
      <c r="D41" s="126"/>
      <c r="E41" s="126"/>
      <c r="F41" s="139"/>
      <c r="G41" s="139"/>
      <c r="H41" s="139"/>
      <c r="I41" s="139"/>
      <c r="J41" s="139"/>
      <c r="K41" s="139"/>
      <c r="L41" s="139"/>
      <c r="M41" s="139"/>
      <c r="N41" s="139"/>
      <c r="O41" s="139"/>
      <c r="P41" s="128">
        <v>7180</v>
      </c>
      <c r="Q41" s="128">
        <v>40405</v>
      </c>
      <c r="R41" s="128">
        <v>80484</v>
      </c>
      <c r="S41" s="128">
        <v>120480</v>
      </c>
      <c r="T41" s="128">
        <v>154981</v>
      </c>
      <c r="U41" s="128">
        <v>186204</v>
      </c>
      <c r="V41" s="128">
        <v>209588</v>
      </c>
      <c r="W41" s="128">
        <v>231710</v>
      </c>
      <c r="X41" s="128">
        <v>254534</v>
      </c>
      <c r="Y41" s="128">
        <v>273370</v>
      </c>
      <c r="Z41" s="128">
        <v>286422</v>
      </c>
      <c r="AA41" s="128">
        <v>299474</v>
      </c>
      <c r="AB41" s="128">
        <v>316217</v>
      </c>
      <c r="AC41" s="128">
        <v>332992</v>
      </c>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row>
    <row r="42" spans="2:169" x14ac:dyDescent="0.2">
      <c r="B42" s="126"/>
      <c r="C42" s="127" t="s">
        <v>302</v>
      </c>
      <c r="D42" s="126"/>
      <c r="E42" s="126"/>
      <c r="F42" s="128">
        <v>296074</v>
      </c>
      <c r="G42" s="128">
        <v>272467</v>
      </c>
      <c r="H42" s="128">
        <v>203407</v>
      </c>
      <c r="I42" s="128">
        <v>160276</v>
      </c>
      <c r="J42" s="128">
        <v>141816</v>
      </c>
      <c r="K42" s="128">
        <v>129339</v>
      </c>
      <c r="L42" s="128">
        <v>126709</v>
      </c>
      <c r="M42" s="128">
        <v>128269</v>
      </c>
      <c r="N42" s="128">
        <v>132859</v>
      </c>
      <c r="O42" s="128">
        <v>136524</v>
      </c>
      <c r="P42" s="128">
        <v>138341</v>
      </c>
      <c r="Q42" s="128">
        <v>159929</v>
      </c>
      <c r="R42" s="128">
        <v>190441</v>
      </c>
      <c r="S42" s="128">
        <v>220240</v>
      </c>
      <c r="T42" s="128">
        <v>246574</v>
      </c>
      <c r="U42" s="128">
        <v>273319</v>
      </c>
      <c r="V42" s="128">
        <v>291148</v>
      </c>
      <c r="W42" s="128">
        <v>308114</v>
      </c>
      <c r="X42" s="128">
        <v>326957</v>
      </c>
      <c r="Y42" s="128">
        <v>341944</v>
      </c>
      <c r="Z42" s="128">
        <v>351582</v>
      </c>
      <c r="AA42" s="128">
        <v>360819</v>
      </c>
      <c r="AB42" s="128">
        <v>374544</v>
      </c>
      <c r="AC42" s="128">
        <v>388007</v>
      </c>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row>
    <row r="43" spans="2:169" s="27" customFormat="1" x14ac:dyDescent="0.2">
      <c r="F43" s="28"/>
      <c r="G43" s="28"/>
      <c r="H43" s="28"/>
      <c r="I43" s="28"/>
      <c r="J43" s="28"/>
      <c r="K43" s="28"/>
      <c r="L43" s="28"/>
      <c r="M43" s="28"/>
      <c r="N43" s="28"/>
      <c r="O43" s="28"/>
      <c r="P43" s="28"/>
      <c r="Q43" s="28"/>
      <c r="R43" s="28"/>
      <c r="S43" s="28"/>
      <c r="T43" s="28"/>
      <c r="U43" s="28"/>
      <c r="V43" s="28"/>
      <c r="W43" s="28"/>
      <c r="X43" s="26"/>
      <c r="Y43" s="26"/>
      <c r="Z43" s="26"/>
      <c r="AA43" s="26"/>
      <c r="AB43" s="26"/>
      <c r="AC43" s="26"/>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row>
    <row r="44" spans="2:169" ht="12.75" customHeight="1" x14ac:dyDescent="0.2">
      <c r="B44" s="141" t="s">
        <v>303</v>
      </c>
      <c r="C44" s="141"/>
      <c r="D44" s="141"/>
      <c r="E44" s="141"/>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row>
    <row r="45" spans="2:169" x14ac:dyDescent="0.2">
      <c r="B45" s="141"/>
      <c r="C45" s="141"/>
      <c r="D45" s="141"/>
      <c r="E45" s="141"/>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row>
    <row r="46" spans="2:169" x14ac:dyDescent="0.2">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row>
    <row r="47" spans="2:169" x14ac:dyDescent="0.2">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row>
    <row r="48" spans="2:169" x14ac:dyDescent="0.2">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row>
    <row r="49" spans="4:169" x14ac:dyDescent="0.2">
      <c r="L49" s="143"/>
      <c r="M49" s="143"/>
      <c r="N49" s="143"/>
      <c r="O49" s="143"/>
      <c r="P49" s="143"/>
      <c r="Q49" s="143"/>
      <c r="R49" s="143"/>
      <c r="S49" s="143"/>
      <c r="T49" s="143"/>
      <c r="U49" s="143"/>
      <c r="V49" s="143"/>
      <c r="W49" s="143"/>
      <c r="X49" s="143"/>
      <c r="Y49" s="143"/>
      <c r="Z49" s="143"/>
      <c r="AA49" s="143"/>
      <c r="AB49" s="143"/>
      <c r="AC49" s="143"/>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row>
    <row r="50" spans="4:169" x14ac:dyDescent="0.2">
      <c r="L50" s="143"/>
      <c r="M50" s="143"/>
      <c r="N50" s="143"/>
      <c r="O50" s="143"/>
      <c r="P50" s="143"/>
      <c r="Q50" s="143"/>
      <c r="R50" s="143"/>
      <c r="S50" s="143"/>
      <c r="T50" s="143"/>
      <c r="U50" s="143"/>
      <c r="V50" s="143"/>
      <c r="W50" s="143"/>
      <c r="X50" s="143"/>
      <c r="Y50" s="143"/>
      <c r="Z50" s="143"/>
      <c r="AA50" s="143"/>
      <c r="AB50" s="143"/>
      <c r="AC50" s="143"/>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row>
    <row r="51" spans="4:169" x14ac:dyDescent="0.2">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row>
    <row r="52" spans="4:169" x14ac:dyDescent="0.2">
      <c r="L52" s="143"/>
      <c r="M52" s="143"/>
      <c r="N52" s="143"/>
      <c r="O52" s="143"/>
      <c r="P52" s="143"/>
      <c r="Q52" s="143"/>
      <c r="R52" s="143"/>
      <c r="S52" s="143"/>
      <c r="T52" s="143"/>
      <c r="U52" s="143"/>
      <c r="V52" s="143"/>
      <c r="W52" s="143"/>
      <c r="X52" s="143"/>
      <c r="Y52" s="143"/>
      <c r="Z52" s="143"/>
      <c r="AA52" s="143"/>
      <c r="AB52" s="143"/>
      <c r="AC52" s="143"/>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row>
    <row r="53" spans="4:169" x14ac:dyDescent="0.2">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row>
    <row r="54" spans="4:169" x14ac:dyDescent="0.2">
      <c r="D54" s="144"/>
      <c r="E54" s="144"/>
      <c r="U54" s="145"/>
      <c r="V54" s="145"/>
      <c r="W54" s="145"/>
      <c r="X54" s="145"/>
      <c r="Y54" s="145"/>
      <c r="Z54" s="145"/>
      <c r="AA54" s="145"/>
      <c r="AB54" s="145"/>
      <c r="AC54" s="145"/>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row>
    <row r="55" spans="4:169" x14ac:dyDescent="0.2">
      <c r="U55" s="29"/>
      <c r="V55" s="29"/>
      <c r="W55" s="29"/>
      <c r="X55" s="29"/>
      <c r="Y55" s="29"/>
      <c r="Z55" s="29"/>
      <c r="AA55" s="29"/>
      <c r="AB55" s="29"/>
      <c r="AC55" s="29"/>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row>
    <row r="56" spans="4:169" x14ac:dyDescent="0.2">
      <c r="D56" s="144"/>
      <c r="E56" s="144"/>
      <c r="U56" s="30"/>
      <c r="V56" s="30"/>
      <c r="W56" s="30"/>
      <c r="X56" s="30"/>
      <c r="Y56" s="30"/>
      <c r="Z56" s="30"/>
      <c r="AA56" s="30"/>
      <c r="AB56" s="30"/>
      <c r="AC56" s="30"/>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row>
    <row r="57" spans="4:169" x14ac:dyDescent="0.2">
      <c r="D57" s="146"/>
      <c r="E57" s="146"/>
      <c r="F57" s="147"/>
      <c r="G57" s="147"/>
      <c r="H57" s="147"/>
      <c r="I57" s="147"/>
      <c r="J57" s="147"/>
      <c r="K57" s="147"/>
      <c r="L57" s="147"/>
      <c r="M57" s="147"/>
      <c r="N57" s="147"/>
      <c r="O57" s="147"/>
      <c r="P57" s="147"/>
      <c r="Q57" s="147"/>
      <c r="R57" s="147"/>
      <c r="S57" s="147"/>
      <c r="T57" s="147"/>
      <c r="U57" s="31"/>
      <c r="V57" s="31"/>
      <c r="W57" s="31"/>
      <c r="X57" s="31"/>
      <c r="Y57" s="31"/>
      <c r="Z57" s="31"/>
      <c r="AA57" s="31"/>
      <c r="AB57" s="31"/>
      <c r="AC57" s="31"/>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row>
    <row r="58" spans="4:169" x14ac:dyDescent="0.2">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row>
    <row r="59" spans="4:169" x14ac:dyDescent="0.2">
      <c r="F59" s="143"/>
      <c r="G59" s="143"/>
      <c r="H59" s="143"/>
      <c r="I59" s="143"/>
      <c r="J59" s="143"/>
      <c r="K59" s="143"/>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row>
    <row r="60" spans="4:169" x14ac:dyDescent="0.2">
      <c r="F60" s="143"/>
      <c r="G60" s="143"/>
      <c r="H60" s="143"/>
      <c r="I60" s="143"/>
      <c r="J60" s="143"/>
      <c r="K60" s="143"/>
      <c r="L60" s="143"/>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row>
    <row r="61" spans="4:169" x14ac:dyDescent="0.2">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row>
    <row r="62" spans="4:169" x14ac:dyDescent="0.2">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row>
    <row r="63" spans="4:169" x14ac:dyDescent="0.2">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row>
    <row r="64" spans="4:169" x14ac:dyDescent="0.2">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row>
    <row r="65" spans="6:169" x14ac:dyDescent="0.2">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row>
    <row r="66" spans="6:169" x14ac:dyDescent="0.2">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row>
    <row r="67" spans="6:169" x14ac:dyDescent="0.2">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row>
    <row r="68" spans="6:169" x14ac:dyDescent="0.2">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row>
    <row r="69" spans="6:169" x14ac:dyDescent="0.2">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row>
    <row r="70" spans="6:169" x14ac:dyDescent="0.2">
      <c r="F70" s="143"/>
      <c r="G70" s="143"/>
      <c r="H70" s="143"/>
      <c r="I70" s="143"/>
      <c r="J70" s="143"/>
      <c r="K70" s="143"/>
      <c r="L70" s="143"/>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row>
    <row r="71" spans="6:169" x14ac:dyDescent="0.2">
      <c r="F71" s="143"/>
      <c r="G71" s="143"/>
      <c r="H71" s="143"/>
      <c r="I71" s="143"/>
      <c r="J71" s="143"/>
      <c r="K71" s="143"/>
      <c r="L71" s="143"/>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row>
    <row r="72" spans="6:169" x14ac:dyDescent="0.2">
      <c r="F72" s="143"/>
      <c r="G72" s="143"/>
      <c r="H72" s="143"/>
      <c r="I72" s="143"/>
      <c r="J72" s="143"/>
      <c r="K72" s="143"/>
      <c r="L72" s="143"/>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row>
    <row r="73" spans="6:169" x14ac:dyDescent="0.2">
      <c r="F73" s="143"/>
      <c r="G73" s="143"/>
      <c r="H73" s="143"/>
      <c r="I73" s="143"/>
      <c r="J73" s="143"/>
      <c r="K73" s="143"/>
      <c r="L73" s="143"/>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row>
    <row r="74" spans="6:169" x14ac:dyDescent="0.2">
      <c r="F74" s="143"/>
      <c r="G74" s="143"/>
      <c r="H74" s="143"/>
      <c r="I74" s="143"/>
      <c r="J74" s="143"/>
      <c r="K74" s="143"/>
      <c r="L74" s="143"/>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row>
    <row r="75" spans="6:169" x14ac:dyDescent="0.2">
      <c r="F75" s="143"/>
      <c r="G75" s="143"/>
      <c r="H75" s="143"/>
      <c r="I75" s="143"/>
      <c r="J75" s="143"/>
      <c r="K75" s="143"/>
      <c r="L75" s="143"/>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row>
    <row r="76" spans="6:169" x14ac:dyDescent="0.2">
      <c r="F76" s="143"/>
      <c r="G76" s="143"/>
      <c r="H76" s="143"/>
      <c r="I76" s="143"/>
      <c r="J76" s="143"/>
      <c r="K76" s="143"/>
      <c r="L76" s="143"/>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row>
    <row r="77" spans="6:169" x14ac:dyDescent="0.2">
      <c r="F77" s="143"/>
      <c r="G77" s="143"/>
      <c r="H77" s="143"/>
      <c r="I77" s="143"/>
      <c r="J77" s="143"/>
      <c r="K77" s="143"/>
      <c r="L77" s="143"/>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row>
    <row r="78" spans="6:169" x14ac:dyDescent="0.2">
      <c r="F78" s="143"/>
      <c r="G78" s="143"/>
      <c r="H78" s="143"/>
      <c r="I78" s="143"/>
      <c r="J78" s="143"/>
      <c r="K78" s="143"/>
      <c r="L78" s="143"/>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row>
    <row r="79" spans="6:169" x14ac:dyDescent="0.2">
      <c r="F79" s="143"/>
      <c r="G79" s="143"/>
      <c r="H79" s="143"/>
      <c r="I79" s="143"/>
      <c r="J79" s="143"/>
      <c r="K79" s="143"/>
      <c r="L79" s="143"/>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row>
    <row r="80" spans="6:169" x14ac:dyDescent="0.25">
      <c r="F80" s="143"/>
      <c r="G80" s="143"/>
      <c r="H80" s="143"/>
      <c r="I80" s="143"/>
      <c r="J80" s="143"/>
      <c r="K80" s="143"/>
      <c r="L80" s="143"/>
    </row>
  </sheetData>
  <mergeCells count="29">
    <mergeCell ref="B44:E45"/>
    <mergeCell ref="D58:Z58"/>
    <mergeCell ref="Y6:Y7"/>
    <mergeCell ref="Z6:Z7"/>
    <mergeCell ref="AA6:AA7"/>
    <mergeCell ref="AB6:AB7"/>
    <mergeCell ref="AC6:AC7"/>
    <mergeCell ref="S6:S7"/>
    <mergeCell ref="T6:T7"/>
    <mergeCell ref="U6:U7"/>
    <mergeCell ref="V6:V7"/>
    <mergeCell ref="W6:W7"/>
    <mergeCell ref="X6:X7"/>
    <mergeCell ref="M6:M7"/>
    <mergeCell ref="N6:N7"/>
    <mergeCell ref="O6:O7"/>
    <mergeCell ref="P6:P7"/>
    <mergeCell ref="Q6:Q7"/>
    <mergeCell ref="R6:R7"/>
    <mergeCell ref="P1:R1"/>
    <mergeCell ref="B4:R4"/>
    <mergeCell ref="B6:D7"/>
    <mergeCell ref="F6:F7"/>
    <mergeCell ref="G6:G7"/>
    <mergeCell ref="H6:H7"/>
    <mergeCell ref="I6:I7"/>
    <mergeCell ref="J6:J7"/>
    <mergeCell ref="K6:K7"/>
    <mergeCell ref="L6:L7"/>
  </mergeCells>
  <hyperlinks>
    <hyperlink ref="P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8" width="15.7109375" customWidth="1"/>
  </cols>
  <sheetData>
    <row r="1" spans="1:26" x14ac:dyDescent="0.25">
      <c r="A1" s="3" t="s">
        <v>0</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3" t="s">
        <v>2</v>
      </c>
      <c r="B4" s="94"/>
      <c r="C4" s="94"/>
      <c r="D4" s="94"/>
      <c r="E4" s="94"/>
      <c r="F4" s="94"/>
      <c r="G4" s="94"/>
      <c r="H4" s="94"/>
      <c r="I4" s="94"/>
      <c r="J4" s="94"/>
      <c r="K4" s="94"/>
      <c r="L4" s="94"/>
      <c r="M4" s="94"/>
      <c r="N4" s="94"/>
      <c r="O4" s="9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6</v>
      </c>
      <c r="E6" s="5" t="s">
        <v>7</v>
      </c>
      <c r="F6" s="5" t="s">
        <v>8</v>
      </c>
      <c r="G6" s="5" t="s">
        <v>9</v>
      </c>
      <c r="H6" s="5" t="s">
        <v>10</v>
      </c>
      <c r="I6" s="1"/>
      <c r="J6" s="1"/>
      <c r="K6" s="1"/>
      <c r="L6" s="1"/>
      <c r="M6" s="1"/>
      <c r="N6" s="1"/>
      <c r="O6" s="1"/>
      <c r="P6" s="1"/>
      <c r="Q6" s="1"/>
      <c r="R6" s="1"/>
      <c r="S6" s="1"/>
      <c r="T6" s="1"/>
      <c r="U6" s="1"/>
      <c r="V6" s="1"/>
      <c r="W6" s="1"/>
      <c r="X6" s="1"/>
      <c r="Y6" s="1"/>
      <c r="Z6" s="1"/>
    </row>
    <row r="7" spans="1:26" x14ac:dyDescent="0.25">
      <c r="A7" s="6" t="s">
        <v>11</v>
      </c>
      <c r="B7" s="6" t="s">
        <v>12</v>
      </c>
      <c r="C7" s="6" t="s">
        <v>13</v>
      </c>
      <c r="D7" s="6">
        <v>10634</v>
      </c>
      <c r="E7" s="6">
        <v>77</v>
      </c>
      <c r="F7" s="6">
        <v>769</v>
      </c>
      <c r="G7" s="6">
        <v>10</v>
      </c>
      <c r="H7" s="6">
        <v>11490</v>
      </c>
      <c r="I7" s="1"/>
      <c r="J7" s="1"/>
      <c r="K7" s="1"/>
      <c r="L7" s="1"/>
      <c r="M7" s="1"/>
      <c r="N7" s="1"/>
      <c r="O7" s="1"/>
      <c r="P7" s="1"/>
      <c r="Q7" s="1"/>
      <c r="R7" s="1"/>
      <c r="S7" s="1"/>
      <c r="T7" s="1"/>
      <c r="U7" s="1"/>
      <c r="V7" s="1"/>
      <c r="W7" s="1"/>
      <c r="X7" s="1"/>
      <c r="Y7" s="1"/>
      <c r="Z7" s="1"/>
    </row>
    <row r="8" spans="1:26" x14ac:dyDescent="0.25">
      <c r="A8" s="6" t="s">
        <v>14</v>
      </c>
      <c r="B8" s="6" t="s">
        <v>15</v>
      </c>
      <c r="C8" s="6" t="s">
        <v>16</v>
      </c>
      <c r="D8" s="6">
        <v>12071</v>
      </c>
      <c r="E8" s="6">
        <v>59</v>
      </c>
      <c r="F8" s="6">
        <v>1218</v>
      </c>
      <c r="G8" s="6">
        <v>29</v>
      </c>
      <c r="H8" s="6">
        <v>13377</v>
      </c>
      <c r="I8" s="1"/>
      <c r="J8" s="1"/>
      <c r="K8" s="1"/>
      <c r="L8" s="1"/>
      <c r="M8" s="1"/>
      <c r="N8" s="1"/>
      <c r="O8" s="1"/>
      <c r="P8" s="1"/>
      <c r="Q8" s="1"/>
      <c r="R8" s="1"/>
      <c r="S8" s="1"/>
      <c r="T8" s="1"/>
      <c r="U8" s="1"/>
      <c r="V8" s="1"/>
      <c r="W8" s="1"/>
      <c r="X8" s="1"/>
      <c r="Y8" s="1"/>
      <c r="Z8" s="1"/>
    </row>
    <row r="9" spans="1:26" x14ac:dyDescent="0.25">
      <c r="A9" s="6" t="s">
        <v>11</v>
      </c>
      <c r="B9" s="6" t="s">
        <v>17</v>
      </c>
      <c r="C9" s="6" t="s">
        <v>18</v>
      </c>
      <c r="D9" s="6">
        <v>11491</v>
      </c>
      <c r="E9" s="6">
        <v>106</v>
      </c>
      <c r="F9" s="6">
        <v>1183</v>
      </c>
      <c r="G9" s="6">
        <v>7</v>
      </c>
      <c r="H9" s="6">
        <v>12787</v>
      </c>
      <c r="I9" s="1"/>
      <c r="J9" s="1"/>
      <c r="K9" s="1"/>
      <c r="L9" s="1"/>
      <c r="M9" s="1"/>
      <c r="N9" s="1"/>
      <c r="O9" s="1"/>
      <c r="P9" s="1"/>
      <c r="Q9" s="1"/>
      <c r="R9" s="1"/>
      <c r="S9" s="1"/>
      <c r="T9" s="1"/>
      <c r="U9" s="1"/>
      <c r="V9" s="1"/>
      <c r="W9" s="1"/>
      <c r="X9" s="1"/>
      <c r="Y9" s="1"/>
      <c r="Z9" s="1"/>
    </row>
    <row r="10" spans="1:26" x14ac:dyDescent="0.25">
      <c r="A10" s="6" t="s">
        <v>19</v>
      </c>
      <c r="B10" s="6" t="s">
        <v>20</v>
      </c>
      <c r="C10" s="6" t="s">
        <v>21</v>
      </c>
      <c r="D10" s="6">
        <v>4215</v>
      </c>
      <c r="E10" s="6">
        <v>83</v>
      </c>
      <c r="F10" s="6">
        <v>325</v>
      </c>
      <c r="G10" s="6">
        <v>0</v>
      </c>
      <c r="H10" s="6">
        <v>4623</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3125</v>
      </c>
      <c r="E11" s="6">
        <v>33</v>
      </c>
      <c r="F11" s="6">
        <v>199</v>
      </c>
      <c r="G11" s="6">
        <v>0</v>
      </c>
      <c r="H11" s="6">
        <v>3357</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28057</v>
      </c>
      <c r="E12" s="6">
        <v>826</v>
      </c>
      <c r="F12" s="6">
        <v>4766</v>
      </c>
      <c r="G12" s="6">
        <v>3</v>
      </c>
      <c r="H12" s="6">
        <v>33652</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10434</v>
      </c>
      <c r="E13" s="6">
        <v>50</v>
      </c>
      <c r="F13" s="6">
        <v>925</v>
      </c>
      <c r="G13" s="6">
        <v>3</v>
      </c>
      <c r="H13" s="6">
        <v>11412</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8447</v>
      </c>
      <c r="E14" s="6">
        <v>9</v>
      </c>
      <c r="F14" s="6">
        <v>599</v>
      </c>
      <c r="G14" s="6">
        <v>5</v>
      </c>
      <c r="H14" s="6">
        <v>9060</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4583</v>
      </c>
      <c r="E15" s="6">
        <v>47</v>
      </c>
      <c r="F15" s="6">
        <v>511</v>
      </c>
      <c r="G15" s="6">
        <v>2</v>
      </c>
      <c r="H15" s="6">
        <v>5143</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6893</v>
      </c>
      <c r="E16" s="6">
        <v>107</v>
      </c>
      <c r="F16" s="6">
        <v>677</v>
      </c>
      <c r="G16" s="6">
        <v>22</v>
      </c>
      <c r="H16" s="6">
        <v>7699</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8666</v>
      </c>
      <c r="E17" s="6">
        <v>154</v>
      </c>
      <c r="F17" s="6">
        <v>569</v>
      </c>
      <c r="G17" s="6">
        <v>6</v>
      </c>
      <c r="H17" s="6">
        <v>9395</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9854</v>
      </c>
      <c r="E18" s="6">
        <v>86</v>
      </c>
      <c r="F18" s="6">
        <v>529</v>
      </c>
      <c r="G18" s="6">
        <v>3</v>
      </c>
      <c r="H18" s="6">
        <v>10472</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41752</v>
      </c>
      <c r="E19" s="6">
        <v>1045</v>
      </c>
      <c r="F19" s="6">
        <v>4332</v>
      </c>
      <c r="G19" s="6">
        <v>30</v>
      </c>
      <c r="H19" s="6">
        <v>47159</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15295</v>
      </c>
      <c r="E20" s="6">
        <v>112</v>
      </c>
      <c r="F20" s="6">
        <v>1707</v>
      </c>
      <c r="G20" s="6">
        <v>20</v>
      </c>
      <c r="H20" s="6">
        <v>17134</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5226</v>
      </c>
      <c r="E21" s="6">
        <v>56</v>
      </c>
      <c r="F21" s="6">
        <v>392</v>
      </c>
      <c r="G21" s="6">
        <v>4</v>
      </c>
      <c r="H21" s="6">
        <v>5678</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9157</v>
      </c>
      <c r="E22" s="6">
        <v>94</v>
      </c>
      <c r="F22" s="6">
        <v>650</v>
      </c>
      <c r="G22" s="6">
        <v>55</v>
      </c>
      <c r="H22" s="6">
        <v>9956</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14767</v>
      </c>
      <c r="E23" s="6">
        <v>92</v>
      </c>
      <c r="F23" s="6">
        <v>1013</v>
      </c>
      <c r="G23" s="6">
        <v>57</v>
      </c>
      <c r="H23" s="6">
        <v>15929</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7108</v>
      </c>
      <c r="E24" s="6">
        <v>32</v>
      </c>
      <c r="F24" s="6">
        <v>505</v>
      </c>
      <c r="G24" s="6">
        <v>17</v>
      </c>
      <c r="H24" s="6">
        <v>7662</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6826</v>
      </c>
      <c r="E25" s="6">
        <v>123</v>
      </c>
      <c r="F25" s="6">
        <v>552</v>
      </c>
      <c r="G25" s="6">
        <v>7</v>
      </c>
      <c r="H25" s="6">
        <v>7508</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10366</v>
      </c>
      <c r="E26" s="6">
        <v>3</v>
      </c>
      <c r="F26" s="6">
        <v>1348</v>
      </c>
      <c r="G26" s="6">
        <v>2</v>
      </c>
      <c r="H26" s="6">
        <v>11719</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11206</v>
      </c>
      <c r="E27" s="6">
        <v>38</v>
      </c>
      <c r="F27" s="6">
        <v>1244</v>
      </c>
      <c r="G27" s="6">
        <v>33</v>
      </c>
      <c r="H27" s="6">
        <v>12521</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15376</v>
      </c>
      <c r="E28" s="6">
        <v>164</v>
      </c>
      <c r="F28" s="6">
        <v>1494</v>
      </c>
      <c r="G28" s="6">
        <v>39</v>
      </c>
      <c r="H28" s="6">
        <v>17073</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5136</v>
      </c>
      <c r="E29" s="6">
        <v>28</v>
      </c>
      <c r="F29" s="6">
        <v>411</v>
      </c>
      <c r="G29" s="6">
        <v>4</v>
      </c>
      <c r="H29" s="6">
        <v>5579</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13357</v>
      </c>
      <c r="E30" s="6">
        <v>68</v>
      </c>
      <c r="F30" s="6">
        <v>900</v>
      </c>
      <c r="G30" s="6">
        <v>2</v>
      </c>
      <c r="H30" s="6">
        <v>14327</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11070</v>
      </c>
      <c r="E31" s="6">
        <v>66</v>
      </c>
      <c r="F31" s="6">
        <v>604</v>
      </c>
      <c r="G31" s="6">
        <v>1</v>
      </c>
      <c r="H31" s="6">
        <v>11741</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13370</v>
      </c>
      <c r="E32" s="6">
        <v>55</v>
      </c>
      <c r="F32" s="6">
        <v>1199</v>
      </c>
      <c r="G32" s="6">
        <v>49</v>
      </c>
      <c r="H32" s="6">
        <v>14673</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9147</v>
      </c>
      <c r="E33" s="6">
        <v>42</v>
      </c>
      <c r="F33" s="6">
        <v>765</v>
      </c>
      <c r="G33" s="6">
        <v>48</v>
      </c>
      <c r="H33" s="6">
        <v>10002</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7534</v>
      </c>
      <c r="E34" s="6">
        <v>4</v>
      </c>
      <c r="F34" s="6">
        <v>403</v>
      </c>
      <c r="G34" s="6">
        <v>3</v>
      </c>
      <c r="H34" s="6">
        <v>7944</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21689</v>
      </c>
      <c r="E35" s="6">
        <v>433</v>
      </c>
      <c r="F35" s="6">
        <v>1323</v>
      </c>
      <c r="G35" s="6">
        <v>10</v>
      </c>
      <c r="H35" s="6">
        <v>23455</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14820</v>
      </c>
      <c r="E36" s="6">
        <v>539</v>
      </c>
      <c r="F36" s="6">
        <v>1657</v>
      </c>
      <c r="G36" s="6">
        <v>0</v>
      </c>
      <c r="H36" s="6">
        <v>17016</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28343</v>
      </c>
      <c r="E37" s="6">
        <v>61</v>
      </c>
      <c r="F37" s="6">
        <v>1485</v>
      </c>
      <c r="G37" s="6">
        <v>10</v>
      </c>
      <c r="H37" s="6">
        <v>29899</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6565</v>
      </c>
      <c r="E38" s="6">
        <v>75</v>
      </c>
      <c r="F38" s="6">
        <v>595</v>
      </c>
      <c r="G38" s="6">
        <v>10</v>
      </c>
      <c r="H38" s="6">
        <v>7245</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35304</v>
      </c>
      <c r="E39" s="6">
        <v>328</v>
      </c>
      <c r="F39" s="6">
        <v>1602</v>
      </c>
      <c r="G39" s="6">
        <v>18</v>
      </c>
      <c r="H39" s="6">
        <v>37252</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32687</v>
      </c>
      <c r="E40" s="6">
        <v>321</v>
      </c>
      <c r="F40" s="6">
        <v>2240</v>
      </c>
      <c r="G40" s="6">
        <v>39</v>
      </c>
      <c r="H40" s="6">
        <v>35287</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20599</v>
      </c>
      <c r="E41" s="6">
        <v>348</v>
      </c>
      <c r="F41" s="6">
        <v>1229</v>
      </c>
      <c r="G41" s="6">
        <v>6</v>
      </c>
      <c r="H41" s="6">
        <v>22182</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5007</v>
      </c>
      <c r="E42" s="6">
        <v>32</v>
      </c>
      <c r="F42" s="6">
        <v>310</v>
      </c>
      <c r="G42" s="6">
        <v>5</v>
      </c>
      <c r="H42" s="6">
        <v>5354</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12616</v>
      </c>
      <c r="E43" s="6">
        <v>104</v>
      </c>
      <c r="F43" s="6">
        <v>1142</v>
      </c>
      <c r="G43" s="6">
        <v>18</v>
      </c>
      <c r="H43" s="6">
        <v>13880</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27080</v>
      </c>
      <c r="E44" s="6">
        <v>234</v>
      </c>
      <c r="F44" s="6">
        <v>2253</v>
      </c>
      <c r="G44" s="6">
        <v>58</v>
      </c>
      <c r="H44" s="6">
        <v>29625</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5476</v>
      </c>
      <c r="E45" s="6">
        <v>13</v>
      </c>
      <c r="F45" s="6">
        <v>386</v>
      </c>
      <c r="G45" s="6">
        <v>1</v>
      </c>
      <c r="H45" s="6">
        <v>5876</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10568</v>
      </c>
      <c r="E46" s="6">
        <v>321</v>
      </c>
      <c r="F46" s="6">
        <v>1138</v>
      </c>
      <c r="G46" s="6">
        <v>1</v>
      </c>
      <c r="H46" s="6">
        <v>12028</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9540</v>
      </c>
      <c r="E47" s="6">
        <v>26</v>
      </c>
      <c r="F47" s="6">
        <v>584</v>
      </c>
      <c r="G47" s="6">
        <v>7</v>
      </c>
      <c r="H47" s="6">
        <v>10157</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22249</v>
      </c>
      <c r="E48" s="6">
        <v>70</v>
      </c>
      <c r="F48" s="6">
        <v>1248</v>
      </c>
      <c r="G48" s="6">
        <v>9</v>
      </c>
      <c r="H48" s="6">
        <v>23576</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7363</v>
      </c>
      <c r="E49" s="6">
        <v>36</v>
      </c>
      <c r="F49" s="6">
        <v>543</v>
      </c>
      <c r="G49" s="6">
        <v>4</v>
      </c>
      <c r="H49" s="6">
        <v>7946</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23210</v>
      </c>
      <c r="E50" s="6">
        <v>414</v>
      </c>
      <c r="F50" s="6">
        <v>1984</v>
      </c>
      <c r="G50" s="6">
        <v>6</v>
      </c>
      <c r="H50" s="6">
        <v>25614</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11522</v>
      </c>
      <c r="E51" s="6">
        <v>61</v>
      </c>
      <c r="F51" s="6">
        <v>607</v>
      </c>
      <c r="G51" s="6">
        <v>3</v>
      </c>
      <c r="H51" s="6">
        <v>12193</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6560</v>
      </c>
      <c r="E52" s="6">
        <v>10</v>
      </c>
      <c r="F52" s="6">
        <v>446</v>
      </c>
      <c r="G52" s="6">
        <v>0</v>
      </c>
      <c r="H52" s="6">
        <v>7016</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8044</v>
      </c>
      <c r="E53" s="6">
        <v>292</v>
      </c>
      <c r="F53" s="6">
        <v>803</v>
      </c>
      <c r="G53" s="6">
        <v>0</v>
      </c>
      <c r="H53" s="6">
        <v>9139</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2572</v>
      </c>
      <c r="E54" s="6">
        <v>22</v>
      </c>
      <c r="F54" s="6">
        <v>195</v>
      </c>
      <c r="G54" s="6">
        <v>0</v>
      </c>
      <c r="H54" s="6">
        <v>2789</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13144</v>
      </c>
      <c r="E55" s="6">
        <v>140</v>
      </c>
      <c r="F55" s="6">
        <v>2044</v>
      </c>
      <c r="G55" s="6">
        <v>5</v>
      </c>
      <c r="H55" s="6">
        <v>15333</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10358</v>
      </c>
      <c r="E56" s="6">
        <v>31</v>
      </c>
      <c r="F56" s="6">
        <v>1051</v>
      </c>
      <c r="G56" s="6">
        <v>9</v>
      </c>
      <c r="H56" s="6">
        <v>11449</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7550</v>
      </c>
      <c r="E57" s="6">
        <v>96</v>
      </c>
      <c r="F57" s="6">
        <v>978</v>
      </c>
      <c r="G57" s="6">
        <v>2</v>
      </c>
      <c r="H57" s="6">
        <v>8626</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3766</v>
      </c>
      <c r="E58" s="6">
        <v>23</v>
      </c>
      <c r="F58" s="6">
        <v>266</v>
      </c>
      <c r="G58" s="6">
        <v>11</v>
      </c>
      <c r="H58" s="6">
        <v>4066</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6768</v>
      </c>
      <c r="E59" s="6">
        <v>48</v>
      </c>
      <c r="F59" s="6">
        <v>636</v>
      </c>
      <c r="G59" s="6">
        <v>1</v>
      </c>
      <c r="H59" s="6">
        <v>7453</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14240</v>
      </c>
      <c r="E60" s="6">
        <v>70</v>
      </c>
      <c r="F60" s="6">
        <v>1125</v>
      </c>
      <c r="G60" s="6">
        <v>13</v>
      </c>
      <c r="H60" s="6">
        <v>15448</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3895</v>
      </c>
      <c r="E61" s="6">
        <v>12</v>
      </c>
      <c r="F61" s="6">
        <v>364</v>
      </c>
      <c r="G61" s="6">
        <v>7</v>
      </c>
      <c r="H61" s="6">
        <v>4278</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16112</v>
      </c>
      <c r="E62" s="6">
        <v>521</v>
      </c>
      <c r="F62" s="6">
        <v>1144</v>
      </c>
      <c r="G62" s="6">
        <v>6</v>
      </c>
      <c r="H62" s="6">
        <v>17783</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19346</v>
      </c>
      <c r="E63" s="6">
        <v>386</v>
      </c>
      <c r="F63" s="6">
        <v>1687</v>
      </c>
      <c r="G63" s="6">
        <v>47</v>
      </c>
      <c r="H63" s="6">
        <v>21466</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6966</v>
      </c>
      <c r="E64" s="6">
        <v>23</v>
      </c>
      <c r="F64" s="6">
        <v>1044</v>
      </c>
      <c r="G64" s="6">
        <v>39</v>
      </c>
      <c r="H64" s="6">
        <v>8072</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49371</v>
      </c>
      <c r="E65" s="6">
        <v>481</v>
      </c>
      <c r="F65" s="6">
        <v>6057</v>
      </c>
      <c r="G65" s="6">
        <v>184</v>
      </c>
      <c r="H65" s="6">
        <v>56093</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10580</v>
      </c>
      <c r="E66" s="6">
        <v>126</v>
      </c>
      <c r="F66" s="6">
        <v>863</v>
      </c>
      <c r="G66" s="6">
        <v>5</v>
      </c>
      <c r="H66" s="6">
        <v>11574</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8878</v>
      </c>
      <c r="E67" s="6">
        <v>66</v>
      </c>
      <c r="F67" s="6">
        <v>914</v>
      </c>
      <c r="G67" s="6">
        <v>14</v>
      </c>
      <c r="H67" s="6">
        <v>9872</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39602</v>
      </c>
      <c r="E68" s="6">
        <v>235</v>
      </c>
      <c r="F68" s="6">
        <v>1978</v>
      </c>
      <c r="G68" s="6">
        <v>139</v>
      </c>
      <c r="H68" s="6">
        <v>41954</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12135</v>
      </c>
      <c r="E69" s="6">
        <v>229</v>
      </c>
      <c r="F69" s="6">
        <v>1362</v>
      </c>
      <c r="G69" s="6">
        <v>45</v>
      </c>
      <c r="H69" s="6">
        <v>13771</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16237</v>
      </c>
      <c r="E70" s="6">
        <v>185</v>
      </c>
      <c r="F70" s="6">
        <v>1265</v>
      </c>
      <c r="G70" s="6">
        <v>46</v>
      </c>
      <c r="H70" s="6">
        <v>17733</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9378</v>
      </c>
      <c r="E71" s="6">
        <v>110</v>
      </c>
      <c r="F71" s="6">
        <v>783</v>
      </c>
      <c r="G71" s="6">
        <v>7</v>
      </c>
      <c r="H71" s="6">
        <v>10278</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12644</v>
      </c>
      <c r="E72" s="6">
        <v>269</v>
      </c>
      <c r="F72" s="6">
        <v>746</v>
      </c>
      <c r="G72" s="6">
        <v>16</v>
      </c>
      <c r="H72" s="6">
        <v>13675</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20321</v>
      </c>
      <c r="E73" s="6">
        <v>112</v>
      </c>
      <c r="F73" s="6">
        <v>1006</v>
      </c>
      <c r="G73" s="6">
        <v>1</v>
      </c>
      <c r="H73" s="6">
        <v>21440</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13071</v>
      </c>
      <c r="E74" s="6">
        <v>157</v>
      </c>
      <c r="F74" s="6">
        <v>712</v>
      </c>
      <c r="G74" s="6">
        <v>3</v>
      </c>
      <c r="H74" s="6">
        <v>13943</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34396</v>
      </c>
      <c r="E75" s="6">
        <v>83</v>
      </c>
      <c r="F75" s="6">
        <v>3370</v>
      </c>
      <c r="G75" s="6">
        <v>10</v>
      </c>
      <c r="H75" s="6">
        <v>37859</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9200</v>
      </c>
      <c r="E76" s="6">
        <v>15</v>
      </c>
      <c r="F76" s="6">
        <v>536</v>
      </c>
      <c r="G76" s="6">
        <v>2</v>
      </c>
      <c r="H76" s="6">
        <v>9753</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25196</v>
      </c>
      <c r="E77" s="6">
        <v>68</v>
      </c>
      <c r="F77" s="6">
        <v>2834</v>
      </c>
      <c r="G77" s="6">
        <v>8</v>
      </c>
      <c r="H77" s="6">
        <v>28106</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5259</v>
      </c>
      <c r="E78" s="6">
        <v>29</v>
      </c>
      <c r="F78" s="6">
        <v>318</v>
      </c>
      <c r="G78" s="6">
        <v>8</v>
      </c>
      <c r="H78" s="6">
        <v>5614</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16712</v>
      </c>
      <c r="E79" s="6">
        <v>78</v>
      </c>
      <c r="F79" s="6">
        <v>920</v>
      </c>
      <c r="G79" s="6">
        <v>3</v>
      </c>
      <c r="H79" s="6">
        <v>17713</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11183</v>
      </c>
      <c r="E80" s="6">
        <v>110</v>
      </c>
      <c r="F80" s="6">
        <v>1366</v>
      </c>
      <c r="G80" s="6">
        <v>80</v>
      </c>
      <c r="H80" s="6">
        <v>12739</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9267</v>
      </c>
      <c r="E81" s="6">
        <v>11</v>
      </c>
      <c r="F81" s="6">
        <v>391</v>
      </c>
      <c r="G81" s="6">
        <v>1</v>
      </c>
      <c r="H81" s="6">
        <v>9670</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13308</v>
      </c>
      <c r="E82" s="6">
        <v>34</v>
      </c>
      <c r="F82" s="6">
        <v>706</v>
      </c>
      <c r="G82" s="6">
        <v>2</v>
      </c>
      <c r="H82" s="6">
        <v>14050</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26565</v>
      </c>
      <c r="E83" s="6">
        <v>825</v>
      </c>
      <c r="F83" s="6">
        <v>5710</v>
      </c>
      <c r="G83" s="6">
        <v>7</v>
      </c>
      <c r="H83" s="6">
        <v>33107</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28603</v>
      </c>
      <c r="E84" s="6">
        <v>129</v>
      </c>
      <c r="F84" s="6">
        <v>2606</v>
      </c>
      <c r="G84" s="6">
        <v>31</v>
      </c>
      <c r="H84" s="6">
        <v>31369</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15246</v>
      </c>
      <c r="E85" s="6">
        <v>195</v>
      </c>
      <c r="F85" s="6">
        <v>1302</v>
      </c>
      <c r="G85" s="6">
        <v>2</v>
      </c>
      <c r="H85" s="6">
        <v>16745</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14171</v>
      </c>
      <c r="E86" s="6">
        <v>31</v>
      </c>
      <c r="F86" s="6">
        <v>1063</v>
      </c>
      <c r="G86" s="6">
        <v>0</v>
      </c>
      <c r="H86" s="6">
        <v>15265</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8205</v>
      </c>
      <c r="E87" s="6">
        <v>160</v>
      </c>
      <c r="F87" s="6">
        <v>644</v>
      </c>
      <c r="G87" s="6">
        <v>2</v>
      </c>
      <c r="H87" s="6">
        <v>9011</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10804</v>
      </c>
      <c r="E88" s="6">
        <v>180</v>
      </c>
      <c r="F88" s="6">
        <v>1440</v>
      </c>
      <c r="G88" s="6">
        <v>69</v>
      </c>
      <c r="H88" s="6">
        <v>12493</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11115</v>
      </c>
      <c r="E89" s="6">
        <v>76</v>
      </c>
      <c r="F89" s="6">
        <v>541</v>
      </c>
      <c r="G89" s="6">
        <v>2</v>
      </c>
      <c r="H89" s="6">
        <v>11734</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6782</v>
      </c>
      <c r="E90" s="6">
        <v>58</v>
      </c>
      <c r="F90" s="6">
        <v>403</v>
      </c>
      <c r="G90" s="6">
        <v>14</v>
      </c>
      <c r="H90" s="6">
        <v>7257</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23379</v>
      </c>
      <c r="E91" s="6">
        <v>358</v>
      </c>
      <c r="F91" s="6">
        <v>2849</v>
      </c>
      <c r="G91" s="6">
        <v>1</v>
      </c>
      <c r="H91" s="6">
        <v>26587</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10249</v>
      </c>
      <c r="E92" s="6">
        <v>158</v>
      </c>
      <c r="F92" s="6">
        <v>902</v>
      </c>
      <c r="G92" s="6">
        <v>1</v>
      </c>
      <c r="H92" s="6">
        <v>11310</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14298</v>
      </c>
      <c r="E93" s="6">
        <v>145</v>
      </c>
      <c r="F93" s="6">
        <v>1218</v>
      </c>
      <c r="G93" s="6">
        <v>16</v>
      </c>
      <c r="H93" s="6">
        <v>15677</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9231</v>
      </c>
      <c r="E94" s="6">
        <v>108</v>
      </c>
      <c r="F94" s="6">
        <v>549</v>
      </c>
      <c r="G94" s="6">
        <v>6</v>
      </c>
      <c r="H94" s="6">
        <v>9894</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8897</v>
      </c>
      <c r="E95" s="6">
        <v>85</v>
      </c>
      <c r="F95" s="6">
        <v>574</v>
      </c>
      <c r="G95" s="6">
        <v>3</v>
      </c>
      <c r="H95" s="6">
        <v>9559</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8378</v>
      </c>
      <c r="E96" s="6">
        <v>25</v>
      </c>
      <c r="F96" s="6">
        <v>752</v>
      </c>
      <c r="G96" s="6">
        <v>4</v>
      </c>
      <c r="H96" s="6">
        <v>9159</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8444</v>
      </c>
      <c r="E97" s="6">
        <v>46</v>
      </c>
      <c r="F97" s="6">
        <v>1172</v>
      </c>
      <c r="G97" s="6">
        <v>20</v>
      </c>
      <c r="H97" s="6">
        <v>9682</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3045</v>
      </c>
      <c r="E98" s="6">
        <v>29</v>
      </c>
      <c r="F98" s="6">
        <v>369</v>
      </c>
      <c r="G98" s="6">
        <v>8</v>
      </c>
      <c r="H98" s="6">
        <v>3451</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13250</v>
      </c>
      <c r="E99" s="6">
        <v>98</v>
      </c>
      <c r="F99" s="6">
        <v>1433</v>
      </c>
      <c r="G99" s="6">
        <v>17</v>
      </c>
      <c r="H99" s="6">
        <v>14798</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14714</v>
      </c>
      <c r="E100" s="6">
        <v>417</v>
      </c>
      <c r="F100" s="6">
        <v>2139</v>
      </c>
      <c r="G100" s="6">
        <v>4</v>
      </c>
      <c r="H100" s="6">
        <v>17274</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23463</v>
      </c>
      <c r="E101" s="6">
        <v>68</v>
      </c>
      <c r="F101" s="6">
        <v>2431</v>
      </c>
      <c r="G101" s="6">
        <v>2</v>
      </c>
      <c r="H101" s="6">
        <v>25964</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18736</v>
      </c>
      <c r="E102" s="6">
        <v>192</v>
      </c>
      <c r="F102" s="6">
        <v>1640</v>
      </c>
      <c r="G102" s="6">
        <v>3</v>
      </c>
      <c r="H102" s="6">
        <v>20571</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12589</v>
      </c>
      <c r="E103" s="6">
        <v>71</v>
      </c>
      <c r="F103" s="6">
        <v>1504</v>
      </c>
      <c r="G103" s="6">
        <v>6</v>
      </c>
      <c r="H103" s="6">
        <v>14170</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7015</v>
      </c>
      <c r="E104" s="6">
        <v>253</v>
      </c>
      <c r="F104" s="6">
        <v>898</v>
      </c>
      <c r="G104" s="6">
        <v>109</v>
      </c>
      <c r="H104" s="6">
        <v>8275</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9825</v>
      </c>
      <c r="E105" s="6">
        <v>270</v>
      </c>
      <c r="F105" s="6">
        <v>1332</v>
      </c>
      <c r="G105" s="6">
        <v>47</v>
      </c>
      <c r="H105" s="6">
        <v>11474</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883</v>
      </c>
      <c r="E106" s="6">
        <v>74</v>
      </c>
      <c r="F106" s="6">
        <v>237</v>
      </c>
      <c r="G106" s="6">
        <v>6</v>
      </c>
      <c r="H106" s="6">
        <v>1200</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16574</v>
      </c>
      <c r="E107" s="6">
        <v>2233</v>
      </c>
      <c r="F107" s="6">
        <v>1289</v>
      </c>
      <c r="G107" s="6">
        <v>117</v>
      </c>
      <c r="H107" s="6">
        <v>20213</v>
      </c>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7">
        <v>1301628</v>
      </c>
      <c r="E108" s="7">
        <v>14518</v>
      </c>
      <c r="F108" s="7">
        <v>115896</v>
      </c>
      <c r="G108" s="7">
        <v>1588</v>
      </c>
      <c r="H108" s="7">
        <v>1433630</v>
      </c>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7">
        <v>34297</v>
      </c>
      <c r="E109" s="7">
        <v>2830</v>
      </c>
      <c r="F109" s="7">
        <v>3756</v>
      </c>
      <c r="G109" s="7">
        <v>279</v>
      </c>
      <c r="H109" s="7">
        <v>41162</v>
      </c>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7">
        <v>1335925</v>
      </c>
      <c r="E110" s="7">
        <v>17348</v>
      </c>
      <c r="F110" s="7">
        <v>119652</v>
      </c>
      <c r="G110" s="7">
        <v>1867</v>
      </c>
      <c r="H110" s="7">
        <v>1474792</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0</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96" t="s">
        <v>220</v>
      </c>
      <c r="C115" s="96" t="s">
        <v>221</v>
      </c>
      <c r="D115" s="5" t="s">
        <v>6</v>
      </c>
      <c r="E115" s="5" t="s">
        <v>7</v>
      </c>
      <c r="F115" s="5" t="s">
        <v>8</v>
      </c>
      <c r="G115" s="5" t="s">
        <v>9</v>
      </c>
      <c r="H115" s="5" t="s">
        <v>10</v>
      </c>
      <c r="I115" s="1"/>
      <c r="J115" s="1"/>
      <c r="K115" s="1"/>
      <c r="L115" s="1"/>
      <c r="M115" s="1"/>
      <c r="N115" s="1"/>
      <c r="O115" s="1"/>
      <c r="P115" s="1"/>
      <c r="Q115" s="1"/>
      <c r="R115" s="1"/>
      <c r="S115" s="1"/>
      <c r="T115" s="1"/>
      <c r="U115" s="1"/>
      <c r="V115" s="1"/>
      <c r="W115" s="1"/>
      <c r="X115" s="1"/>
      <c r="Y115" s="1"/>
      <c r="Z115" s="1"/>
    </row>
    <row r="116" spans="1:26" x14ac:dyDescent="0.25">
      <c r="A116" s="6" t="s">
        <v>11</v>
      </c>
      <c r="B116" s="97" t="s">
        <v>222</v>
      </c>
      <c r="C116" s="97"/>
      <c r="D116" s="6">
        <v>176953</v>
      </c>
      <c r="E116" s="6">
        <v>1041</v>
      </c>
      <c r="F116" s="6">
        <v>14341</v>
      </c>
      <c r="G116" s="6">
        <v>202</v>
      </c>
      <c r="H116" s="6">
        <v>192537</v>
      </c>
      <c r="I116" s="1"/>
      <c r="J116" s="1"/>
      <c r="K116" s="1"/>
      <c r="L116" s="1"/>
      <c r="M116" s="1"/>
      <c r="N116" s="1"/>
      <c r="O116" s="1"/>
      <c r="P116" s="1"/>
      <c r="Q116" s="1"/>
      <c r="R116" s="1"/>
      <c r="S116" s="1"/>
      <c r="T116" s="1"/>
      <c r="U116" s="1"/>
      <c r="V116" s="1"/>
      <c r="W116" s="1"/>
      <c r="X116" s="1"/>
      <c r="Y116" s="1"/>
      <c r="Z116" s="1"/>
    </row>
    <row r="117" spans="1:26" x14ac:dyDescent="0.25">
      <c r="A117" s="6" t="s">
        <v>60</v>
      </c>
      <c r="B117" s="97" t="s">
        <v>223</v>
      </c>
      <c r="C117" s="97"/>
      <c r="D117" s="6">
        <v>68178</v>
      </c>
      <c r="E117" s="6">
        <v>322</v>
      </c>
      <c r="F117" s="6">
        <v>6057</v>
      </c>
      <c r="G117" s="6">
        <v>113</v>
      </c>
      <c r="H117" s="6">
        <v>74670</v>
      </c>
      <c r="I117" s="1"/>
      <c r="J117" s="1"/>
      <c r="K117" s="1"/>
      <c r="L117" s="1"/>
      <c r="M117" s="1"/>
      <c r="N117" s="1"/>
      <c r="O117" s="1"/>
      <c r="P117" s="1"/>
      <c r="Q117" s="1"/>
      <c r="R117" s="1"/>
      <c r="S117" s="1"/>
      <c r="T117" s="1"/>
      <c r="U117" s="1"/>
      <c r="V117" s="1"/>
      <c r="W117" s="1"/>
      <c r="X117" s="1"/>
      <c r="Y117" s="1"/>
      <c r="Z117" s="1"/>
    </row>
    <row r="118" spans="1:26" x14ac:dyDescent="0.25">
      <c r="A118" s="6" t="s">
        <v>63</v>
      </c>
      <c r="B118" s="97" t="s">
        <v>224</v>
      </c>
      <c r="C118" s="97"/>
      <c r="D118" s="6">
        <v>73776</v>
      </c>
      <c r="E118" s="6">
        <v>1466</v>
      </c>
      <c r="F118" s="6">
        <v>5190</v>
      </c>
      <c r="G118" s="6">
        <v>61</v>
      </c>
      <c r="H118" s="6">
        <v>80493</v>
      </c>
      <c r="I118" s="1"/>
      <c r="J118" s="1"/>
      <c r="K118" s="1"/>
      <c r="L118" s="1"/>
      <c r="M118" s="1"/>
      <c r="N118" s="1"/>
      <c r="O118" s="1"/>
      <c r="P118" s="1"/>
      <c r="Q118" s="1"/>
      <c r="R118" s="1"/>
      <c r="S118" s="1"/>
      <c r="T118" s="1"/>
      <c r="U118" s="1"/>
      <c r="V118" s="1"/>
      <c r="W118" s="1"/>
      <c r="X118" s="1"/>
      <c r="Y118" s="1"/>
      <c r="Z118" s="1"/>
    </row>
    <row r="119" spans="1:26" x14ac:dyDescent="0.25">
      <c r="A119" s="6" t="s">
        <v>52</v>
      </c>
      <c r="B119" s="97" t="s">
        <v>225</v>
      </c>
      <c r="C119" s="97"/>
      <c r="D119" s="6">
        <v>53327</v>
      </c>
      <c r="E119" s="6">
        <v>259</v>
      </c>
      <c r="F119" s="6">
        <v>3551</v>
      </c>
      <c r="G119" s="6">
        <v>53</v>
      </c>
      <c r="H119" s="6">
        <v>57190</v>
      </c>
      <c r="I119" s="1"/>
      <c r="J119" s="1"/>
      <c r="K119" s="1"/>
      <c r="L119" s="1"/>
      <c r="M119" s="1"/>
      <c r="N119" s="1"/>
      <c r="O119" s="1"/>
      <c r="P119" s="1"/>
      <c r="Q119" s="1"/>
      <c r="R119" s="1"/>
      <c r="S119" s="1"/>
      <c r="T119" s="1"/>
      <c r="U119" s="1"/>
      <c r="V119" s="1"/>
      <c r="W119" s="1"/>
      <c r="X119" s="1"/>
      <c r="Y119" s="1"/>
      <c r="Z119" s="1"/>
    </row>
    <row r="120" spans="1:26" x14ac:dyDescent="0.25">
      <c r="A120" s="6" t="s">
        <v>57</v>
      </c>
      <c r="B120" s="97" t="s">
        <v>226</v>
      </c>
      <c r="C120" s="97"/>
      <c r="D120" s="6">
        <v>10366</v>
      </c>
      <c r="E120" s="6">
        <v>3</v>
      </c>
      <c r="F120" s="6">
        <v>1348</v>
      </c>
      <c r="G120" s="6">
        <v>2</v>
      </c>
      <c r="H120" s="6">
        <v>11719</v>
      </c>
      <c r="I120" s="1"/>
      <c r="J120" s="1"/>
      <c r="K120" s="1"/>
      <c r="L120" s="1"/>
      <c r="M120" s="1"/>
      <c r="N120" s="1"/>
      <c r="O120" s="1"/>
      <c r="P120" s="1"/>
      <c r="Q120" s="1"/>
      <c r="R120" s="1"/>
      <c r="S120" s="1"/>
      <c r="T120" s="1"/>
      <c r="U120" s="1"/>
      <c r="V120" s="1"/>
      <c r="W120" s="1"/>
      <c r="X120" s="1"/>
      <c r="Y120" s="1"/>
      <c r="Z120" s="1"/>
    </row>
    <row r="121" spans="1:26" x14ac:dyDescent="0.25">
      <c r="A121" s="6" t="s">
        <v>28</v>
      </c>
      <c r="B121" s="97" t="s">
        <v>227</v>
      </c>
      <c r="C121" s="97"/>
      <c r="D121" s="6">
        <v>105907</v>
      </c>
      <c r="E121" s="6">
        <v>997</v>
      </c>
      <c r="F121" s="6">
        <v>8166</v>
      </c>
      <c r="G121" s="6">
        <v>115</v>
      </c>
      <c r="H121" s="6">
        <v>115185</v>
      </c>
      <c r="I121" s="1"/>
      <c r="J121" s="1"/>
      <c r="K121" s="1"/>
      <c r="L121" s="1"/>
      <c r="M121" s="1"/>
      <c r="N121" s="1"/>
      <c r="O121" s="1"/>
      <c r="P121" s="1"/>
      <c r="Q121" s="1"/>
      <c r="R121" s="1"/>
      <c r="S121" s="1"/>
      <c r="T121" s="1"/>
      <c r="U121" s="1"/>
      <c r="V121" s="1"/>
      <c r="W121" s="1"/>
      <c r="X121" s="1"/>
      <c r="Y121" s="1"/>
      <c r="Z121" s="1"/>
    </row>
    <row r="122" spans="1:26" x14ac:dyDescent="0.25">
      <c r="A122" s="6" t="s">
        <v>14</v>
      </c>
      <c r="B122" s="97" t="s">
        <v>228</v>
      </c>
      <c r="C122" s="97"/>
      <c r="D122" s="6">
        <v>122428</v>
      </c>
      <c r="E122" s="6">
        <v>1081</v>
      </c>
      <c r="F122" s="6">
        <v>11556</v>
      </c>
      <c r="G122" s="6">
        <v>426</v>
      </c>
      <c r="H122" s="6">
        <v>135491</v>
      </c>
      <c r="I122" s="1"/>
      <c r="J122" s="1"/>
      <c r="K122" s="1"/>
      <c r="L122" s="1"/>
      <c r="M122" s="1"/>
      <c r="N122" s="1"/>
      <c r="O122" s="1"/>
      <c r="P122" s="1"/>
      <c r="Q122" s="1"/>
      <c r="R122" s="1"/>
      <c r="S122" s="1"/>
      <c r="T122" s="1"/>
      <c r="U122" s="1"/>
      <c r="V122" s="1"/>
      <c r="W122" s="1"/>
      <c r="X122" s="1"/>
      <c r="Y122" s="1"/>
      <c r="Z122" s="1"/>
    </row>
    <row r="123" spans="1:26" x14ac:dyDescent="0.25">
      <c r="A123" s="6" t="s">
        <v>36</v>
      </c>
      <c r="B123" s="97" t="s">
        <v>229</v>
      </c>
      <c r="C123" s="97"/>
      <c r="D123" s="6">
        <v>138734</v>
      </c>
      <c r="E123" s="6">
        <v>1897</v>
      </c>
      <c r="F123" s="6">
        <v>17222</v>
      </c>
      <c r="G123" s="6">
        <v>41</v>
      </c>
      <c r="H123" s="6">
        <v>157894</v>
      </c>
      <c r="I123" s="1"/>
      <c r="J123" s="1"/>
      <c r="K123" s="1"/>
      <c r="L123" s="1"/>
      <c r="M123" s="1"/>
      <c r="N123" s="1"/>
      <c r="O123" s="1"/>
      <c r="P123" s="1"/>
      <c r="Q123" s="1"/>
      <c r="R123" s="1"/>
      <c r="S123" s="1"/>
      <c r="T123" s="1"/>
      <c r="U123" s="1"/>
      <c r="V123" s="1"/>
      <c r="W123" s="1"/>
      <c r="X123" s="1"/>
      <c r="Y123" s="1"/>
      <c r="Z123" s="1"/>
    </row>
    <row r="124" spans="1:26" x14ac:dyDescent="0.25">
      <c r="A124" s="6" t="s">
        <v>42</v>
      </c>
      <c r="B124" s="97" t="s">
        <v>230</v>
      </c>
      <c r="C124" s="97"/>
      <c r="D124" s="6">
        <v>72281</v>
      </c>
      <c r="E124" s="6">
        <v>380</v>
      </c>
      <c r="F124" s="6">
        <v>7043</v>
      </c>
      <c r="G124" s="6">
        <v>122</v>
      </c>
      <c r="H124" s="6">
        <v>79826</v>
      </c>
      <c r="I124" s="1"/>
      <c r="J124" s="1"/>
      <c r="K124" s="1"/>
      <c r="L124" s="1"/>
      <c r="M124" s="1"/>
      <c r="N124" s="1"/>
      <c r="O124" s="1"/>
      <c r="P124" s="1"/>
      <c r="Q124" s="1"/>
      <c r="R124" s="1"/>
      <c r="S124" s="1"/>
      <c r="T124" s="1"/>
      <c r="U124" s="1"/>
      <c r="V124" s="1"/>
      <c r="W124" s="1"/>
      <c r="X124" s="1"/>
      <c r="Y124" s="1"/>
      <c r="Z124" s="1"/>
    </row>
    <row r="125" spans="1:26" x14ac:dyDescent="0.25">
      <c r="A125" s="6" t="s">
        <v>47</v>
      </c>
      <c r="B125" s="97" t="s">
        <v>231</v>
      </c>
      <c r="C125" s="97"/>
      <c r="D125" s="6">
        <v>145729</v>
      </c>
      <c r="E125" s="6">
        <v>1884</v>
      </c>
      <c r="F125" s="6">
        <v>10101</v>
      </c>
      <c r="G125" s="6">
        <v>201</v>
      </c>
      <c r="H125" s="6">
        <v>157915</v>
      </c>
      <c r="I125" s="1"/>
      <c r="J125" s="1"/>
      <c r="K125" s="1"/>
      <c r="L125" s="1"/>
      <c r="M125" s="1"/>
      <c r="N125" s="1"/>
      <c r="O125" s="1"/>
      <c r="P125" s="1"/>
      <c r="Q125" s="1"/>
      <c r="R125" s="1"/>
      <c r="S125" s="1"/>
      <c r="T125" s="1"/>
      <c r="U125" s="1"/>
      <c r="V125" s="1"/>
      <c r="W125" s="1"/>
      <c r="X125" s="1"/>
      <c r="Y125" s="1"/>
      <c r="Z125" s="1"/>
    </row>
    <row r="126" spans="1:26" x14ac:dyDescent="0.25">
      <c r="A126" s="6" t="s">
        <v>31</v>
      </c>
      <c r="B126" s="97" t="s">
        <v>232</v>
      </c>
      <c r="C126" s="97"/>
      <c r="D126" s="6">
        <v>154569</v>
      </c>
      <c r="E126" s="6">
        <v>1828</v>
      </c>
      <c r="F126" s="6">
        <v>10700</v>
      </c>
      <c r="G126" s="6">
        <v>109</v>
      </c>
      <c r="H126" s="6">
        <v>167206</v>
      </c>
      <c r="I126" s="1"/>
      <c r="J126" s="1"/>
      <c r="K126" s="1"/>
      <c r="L126" s="1"/>
      <c r="M126" s="1"/>
      <c r="N126" s="1"/>
      <c r="O126" s="1"/>
      <c r="P126" s="1"/>
      <c r="Q126" s="1"/>
      <c r="R126" s="1"/>
      <c r="S126" s="1"/>
      <c r="T126" s="1"/>
      <c r="U126" s="1"/>
      <c r="V126" s="1"/>
      <c r="W126" s="1"/>
      <c r="X126" s="1"/>
      <c r="Y126" s="1"/>
      <c r="Z126" s="1"/>
    </row>
    <row r="127" spans="1:26" x14ac:dyDescent="0.25">
      <c r="A127" s="6" t="s">
        <v>104</v>
      </c>
      <c r="B127" s="97" t="s">
        <v>233</v>
      </c>
      <c r="C127" s="97"/>
      <c r="D127" s="6">
        <v>68603</v>
      </c>
      <c r="E127" s="6">
        <v>857</v>
      </c>
      <c r="F127" s="6">
        <v>7248</v>
      </c>
      <c r="G127" s="6">
        <v>108</v>
      </c>
      <c r="H127" s="6">
        <v>76816</v>
      </c>
      <c r="I127" s="1"/>
      <c r="J127" s="1"/>
      <c r="K127" s="1"/>
      <c r="L127" s="1"/>
      <c r="M127" s="1"/>
      <c r="N127" s="1"/>
      <c r="O127" s="1"/>
      <c r="P127" s="1"/>
      <c r="Q127" s="1"/>
      <c r="R127" s="1"/>
      <c r="S127" s="1"/>
      <c r="T127" s="1"/>
      <c r="U127" s="1"/>
      <c r="V127" s="1"/>
      <c r="W127" s="1"/>
      <c r="X127" s="1"/>
      <c r="Y127" s="1"/>
      <c r="Z127" s="1"/>
    </row>
    <row r="128" spans="1:26" x14ac:dyDescent="0.25">
      <c r="A128" s="6" t="s">
        <v>19</v>
      </c>
      <c r="B128" s="97" t="s">
        <v>234</v>
      </c>
      <c r="C128" s="97"/>
      <c r="D128" s="6">
        <v>110777</v>
      </c>
      <c r="E128" s="6">
        <v>2503</v>
      </c>
      <c r="F128" s="6">
        <v>13373</v>
      </c>
      <c r="G128" s="6">
        <v>35</v>
      </c>
      <c r="H128" s="6">
        <v>126688</v>
      </c>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7">
        <v>1301628</v>
      </c>
      <c r="E129" s="7">
        <v>14518</v>
      </c>
      <c r="F129" s="7">
        <v>115896</v>
      </c>
      <c r="G129" s="7">
        <v>1588</v>
      </c>
      <c r="H129" s="7">
        <v>1433630</v>
      </c>
      <c r="I129" s="1"/>
      <c r="J129" s="1"/>
      <c r="K129" s="1"/>
      <c r="L129" s="1"/>
      <c r="M129" s="1"/>
      <c r="N129" s="1"/>
      <c r="O129" s="1"/>
      <c r="P129" s="1"/>
      <c r="Q129" s="1"/>
      <c r="R129" s="1"/>
      <c r="S129" s="1"/>
      <c r="T129" s="1"/>
      <c r="U129" s="1"/>
      <c r="V129" s="1"/>
      <c r="W129" s="1"/>
      <c r="X129" s="1"/>
      <c r="Y129" s="1"/>
      <c r="Z129" s="1"/>
    </row>
    <row r="130" spans="1:26" x14ac:dyDescent="0.25">
      <c r="A130" s="6" t="s">
        <v>205</v>
      </c>
      <c r="B130" s="97" t="s">
        <v>207</v>
      </c>
      <c r="C130" s="97"/>
      <c r="D130" s="6">
        <v>7015</v>
      </c>
      <c r="E130" s="6">
        <v>253</v>
      </c>
      <c r="F130" s="6">
        <v>898</v>
      </c>
      <c r="G130" s="6">
        <v>109</v>
      </c>
      <c r="H130" s="6">
        <v>8275</v>
      </c>
      <c r="I130" s="1"/>
      <c r="J130" s="1"/>
      <c r="K130" s="1"/>
      <c r="L130" s="1"/>
      <c r="M130" s="1"/>
      <c r="N130" s="1"/>
      <c r="O130" s="1"/>
      <c r="P130" s="1"/>
      <c r="Q130" s="1"/>
      <c r="R130" s="1"/>
      <c r="S130" s="1"/>
      <c r="T130" s="1"/>
      <c r="U130" s="1"/>
      <c r="V130" s="1"/>
      <c r="W130" s="1"/>
      <c r="X130" s="1"/>
      <c r="Y130" s="1"/>
      <c r="Z130" s="1"/>
    </row>
    <row r="131" spans="1:26" x14ac:dyDescent="0.25">
      <c r="A131" s="6" t="s">
        <v>208</v>
      </c>
      <c r="B131" s="97" t="s">
        <v>210</v>
      </c>
      <c r="C131" s="97"/>
      <c r="D131" s="6">
        <v>9825</v>
      </c>
      <c r="E131" s="6">
        <v>270</v>
      </c>
      <c r="F131" s="6">
        <v>1332</v>
      </c>
      <c r="G131" s="6">
        <v>47</v>
      </c>
      <c r="H131" s="6">
        <v>11474</v>
      </c>
      <c r="I131" s="1"/>
      <c r="J131" s="1"/>
      <c r="K131" s="1"/>
      <c r="L131" s="1"/>
      <c r="M131" s="1"/>
      <c r="N131" s="1"/>
      <c r="O131" s="1"/>
      <c r="P131" s="1"/>
      <c r="Q131" s="1"/>
      <c r="R131" s="1"/>
      <c r="S131" s="1"/>
      <c r="T131" s="1"/>
      <c r="U131" s="1"/>
      <c r="V131" s="1"/>
      <c r="W131" s="1"/>
      <c r="X131" s="1"/>
      <c r="Y131" s="1"/>
      <c r="Z131" s="1"/>
    </row>
    <row r="132" spans="1:26" x14ac:dyDescent="0.25">
      <c r="A132" s="6" t="s">
        <v>211</v>
      </c>
      <c r="B132" s="97" t="s">
        <v>213</v>
      </c>
      <c r="C132" s="97"/>
      <c r="D132" s="6">
        <v>883</v>
      </c>
      <c r="E132" s="6">
        <v>74</v>
      </c>
      <c r="F132" s="6">
        <v>237</v>
      </c>
      <c r="G132" s="6">
        <v>6</v>
      </c>
      <c r="H132" s="6">
        <v>1200</v>
      </c>
      <c r="I132" s="1"/>
      <c r="J132" s="1"/>
      <c r="K132" s="1"/>
      <c r="L132" s="1"/>
      <c r="M132" s="1"/>
      <c r="N132" s="1"/>
      <c r="O132" s="1"/>
      <c r="P132" s="1"/>
      <c r="Q132" s="1"/>
      <c r="R132" s="1"/>
      <c r="S132" s="1"/>
      <c r="T132" s="1"/>
      <c r="U132" s="1"/>
      <c r="V132" s="1"/>
      <c r="W132" s="1"/>
      <c r="X132" s="1"/>
      <c r="Y132" s="1"/>
      <c r="Z132" s="1"/>
    </row>
    <row r="133" spans="1:26" x14ac:dyDescent="0.25">
      <c r="A133" s="6" t="s">
        <v>214</v>
      </c>
      <c r="B133" s="97" t="s">
        <v>216</v>
      </c>
      <c r="C133" s="97"/>
      <c r="D133" s="6">
        <v>16574</v>
      </c>
      <c r="E133" s="6">
        <v>2233</v>
      </c>
      <c r="F133" s="6">
        <v>1289</v>
      </c>
      <c r="G133" s="6">
        <v>117</v>
      </c>
      <c r="H133" s="6">
        <v>20213</v>
      </c>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7">
        <v>34297</v>
      </c>
      <c r="E134" s="7">
        <v>2830</v>
      </c>
      <c r="F134" s="7">
        <v>3756</v>
      </c>
      <c r="G134" s="7">
        <v>279</v>
      </c>
      <c r="H134" s="7">
        <v>41162</v>
      </c>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7">
        <v>1335925</v>
      </c>
      <c r="E135" s="7">
        <v>17348</v>
      </c>
      <c r="F135" s="7">
        <v>119652</v>
      </c>
      <c r="G135" s="7">
        <v>1867</v>
      </c>
      <c r="H135" s="7">
        <v>1474792</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1:C131"/>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6" width="18.7109375" customWidth="1"/>
  </cols>
  <sheetData>
    <row r="1" spans="1:26" x14ac:dyDescent="0.25">
      <c r="A1" s="3" t="s">
        <v>235</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3" t="s">
        <v>236</v>
      </c>
      <c r="B4" s="94"/>
      <c r="C4" s="94"/>
      <c r="D4" s="94"/>
      <c r="E4" s="94"/>
      <c r="F4" s="94"/>
      <c r="G4" s="94"/>
      <c r="H4" s="94"/>
      <c r="I4" s="94"/>
      <c r="J4" s="94"/>
      <c r="K4" s="94"/>
      <c r="L4" s="94"/>
      <c r="M4" s="94"/>
      <c r="N4" s="94"/>
      <c r="O4" s="9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237</v>
      </c>
      <c r="E6" s="5" t="s">
        <v>7</v>
      </c>
      <c r="F6" s="5" t="s">
        <v>238</v>
      </c>
      <c r="G6" s="1"/>
      <c r="H6" s="1"/>
      <c r="I6" s="1"/>
      <c r="J6" s="1"/>
      <c r="K6" s="1"/>
      <c r="L6" s="1"/>
      <c r="M6" s="1"/>
      <c r="N6" s="1"/>
      <c r="O6" s="1"/>
      <c r="P6" s="1"/>
      <c r="Q6" s="1"/>
      <c r="R6" s="1"/>
      <c r="S6" s="1"/>
      <c r="T6" s="1"/>
      <c r="U6" s="1"/>
      <c r="V6" s="1"/>
      <c r="W6" s="1"/>
      <c r="X6" s="1"/>
      <c r="Y6" s="1"/>
      <c r="Z6" s="1"/>
    </row>
    <row r="7" spans="1:26" x14ac:dyDescent="0.25">
      <c r="A7" s="6" t="s">
        <v>11</v>
      </c>
      <c r="B7" s="6" t="s">
        <v>12</v>
      </c>
      <c r="C7" s="6" t="s">
        <v>13</v>
      </c>
      <c r="D7" s="6">
        <v>5540</v>
      </c>
      <c r="E7" s="6">
        <v>77</v>
      </c>
      <c r="F7" s="6">
        <v>5617</v>
      </c>
      <c r="G7" s="1"/>
      <c r="H7" s="1"/>
      <c r="I7" s="1"/>
      <c r="J7" s="1"/>
      <c r="K7" s="1"/>
      <c r="L7" s="1"/>
      <c r="M7" s="1"/>
      <c r="N7" s="1"/>
      <c r="O7" s="1"/>
      <c r="P7" s="1"/>
      <c r="Q7" s="1"/>
      <c r="R7" s="1"/>
      <c r="S7" s="1"/>
      <c r="T7" s="1"/>
      <c r="U7" s="1"/>
      <c r="V7" s="1"/>
      <c r="W7" s="1"/>
      <c r="X7" s="1"/>
      <c r="Y7" s="1"/>
      <c r="Z7" s="1"/>
    </row>
    <row r="8" spans="1:26" x14ac:dyDescent="0.25">
      <c r="A8" s="6" t="s">
        <v>14</v>
      </c>
      <c r="B8" s="6" t="s">
        <v>15</v>
      </c>
      <c r="C8" s="6" t="s">
        <v>16</v>
      </c>
      <c r="D8" s="6">
        <v>7654</v>
      </c>
      <c r="E8" s="6">
        <v>59</v>
      </c>
      <c r="F8" s="6">
        <v>7713</v>
      </c>
      <c r="G8" s="1"/>
      <c r="H8" s="1"/>
      <c r="I8" s="1"/>
      <c r="J8" s="1"/>
      <c r="K8" s="1"/>
      <c r="L8" s="1"/>
      <c r="M8" s="1"/>
      <c r="N8" s="1"/>
      <c r="O8" s="1"/>
      <c r="P8" s="1"/>
      <c r="Q8" s="1"/>
      <c r="R8" s="1"/>
      <c r="S8" s="1"/>
      <c r="T8" s="1"/>
      <c r="U8" s="1"/>
      <c r="V8" s="1"/>
      <c r="W8" s="1"/>
      <c r="X8" s="1"/>
      <c r="Y8" s="1"/>
      <c r="Z8" s="1"/>
    </row>
    <row r="9" spans="1:26" x14ac:dyDescent="0.25">
      <c r="A9" s="6" t="s">
        <v>11</v>
      </c>
      <c r="B9" s="6" t="s">
        <v>17</v>
      </c>
      <c r="C9" s="6" t="s">
        <v>18</v>
      </c>
      <c r="D9" s="6">
        <v>6024</v>
      </c>
      <c r="E9" s="6">
        <v>106</v>
      </c>
      <c r="F9" s="6">
        <v>6130</v>
      </c>
      <c r="G9" s="1"/>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2774</v>
      </c>
      <c r="E10" s="6">
        <v>83</v>
      </c>
      <c r="F10" s="6">
        <v>2857</v>
      </c>
      <c r="G10" s="1"/>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1927</v>
      </c>
      <c r="E11" s="6">
        <v>33</v>
      </c>
      <c r="F11" s="6">
        <v>1960</v>
      </c>
      <c r="G11" s="1"/>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17276</v>
      </c>
      <c r="E12" s="6">
        <v>826</v>
      </c>
      <c r="F12" s="6">
        <v>18102</v>
      </c>
      <c r="G12" s="1"/>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5610</v>
      </c>
      <c r="E13" s="6">
        <v>50</v>
      </c>
      <c r="F13" s="6">
        <v>5660</v>
      </c>
      <c r="G13" s="1"/>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6084</v>
      </c>
      <c r="E14" s="6">
        <v>9</v>
      </c>
      <c r="F14" s="6">
        <v>6093</v>
      </c>
      <c r="G14" s="1"/>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2858</v>
      </c>
      <c r="E15" s="6">
        <v>47</v>
      </c>
      <c r="F15" s="6">
        <v>2905</v>
      </c>
      <c r="G15" s="1"/>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3826</v>
      </c>
      <c r="E16" s="6">
        <v>107</v>
      </c>
      <c r="F16" s="6">
        <v>3933</v>
      </c>
      <c r="G16" s="1"/>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5107</v>
      </c>
      <c r="E17" s="6">
        <v>154</v>
      </c>
      <c r="F17" s="6">
        <v>5261</v>
      </c>
      <c r="G17" s="1"/>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5253</v>
      </c>
      <c r="E18" s="6">
        <v>86</v>
      </c>
      <c r="F18" s="6">
        <v>5339</v>
      </c>
      <c r="G18" s="1"/>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25956</v>
      </c>
      <c r="E19" s="6">
        <v>1045</v>
      </c>
      <c r="F19" s="6">
        <v>27001</v>
      </c>
      <c r="G19" s="1"/>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9356</v>
      </c>
      <c r="E20" s="6">
        <v>112</v>
      </c>
      <c r="F20" s="6">
        <v>9468</v>
      </c>
      <c r="G20" s="1"/>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2983</v>
      </c>
      <c r="E21" s="6">
        <v>56</v>
      </c>
      <c r="F21" s="6">
        <v>3039</v>
      </c>
      <c r="G21" s="1"/>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4822</v>
      </c>
      <c r="E22" s="6">
        <v>94</v>
      </c>
      <c r="F22" s="6">
        <v>4916</v>
      </c>
      <c r="G22" s="1"/>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8295</v>
      </c>
      <c r="E23" s="6">
        <v>92</v>
      </c>
      <c r="F23" s="6">
        <v>8387</v>
      </c>
      <c r="G23" s="1"/>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3205</v>
      </c>
      <c r="E24" s="6">
        <v>32</v>
      </c>
      <c r="F24" s="6">
        <v>3237</v>
      </c>
      <c r="G24" s="1"/>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3606</v>
      </c>
      <c r="E25" s="6">
        <v>123</v>
      </c>
      <c r="F25" s="6">
        <v>3729</v>
      </c>
      <c r="G25" s="1"/>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8489</v>
      </c>
      <c r="E26" s="6">
        <v>3</v>
      </c>
      <c r="F26" s="6">
        <v>8492</v>
      </c>
      <c r="G26" s="1"/>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5649</v>
      </c>
      <c r="E27" s="6">
        <v>38</v>
      </c>
      <c r="F27" s="6">
        <v>5687</v>
      </c>
      <c r="G27" s="1"/>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7091</v>
      </c>
      <c r="E28" s="6">
        <v>164</v>
      </c>
      <c r="F28" s="6">
        <v>7255</v>
      </c>
      <c r="G28" s="1"/>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3122</v>
      </c>
      <c r="E29" s="6">
        <v>28</v>
      </c>
      <c r="F29" s="6">
        <v>3150</v>
      </c>
      <c r="G29" s="1"/>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8303</v>
      </c>
      <c r="E30" s="6">
        <v>68</v>
      </c>
      <c r="F30" s="6">
        <v>8371</v>
      </c>
      <c r="G30" s="1"/>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7048</v>
      </c>
      <c r="E31" s="6">
        <v>66</v>
      </c>
      <c r="F31" s="6">
        <v>7114</v>
      </c>
      <c r="G31" s="1"/>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9092</v>
      </c>
      <c r="E32" s="6">
        <v>55</v>
      </c>
      <c r="F32" s="6">
        <v>9147</v>
      </c>
      <c r="G32" s="1"/>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5706</v>
      </c>
      <c r="E33" s="6">
        <v>42</v>
      </c>
      <c r="F33" s="6">
        <v>5748</v>
      </c>
      <c r="G33" s="1"/>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3822</v>
      </c>
      <c r="E34" s="6">
        <v>4</v>
      </c>
      <c r="F34" s="6">
        <v>3826</v>
      </c>
      <c r="G34" s="1"/>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9607</v>
      </c>
      <c r="E35" s="6">
        <v>433</v>
      </c>
      <c r="F35" s="6">
        <v>10040</v>
      </c>
      <c r="G35" s="1"/>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9140</v>
      </c>
      <c r="E36" s="6">
        <v>539</v>
      </c>
      <c r="F36" s="6">
        <v>9679</v>
      </c>
      <c r="G36" s="1"/>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19161</v>
      </c>
      <c r="E37" s="6">
        <v>61</v>
      </c>
      <c r="F37" s="6">
        <v>19222</v>
      </c>
      <c r="G37" s="1"/>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4226</v>
      </c>
      <c r="E38" s="6">
        <v>75</v>
      </c>
      <c r="F38" s="6">
        <v>4301</v>
      </c>
      <c r="G38" s="1"/>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21048</v>
      </c>
      <c r="E39" s="6">
        <v>328</v>
      </c>
      <c r="F39" s="6">
        <v>21376</v>
      </c>
      <c r="G39" s="1"/>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22907</v>
      </c>
      <c r="E40" s="6">
        <v>321</v>
      </c>
      <c r="F40" s="6">
        <v>23228</v>
      </c>
      <c r="G40" s="1"/>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9778</v>
      </c>
      <c r="E41" s="6">
        <v>348</v>
      </c>
      <c r="F41" s="6">
        <v>10126</v>
      </c>
      <c r="G41" s="1"/>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2336</v>
      </c>
      <c r="E42" s="6">
        <v>32</v>
      </c>
      <c r="F42" s="6">
        <v>2368</v>
      </c>
      <c r="G42" s="1"/>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6854</v>
      </c>
      <c r="E43" s="6">
        <v>104</v>
      </c>
      <c r="F43" s="6">
        <v>6958</v>
      </c>
      <c r="G43" s="1"/>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18562</v>
      </c>
      <c r="E44" s="6">
        <v>234</v>
      </c>
      <c r="F44" s="6">
        <v>18796</v>
      </c>
      <c r="G44" s="1"/>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2759</v>
      </c>
      <c r="E45" s="6">
        <v>13</v>
      </c>
      <c r="F45" s="6">
        <v>2772</v>
      </c>
      <c r="G45" s="1"/>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5944</v>
      </c>
      <c r="E46" s="6">
        <v>321</v>
      </c>
      <c r="F46" s="6">
        <v>6265</v>
      </c>
      <c r="G46" s="1"/>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5215</v>
      </c>
      <c r="E47" s="6">
        <v>26</v>
      </c>
      <c r="F47" s="6">
        <v>5241</v>
      </c>
      <c r="G47" s="1"/>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12933</v>
      </c>
      <c r="E48" s="6">
        <v>70</v>
      </c>
      <c r="F48" s="6">
        <v>13003</v>
      </c>
      <c r="G48" s="1"/>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3823</v>
      </c>
      <c r="E49" s="6">
        <v>36</v>
      </c>
      <c r="F49" s="6">
        <v>3859</v>
      </c>
      <c r="G49" s="1"/>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9770</v>
      </c>
      <c r="E50" s="6">
        <v>414</v>
      </c>
      <c r="F50" s="6">
        <v>10184</v>
      </c>
      <c r="G50" s="1"/>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5356</v>
      </c>
      <c r="E51" s="6">
        <v>61</v>
      </c>
      <c r="F51" s="6">
        <v>5417</v>
      </c>
      <c r="G51" s="1"/>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4302</v>
      </c>
      <c r="E52" s="6">
        <v>10</v>
      </c>
      <c r="F52" s="6">
        <v>4312</v>
      </c>
      <c r="G52" s="1"/>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4586</v>
      </c>
      <c r="E53" s="6">
        <v>292</v>
      </c>
      <c r="F53" s="6">
        <v>4878</v>
      </c>
      <c r="G53" s="1"/>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1417</v>
      </c>
      <c r="E54" s="6">
        <v>22</v>
      </c>
      <c r="F54" s="6">
        <v>1439</v>
      </c>
      <c r="G54" s="1"/>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4590</v>
      </c>
      <c r="E55" s="6">
        <v>140</v>
      </c>
      <c r="F55" s="6">
        <v>4730</v>
      </c>
      <c r="G55" s="1"/>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5052</v>
      </c>
      <c r="E56" s="6">
        <v>31</v>
      </c>
      <c r="F56" s="6">
        <v>5083</v>
      </c>
      <c r="G56" s="1"/>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3248</v>
      </c>
      <c r="E57" s="6">
        <v>96</v>
      </c>
      <c r="F57" s="6">
        <v>3344</v>
      </c>
      <c r="G57" s="1"/>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1959</v>
      </c>
      <c r="E58" s="6">
        <v>23</v>
      </c>
      <c r="F58" s="6">
        <v>1982</v>
      </c>
      <c r="G58" s="1"/>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2198</v>
      </c>
      <c r="E59" s="6">
        <v>48</v>
      </c>
      <c r="F59" s="6">
        <v>2246</v>
      </c>
      <c r="G59" s="1"/>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8048</v>
      </c>
      <c r="E60" s="6">
        <v>70</v>
      </c>
      <c r="F60" s="6">
        <v>8118</v>
      </c>
      <c r="G60" s="1"/>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2119</v>
      </c>
      <c r="E61" s="6">
        <v>12</v>
      </c>
      <c r="F61" s="6">
        <v>2131</v>
      </c>
      <c r="G61" s="1"/>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7939</v>
      </c>
      <c r="E62" s="6">
        <v>521</v>
      </c>
      <c r="F62" s="6">
        <v>8460</v>
      </c>
      <c r="G62" s="1"/>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11775</v>
      </c>
      <c r="E63" s="6">
        <v>386</v>
      </c>
      <c r="F63" s="6">
        <v>12161</v>
      </c>
      <c r="G63" s="1"/>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3767</v>
      </c>
      <c r="E64" s="6">
        <v>23</v>
      </c>
      <c r="F64" s="6">
        <v>3790</v>
      </c>
      <c r="G64" s="1"/>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29360</v>
      </c>
      <c r="E65" s="6">
        <v>481</v>
      </c>
      <c r="F65" s="6">
        <v>29841</v>
      </c>
      <c r="G65" s="1"/>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5320</v>
      </c>
      <c r="E66" s="6">
        <v>126</v>
      </c>
      <c r="F66" s="6">
        <v>5446</v>
      </c>
      <c r="G66" s="1"/>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4932</v>
      </c>
      <c r="E67" s="6">
        <v>66</v>
      </c>
      <c r="F67" s="6">
        <v>4998</v>
      </c>
      <c r="G67" s="1"/>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29361</v>
      </c>
      <c r="E68" s="6">
        <v>235</v>
      </c>
      <c r="F68" s="6">
        <v>29596</v>
      </c>
      <c r="G68" s="1"/>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6330</v>
      </c>
      <c r="E69" s="6">
        <v>229</v>
      </c>
      <c r="F69" s="6">
        <v>6559</v>
      </c>
      <c r="G69" s="1"/>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10069</v>
      </c>
      <c r="E70" s="6">
        <v>185</v>
      </c>
      <c r="F70" s="6">
        <v>10254</v>
      </c>
      <c r="G70" s="1"/>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6551</v>
      </c>
      <c r="E71" s="6">
        <v>110</v>
      </c>
      <c r="F71" s="6">
        <v>6661</v>
      </c>
      <c r="G71" s="1"/>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8529</v>
      </c>
      <c r="E72" s="6">
        <v>269</v>
      </c>
      <c r="F72" s="6">
        <v>8798</v>
      </c>
      <c r="G72" s="1"/>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11226</v>
      </c>
      <c r="E73" s="6">
        <v>112</v>
      </c>
      <c r="F73" s="6">
        <v>11338</v>
      </c>
      <c r="G73" s="1"/>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6489</v>
      </c>
      <c r="E74" s="6">
        <v>157</v>
      </c>
      <c r="F74" s="6">
        <v>6646</v>
      </c>
      <c r="G74" s="1"/>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19414</v>
      </c>
      <c r="E75" s="6">
        <v>83</v>
      </c>
      <c r="F75" s="6">
        <v>19497</v>
      </c>
      <c r="G75" s="1"/>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5480</v>
      </c>
      <c r="E76" s="6">
        <v>15</v>
      </c>
      <c r="F76" s="6">
        <v>5495</v>
      </c>
      <c r="G76" s="1"/>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13934</v>
      </c>
      <c r="E77" s="6">
        <v>68</v>
      </c>
      <c r="F77" s="6">
        <v>14002</v>
      </c>
      <c r="G77" s="1"/>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3309</v>
      </c>
      <c r="E78" s="6">
        <v>29</v>
      </c>
      <c r="F78" s="6">
        <v>3338</v>
      </c>
      <c r="G78" s="1"/>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9824</v>
      </c>
      <c r="E79" s="6">
        <v>78</v>
      </c>
      <c r="F79" s="6">
        <v>9902</v>
      </c>
      <c r="G79" s="1"/>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4912</v>
      </c>
      <c r="E80" s="6">
        <v>110</v>
      </c>
      <c r="F80" s="6">
        <v>5022</v>
      </c>
      <c r="G80" s="1"/>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5531</v>
      </c>
      <c r="E81" s="6">
        <v>11</v>
      </c>
      <c r="F81" s="6">
        <v>5542</v>
      </c>
      <c r="G81" s="1"/>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8738</v>
      </c>
      <c r="E82" s="6">
        <v>34</v>
      </c>
      <c r="F82" s="6">
        <v>8772</v>
      </c>
      <c r="G82" s="1"/>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16210</v>
      </c>
      <c r="E83" s="6">
        <v>825</v>
      </c>
      <c r="F83" s="6">
        <v>17035</v>
      </c>
      <c r="G83" s="1"/>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19177</v>
      </c>
      <c r="E84" s="6">
        <v>129</v>
      </c>
      <c r="F84" s="6">
        <v>19306</v>
      </c>
      <c r="G84" s="1"/>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9893</v>
      </c>
      <c r="E85" s="6">
        <v>195</v>
      </c>
      <c r="F85" s="6">
        <v>10088</v>
      </c>
      <c r="G85" s="1"/>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7627</v>
      </c>
      <c r="E86" s="6">
        <v>31</v>
      </c>
      <c r="F86" s="6">
        <v>7658</v>
      </c>
      <c r="G86" s="1"/>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3887</v>
      </c>
      <c r="E87" s="6">
        <v>160</v>
      </c>
      <c r="F87" s="6">
        <v>4047</v>
      </c>
      <c r="G87" s="1"/>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6539</v>
      </c>
      <c r="E88" s="6">
        <v>180</v>
      </c>
      <c r="F88" s="6">
        <v>6719</v>
      </c>
      <c r="G88" s="1"/>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6578</v>
      </c>
      <c r="E89" s="6">
        <v>76</v>
      </c>
      <c r="F89" s="6">
        <v>6654</v>
      </c>
      <c r="G89" s="1"/>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4303</v>
      </c>
      <c r="E90" s="6">
        <v>58</v>
      </c>
      <c r="F90" s="6">
        <v>4361</v>
      </c>
      <c r="G90" s="1"/>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15152</v>
      </c>
      <c r="E91" s="6">
        <v>358</v>
      </c>
      <c r="F91" s="6">
        <v>15510</v>
      </c>
      <c r="G91" s="1"/>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5942</v>
      </c>
      <c r="E92" s="6">
        <v>158</v>
      </c>
      <c r="F92" s="6">
        <v>6100</v>
      </c>
      <c r="G92" s="1"/>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6203</v>
      </c>
      <c r="E93" s="6">
        <v>145</v>
      </c>
      <c r="F93" s="6">
        <v>6348</v>
      </c>
      <c r="G93" s="1"/>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4766</v>
      </c>
      <c r="E94" s="6">
        <v>108</v>
      </c>
      <c r="F94" s="6">
        <v>4874</v>
      </c>
      <c r="G94" s="1"/>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4563</v>
      </c>
      <c r="E95" s="6">
        <v>85</v>
      </c>
      <c r="F95" s="6">
        <v>4648</v>
      </c>
      <c r="G95" s="1"/>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3623</v>
      </c>
      <c r="E96" s="6">
        <v>25</v>
      </c>
      <c r="F96" s="6">
        <v>3648</v>
      </c>
      <c r="G96" s="1"/>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4157</v>
      </c>
      <c r="E97" s="6">
        <v>46</v>
      </c>
      <c r="F97" s="6">
        <v>4203</v>
      </c>
      <c r="G97" s="1"/>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2072</v>
      </c>
      <c r="E98" s="6">
        <v>29</v>
      </c>
      <c r="F98" s="6">
        <v>2101</v>
      </c>
      <c r="G98" s="1"/>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6931</v>
      </c>
      <c r="E99" s="6">
        <v>98</v>
      </c>
      <c r="F99" s="6">
        <v>7029</v>
      </c>
      <c r="G99" s="1"/>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8290</v>
      </c>
      <c r="E100" s="6">
        <v>417</v>
      </c>
      <c r="F100" s="6">
        <v>8707</v>
      </c>
      <c r="G100" s="1"/>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16763</v>
      </c>
      <c r="E101" s="6">
        <v>68</v>
      </c>
      <c r="F101" s="6">
        <v>16831</v>
      </c>
      <c r="G101" s="1"/>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11655</v>
      </c>
      <c r="E102" s="6">
        <v>192</v>
      </c>
      <c r="F102" s="6">
        <v>11847</v>
      </c>
      <c r="G102" s="1"/>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7338</v>
      </c>
      <c r="E103" s="6">
        <v>71</v>
      </c>
      <c r="F103" s="6">
        <v>7409</v>
      </c>
      <c r="G103" s="1"/>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6362</v>
      </c>
      <c r="E104" s="6">
        <v>253</v>
      </c>
      <c r="F104" s="6">
        <v>6615</v>
      </c>
      <c r="G104" s="1"/>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8212</v>
      </c>
      <c r="E105" s="6">
        <v>270</v>
      </c>
      <c r="F105" s="6">
        <v>8482</v>
      </c>
      <c r="G105" s="1"/>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705</v>
      </c>
      <c r="E106" s="6">
        <v>74</v>
      </c>
      <c r="F106" s="6">
        <v>779</v>
      </c>
      <c r="G106" s="1"/>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15316</v>
      </c>
      <c r="E107" s="6">
        <v>2233</v>
      </c>
      <c r="F107" s="6">
        <v>17549</v>
      </c>
      <c r="G107" s="1"/>
      <c r="H107" s="1"/>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7">
        <v>758461</v>
      </c>
      <c r="E108" s="7">
        <v>14518</v>
      </c>
      <c r="F108" s="7">
        <v>772979</v>
      </c>
      <c r="G108" s="1"/>
      <c r="H108" s="1"/>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7">
        <v>30595</v>
      </c>
      <c r="E109" s="7">
        <v>2830</v>
      </c>
      <c r="F109" s="7">
        <v>33425</v>
      </c>
      <c r="G109" s="1"/>
      <c r="H109" s="1"/>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7">
        <v>789056</v>
      </c>
      <c r="E110" s="7">
        <v>17348</v>
      </c>
      <c r="F110" s="7">
        <v>806404</v>
      </c>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235</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96" t="s">
        <v>220</v>
      </c>
      <c r="C115" s="96" t="s">
        <v>221</v>
      </c>
      <c r="D115" s="5" t="s">
        <v>237</v>
      </c>
      <c r="E115" s="5" t="s">
        <v>7</v>
      </c>
      <c r="F115" s="5" t="s">
        <v>238</v>
      </c>
      <c r="G115" s="1"/>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97" t="s">
        <v>222</v>
      </c>
      <c r="C116" s="97"/>
      <c r="D116" s="6">
        <v>104580</v>
      </c>
      <c r="E116" s="6">
        <v>1041</v>
      </c>
      <c r="F116" s="6">
        <v>105621</v>
      </c>
      <c r="G116" s="1"/>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97" t="s">
        <v>223</v>
      </c>
      <c r="C117" s="97"/>
      <c r="D117" s="6">
        <v>38585</v>
      </c>
      <c r="E117" s="6">
        <v>322</v>
      </c>
      <c r="F117" s="6">
        <v>38907</v>
      </c>
      <c r="G117" s="1"/>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97" t="s">
        <v>224</v>
      </c>
      <c r="C118" s="97"/>
      <c r="D118" s="6">
        <v>34415</v>
      </c>
      <c r="E118" s="6">
        <v>1466</v>
      </c>
      <c r="F118" s="6">
        <v>35881</v>
      </c>
      <c r="G118" s="1"/>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97" t="s">
        <v>225</v>
      </c>
      <c r="C119" s="97"/>
      <c r="D119" s="6">
        <v>26788</v>
      </c>
      <c r="E119" s="6">
        <v>259</v>
      </c>
      <c r="F119" s="6">
        <v>27047</v>
      </c>
      <c r="G119" s="1"/>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97" t="s">
        <v>226</v>
      </c>
      <c r="C120" s="97"/>
      <c r="D120" s="6">
        <v>8489</v>
      </c>
      <c r="E120" s="6">
        <v>3</v>
      </c>
      <c r="F120" s="6">
        <v>8492</v>
      </c>
      <c r="G120" s="1"/>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97" t="s">
        <v>227</v>
      </c>
      <c r="C121" s="97"/>
      <c r="D121" s="6">
        <v>58397</v>
      </c>
      <c r="E121" s="6">
        <v>997</v>
      </c>
      <c r="F121" s="6">
        <v>59394</v>
      </c>
      <c r="G121" s="1"/>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97" t="s">
        <v>228</v>
      </c>
      <c r="C122" s="97"/>
      <c r="D122" s="6">
        <v>78234</v>
      </c>
      <c r="E122" s="6">
        <v>1081</v>
      </c>
      <c r="F122" s="6">
        <v>79315</v>
      </c>
      <c r="G122" s="1"/>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97" t="s">
        <v>229</v>
      </c>
      <c r="C123" s="97"/>
      <c r="D123" s="6">
        <v>84707</v>
      </c>
      <c r="E123" s="6">
        <v>1897</v>
      </c>
      <c r="F123" s="6">
        <v>86604</v>
      </c>
      <c r="G123" s="1"/>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97" t="s">
        <v>230</v>
      </c>
      <c r="C124" s="97"/>
      <c r="D124" s="6">
        <v>44223</v>
      </c>
      <c r="E124" s="6">
        <v>380</v>
      </c>
      <c r="F124" s="6">
        <v>44603</v>
      </c>
      <c r="G124" s="1"/>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97" t="s">
        <v>231</v>
      </c>
      <c r="C125" s="97"/>
      <c r="D125" s="6">
        <v>83011</v>
      </c>
      <c r="E125" s="6">
        <v>1884</v>
      </c>
      <c r="F125" s="6">
        <v>84895</v>
      </c>
      <c r="G125" s="1"/>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97" t="s">
        <v>232</v>
      </c>
      <c r="C126" s="97"/>
      <c r="D126" s="6">
        <v>100332</v>
      </c>
      <c r="E126" s="6">
        <v>1828</v>
      </c>
      <c r="F126" s="6">
        <v>102160</v>
      </c>
      <c r="G126" s="1"/>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97" t="s">
        <v>233</v>
      </c>
      <c r="C127" s="97"/>
      <c r="D127" s="6">
        <v>27673</v>
      </c>
      <c r="E127" s="6">
        <v>857</v>
      </c>
      <c r="F127" s="6">
        <v>28530</v>
      </c>
      <c r="G127" s="1"/>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97" t="s">
        <v>234</v>
      </c>
      <c r="C128" s="97"/>
      <c r="D128" s="6">
        <v>69027</v>
      </c>
      <c r="E128" s="6">
        <v>2503</v>
      </c>
      <c r="F128" s="6">
        <v>71530</v>
      </c>
      <c r="G128" s="1"/>
      <c r="H128" s="1"/>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7">
        <v>758461</v>
      </c>
      <c r="E129" s="7">
        <v>14518</v>
      </c>
      <c r="F129" s="7">
        <v>772979</v>
      </c>
      <c r="G129" s="1"/>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97" t="s">
        <v>207</v>
      </c>
      <c r="C130" s="97"/>
      <c r="D130" s="6">
        <v>6362</v>
      </c>
      <c r="E130" s="6">
        <v>253</v>
      </c>
      <c r="F130" s="6">
        <v>6615</v>
      </c>
      <c r="G130" s="1"/>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97" t="s">
        <v>210</v>
      </c>
      <c r="C131" s="97"/>
      <c r="D131" s="6">
        <v>8212</v>
      </c>
      <c r="E131" s="6">
        <v>270</v>
      </c>
      <c r="F131" s="6">
        <v>8482</v>
      </c>
      <c r="G131" s="1"/>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97" t="s">
        <v>213</v>
      </c>
      <c r="C132" s="97"/>
      <c r="D132" s="6">
        <v>705</v>
      </c>
      <c r="E132" s="6">
        <v>74</v>
      </c>
      <c r="F132" s="6">
        <v>779</v>
      </c>
      <c r="G132" s="1"/>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97" t="s">
        <v>216</v>
      </c>
      <c r="C133" s="97"/>
      <c r="D133" s="6">
        <v>15316</v>
      </c>
      <c r="E133" s="6">
        <v>2233</v>
      </c>
      <c r="F133" s="6">
        <v>17549</v>
      </c>
      <c r="G133" s="1"/>
      <c r="H133" s="1"/>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7">
        <v>30595</v>
      </c>
      <c r="E134" s="7">
        <v>2830</v>
      </c>
      <c r="F134" s="7">
        <v>33425</v>
      </c>
      <c r="G134" s="1"/>
      <c r="H134" s="1"/>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7">
        <v>789056</v>
      </c>
      <c r="E135" s="7">
        <v>17348</v>
      </c>
      <c r="F135" s="7">
        <v>806404</v>
      </c>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1:C131"/>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7" width="18.7109375" customWidth="1"/>
  </cols>
  <sheetData>
    <row r="1" spans="1:26" x14ac:dyDescent="0.25">
      <c r="A1" s="3" t="s">
        <v>239</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3" t="s">
        <v>2</v>
      </c>
      <c r="B4" s="94"/>
      <c r="C4" s="94"/>
      <c r="D4" s="94"/>
      <c r="E4" s="94"/>
      <c r="F4" s="94"/>
      <c r="G4" s="94"/>
      <c r="H4" s="94"/>
      <c r="I4" s="94"/>
      <c r="J4" s="94"/>
      <c r="K4" s="94"/>
      <c r="L4" s="94"/>
      <c r="M4" s="94"/>
      <c r="N4" s="94"/>
      <c r="O4" s="9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240</v>
      </c>
      <c r="E6" s="5" t="s">
        <v>8</v>
      </c>
      <c r="F6" s="5" t="s">
        <v>9</v>
      </c>
      <c r="G6" s="5" t="s">
        <v>10</v>
      </c>
      <c r="H6" s="1"/>
      <c r="I6" s="1"/>
      <c r="J6" s="1"/>
      <c r="K6" s="1"/>
      <c r="L6" s="1"/>
      <c r="M6" s="1"/>
      <c r="N6" s="1"/>
      <c r="O6" s="1"/>
      <c r="P6" s="1"/>
      <c r="Q6" s="1"/>
      <c r="R6" s="1"/>
      <c r="S6" s="1"/>
      <c r="T6" s="1"/>
      <c r="U6" s="1"/>
      <c r="V6" s="1"/>
      <c r="W6" s="1"/>
      <c r="X6" s="1"/>
      <c r="Y6" s="1"/>
      <c r="Z6" s="1"/>
    </row>
    <row r="7" spans="1:26" x14ac:dyDescent="0.25">
      <c r="A7" s="6" t="s">
        <v>11</v>
      </c>
      <c r="B7" s="6" t="s">
        <v>12</v>
      </c>
      <c r="C7" s="6" t="s">
        <v>13</v>
      </c>
      <c r="D7" s="6">
        <v>5094</v>
      </c>
      <c r="E7" s="6">
        <v>769</v>
      </c>
      <c r="F7" s="6">
        <v>10</v>
      </c>
      <c r="G7" s="6">
        <v>5873</v>
      </c>
      <c r="H7" s="1"/>
      <c r="I7" s="1"/>
      <c r="J7" s="1"/>
      <c r="K7" s="1"/>
      <c r="L7" s="1"/>
      <c r="M7" s="1"/>
      <c r="N7" s="1"/>
      <c r="O7" s="1"/>
      <c r="P7" s="1"/>
      <c r="Q7" s="1"/>
      <c r="R7" s="1"/>
      <c r="S7" s="1"/>
      <c r="T7" s="1"/>
      <c r="U7" s="1"/>
      <c r="V7" s="1"/>
      <c r="W7" s="1"/>
      <c r="X7" s="1"/>
      <c r="Y7" s="1"/>
      <c r="Z7" s="1"/>
    </row>
    <row r="8" spans="1:26" x14ac:dyDescent="0.25">
      <c r="A8" s="6" t="s">
        <v>14</v>
      </c>
      <c r="B8" s="6" t="s">
        <v>15</v>
      </c>
      <c r="C8" s="6" t="s">
        <v>16</v>
      </c>
      <c r="D8" s="6">
        <v>4417</v>
      </c>
      <c r="E8" s="6">
        <v>1218</v>
      </c>
      <c r="F8" s="6">
        <v>29</v>
      </c>
      <c r="G8" s="6">
        <v>5664</v>
      </c>
      <c r="H8" s="1"/>
      <c r="I8" s="1"/>
      <c r="J8" s="1"/>
      <c r="K8" s="1"/>
      <c r="L8" s="1"/>
      <c r="M8" s="1"/>
      <c r="N8" s="1"/>
      <c r="O8" s="1"/>
      <c r="P8" s="1"/>
      <c r="Q8" s="1"/>
      <c r="R8" s="1"/>
      <c r="S8" s="1"/>
      <c r="T8" s="1"/>
      <c r="U8" s="1"/>
      <c r="V8" s="1"/>
      <c r="W8" s="1"/>
      <c r="X8" s="1"/>
      <c r="Y8" s="1"/>
      <c r="Z8" s="1"/>
    </row>
    <row r="9" spans="1:26" x14ac:dyDescent="0.25">
      <c r="A9" s="6" t="s">
        <v>11</v>
      </c>
      <c r="B9" s="6" t="s">
        <v>17</v>
      </c>
      <c r="C9" s="6" t="s">
        <v>18</v>
      </c>
      <c r="D9" s="6">
        <v>5467</v>
      </c>
      <c r="E9" s="6">
        <v>1183</v>
      </c>
      <c r="F9" s="6">
        <v>7</v>
      </c>
      <c r="G9" s="6">
        <v>6657</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1441</v>
      </c>
      <c r="E10" s="6">
        <v>325</v>
      </c>
      <c r="F10" s="6">
        <v>0</v>
      </c>
      <c r="G10" s="6">
        <v>1766</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1198</v>
      </c>
      <c r="E11" s="6">
        <v>199</v>
      </c>
      <c r="F11" s="6">
        <v>0</v>
      </c>
      <c r="G11" s="6">
        <v>1397</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10781</v>
      </c>
      <c r="E12" s="6">
        <v>4766</v>
      </c>
      <c r="F12" s="6">
        <v>3</v>
      </c>
      <c r="G12" s="6">
        <v>15550</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4824</v>
      </c>
      <c r="E13" s="6">
        <v>925</v>
      </c>
      <c r="F13" s="6">
        <v>3</v>
      </c>
      <c r="G13" s="6">
        <v>5752</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2363</v>
      </c>
      <c r="E14" s="6">
        <v>599</v>
      </c>
      <c r="F14" s="6">
        <v>5</v>
      </c>
      <c r="G14" s="6">
        <v>2967</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1725</v>
      </c>
      <c r="E15" s="6">
        <v>511</v>
      </c>
      <c r="F15" s="6">
        <v>2</v>
      </c>
      <c r="G15" s="6">
        <v>2238</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3067</v>
      </c>
      <c r="E16" s="6">
        <v>677</v>
      </c>
      <c r="F16" s="6">
        <v>22</v>
      </c>
      <c r="G16" s="6">
        <v>3766</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3559</v>
      </c>
      <c r="E17" s="6">
        <v>569</v>
      </c>
      <c r="F17" s="6">
        <v>6</v>
      </c>
      <c r="G17" s="6">
        <v>4134</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4601</v>
      </c>
      <c r="E18" s="6">
        <v>529</v>
      </c>
      <c r="F18" s="6">
        <v>3</v>
      </c>
      <c r="G18" s="6">
        <v>5133</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15796</v>
      </c>
      <c r="E19" s="6">
        <v>4332</v>
      </c>
      <c r="F19" s="6">
        <v>30</v>
      </c>
      <c r="G19" s="6">
        <v>20158</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5939</v>
      </c>
      <c r="E20" s="6">
        <v>1707</v>
      </c>
      <c r="F20" s="6">
        <v>20</v>
      </c>
      <c r="G20" s="6">
        <v>7666</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2243</v>
      </c>
      <c r="E21" s="6">
        <v>392</v>
      </c>
      <c r="F21" s="6">
        <v>4</v>
      </c>
      <c r="G21" s="6">
        <v>2639</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4335</v>
      </c>
      <c r="E22" s="6">
        <v>650</v>
      </c>
      <c r="F22" s="6">
        <v>55</v>
      </c>
      <c r="G22" s="6">
        <v>5040</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6472</v>
      </c>
      <c r="E23" s="6">
        <v>1013</v>
      </c>
      <c r="F23" s="6">
        <v>57</v>
      </c>
      <c r="G23" s="6">
        <v>7542</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3903</v>
      </c>
      <c r="E24" s="6">
        <v>505</v>
      </c>
      <c r="F24" s="6">
        <v>17</v>
      </c>
      <c r="G24" s="6">
        <v>4425</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3220</v>
      </c>
      <c r="E25" s="6">
        <v>552</v>
      </c>
      <c r="F25" s="6">
        <v>7</v>
      </c>
      <c r="G25" s="6">
        <v>3779</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1877</v>
      </c>
      <c r="E26" s="6">
        <v>1348</v>
      </c>
      <c r="F26" s="6">
        <v>2</v>
      </c>
      <c r="G26" s="6">
        <v>3227</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5557</v>
      </c>
      <c r="E27" s="6">
        <v>1244</v>
      </c>
      <c r="F27" s="6">
        <v>33</v>
      </c>
      <c r="G27" s="6">
        <v>6834</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8285</v>
      </c>
      <c r="E28" s="6">
        <v>1494</v>
      </c>
      <c r="F28" s="6">
        <v>39</v>
      </c>
      <c r="G28" s="6">
        <v>9818</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2014</v>
      </c>
      <c r="E29" s="6">
        <v>411</v>
      </c>
      <c r="F29" s="6">
        <v>4</v>
      </c>
      <c r="G29" s="6">
        <v>2429</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5054</v>
      </c>
      <c r="E30" s="6">
        <v>900</v>
      </c>
      <c r="F30" s="6">
        <v>2</v>
      </c>
      <c r="G30" s="6">
        <v>5956</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4022</v>
      </c>
      <c r="E31" s="6">
        <v>604</v>
      </c>
      <c r="F31" s="6">
        <v>1</v>
      </c>
      <c r="G31" s="6">
        <v>4627</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4278</v>
      </c>
      <c r="E32" s="6">
        <v>1199</v>
      </c>
      <c r="F32" s="6">
        <v>49</v>
      </c>
      <c r="G32" s="6">
        <v>5526</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3441</v>
      </c>
      <c r="E33" s="6">
        <v>765</v>
      </c>
      <c r="F33" s="6">
        <v>48</v>
      </c>
      <c r="G33" s="6">
        <v>4254</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3712</v>
      </c>
      <c r="E34" s="6">
        <v>403</v>
      </c>
      <c r="F34" s="6">
        <v>3</v>
      </c>
      <c r="G34" s="6">
        <v>4118</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12082</v>
      </c>
      <c r="E35" s="6">
        <v>1323</v>
      </c>
      <c r="F35" s="6">
        <v>10</v>
      </c>
      <c r="G35" s="6">
        <v>13415</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5680</v>
      </c>
      <c r="E36" s="6">
        <v>1657</v>
      </c>
      <c r="F36" s="6">
        <v>0</v>
      </c>
      <c r="G36" s="6">
        <v>7337</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9182</v>
      </c>
      <c r="E37" s="6">
        <v>1485</v>
      </c>
      <c r="F37" s="6">
        <v>10</v>
      </c>
      <c r="G37" s="6">
        <v>10677</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2339</v>
      </c>
      <c r="E38" s="6">
        <v>595</v>
      </c>
      <c r="F38" s="6">
        <v>10</v>
      </c>
      <c r="G38" s="6">
        <v>2944</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14256</v>
      </c>
      <c r="E39" s="6">
        <v>1602</v>
      </c>
      <c r="F39" s="6">
        <v>18</v>
      </c>
      <c r="G39" s="6">
        <v>15876</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9780</v>
      </c>
      <c r="E40" s="6">
        <v>2240</v>
      </c>
      <c r="F40" s="6">
        <v>39</v>
      </c>
      <c r="G40" s="6">
        <v>12059</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10821</v>
      </c>
      <c r="E41" s="6">
        <v>1229</v>
      </c>
      <c r="F41" s="6">
        <v>6</v>
      </c>
      <c r="G41" s="6">
        <v>12056</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2671</v>
      </c>
      <c r="E42" s="6">
        <v>310</v>
      </c>
      <c r="F42" s="6">
        <v>5</v>
      </c>
      <c r="G42" s="6">
        <v>2986</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5762</v>
      </c>
      <c r="E43" s="6">
        <v>1142</v>
      </c>
      <c r="F43" s="6">
        <v>18</v>
      </c>
      <c r="G43" s="6">
        <v>6922</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8518</v>
      </c>
      <c r="E44" s="6">
        <v>2253</v>
      </c>
      <c r="F44" s="6">
        <v>58</v>
      </c>
      <c r="G44" s="6">
        <v>10829</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2717</v>
      </c>
      <c r="E45" s="6">
        <v>386</v>
      </c>
      <c r="F45" s="6">
        <v>1</v>
      </c>
      <c r="G45" s="6">
        <v>3104</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4624</v>
      </c>
      <c r="E46" s="6">
        <v>1138</v>
      </c>
      <c r="F46" s="6">
        <v>1</v>
      </c>
      <c r="G46" s="6">
        <v>5763</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4325</v>
      </c>
      <c r="E47" s="6">
        <v>584</v>
      </c>
      <c r="F47" s="6">
        <v>7</v>
      </c>
      <c r="G47" s="6">
        <v>4916</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9316</v>
      </c>
      <c r="E48" s="6">
        <v>1248</v>
      </c>
      <c r="F48" s="6">
        <v>9</v>
      </c>
      <c r="G48" s="6">
        <v>10573</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3540</v>
      </c>
      <c r="E49" s="6">
        <v>543</v>
      </c>
      <c r="F49" s="6">
        <v>4</v>
      </c>
      <c r="G49" s="6">
        <v>4087</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13440</v>
      </c>
      <c r="E50" s="6">
        <v>1984</v>
      </c>
      <c r="F50" s="6">
        <v>6</v>
      </c>
      <c r="G50" s="6">
        <v>15430</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6166</v>
      </c>
      <c r="E51" s="6">
        <v>607</v>
      </c>
      <c r="F51" s="6">
        <v>3</v>
      </c>
      <c r="G51" s="6">
        <v>6776</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2258</v>
      </c>
      <c r="E52" s="6">
        <v>446</v>
      </c>
      <c r="F52" s="6">
        <v>0</v>
      </c>
      <c r="G52" s="6">
        <v>2704</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3458</v>
      </c>
      <c r="E53" s="6">
        <v>803</v>
      </c>
      <c r="F53" s="6">
        <v>0</v>
      </c>
      <c r="G53" s="6">
        <v>4261</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1155</v>
      </c>
      <c r="E54" s="6">
        <v>195</v>
      </c>
      <c r="F54" s="6">
        <v>0</v>
      </c>
      <c r="G54" s="6">
        <v>1350</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8554</v>
      </c>
      <c r="E55" s="6">
        <v>2044</v>
      </c>
      <c r="F55" s="6">
        <v>5</v>
      </c>
      <c r="G55" s="6">
        <v>10603</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5306</v>
      </c>
      <c r="E56" s="6">
        <v>1051</v>
      </c>
      <c r="F56" s="6">
        <v>9</v>
      </c>
      <c r="G56" s="6">
        <v>6366</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4302</v>
      </c>
      <c r="E57" s="6">
        <v>978</v>
      </c>
      <c r="F57" s="6">
        <v>2</v>
      </c>
      <c r="G57" s="6">
        <v>5282</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1807</v>
      </c>
      <c r="E58" s="6">
        <v>266</v>
      </c>
      <c r="F58" s="6">
        <v>11</v>
      </c>
      <c r="G58" s="6">
        <v>2084</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4570</v>
      </c>
      <c r="E59" s="6">
        <v>636</v>
      </c>
      <c r="F59" s="6">
        <v>1</v>
      </c>
      <c r="G59" s="6">
        <v>5207</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6192</v>
      </c>
      <c r="E60" s="6">
        <v>1125</v>
      </c>
      <c r="F60" s="6">
        <v>13</v>
      </c>
      <c r="G60" s="6">
        <v>7330</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1776</v>
      </c>
      <c r="E61" s="6">
        <v>364</v>
      </c>
      <c r="F61" s="6">
        <v>7</v>
      </c>
      <c r="G61" s="6">
        <v>2147</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8173</v>
      </c>
      <c r="E62" s="6">
        <v>1144</v>
      </c>
      <c r="F62" s="6">
        <v>6</v>
      </c>
      <c r="G62" s="6">
        <v>9323</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7571</v>
      </c>
      <c r="E63" s="6">
        <v>1687</v>
      </c>
      <c r="F63" s="6">
        <v>47</v>
      </c>
      <c r="G63" s="6">
        <v>9305</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3199</v>
      </c>
      <c r="E64" s="6">
        <v>1044</v>
      </c>
      <c r="F64" s="6">
        <v>39</v>
      </c>
      <c r="G64" s="6">
        <v>4282</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20011</v>
      </c>
      <c r="E65" s="6">
        <v>6057</v>
      </c>
      <c r="F65" s="6">
        <v>184</v>
      </c>
      <c r="G65" s="6">
        <v>26252</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5260</v>
      </c>
      <c r="E66" s="6">
        <v>863</v>
      </c>
      <c r="F66" s="6">
        <v>5</v>
      </c>
      <c r="G66" s="6">
        <v>6128</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3946</v>
      </c>
      <c r="E67" s="6">
        <v>914</v>
      </c>
      <c r="F67" s="6">
        <v>14</v>
      </c>
      <c r="G67" s="6">
        <v>4874</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10241</v>
      </c>
      <c r="E68" s="6">
        <v>1978</v>
      </c>
      <c r="F68" s="6">
        <v>139</v>
      </c>
      <c r="G68" s="6">
        <v>12358</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5805</v>
      </c>
      <c r="E69" s="6">
        <v>1362</v>
      </c>
      <c r="F69" s="6">
        <v>45</v>
      </c>
      <c r="G69" s="6">
        <v>7212</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6168</v>
      </c>
      <c r="E70" s="6">
        <v>1265</v>
      </c>
      <c r="F70" s="6">
        <v>46</v>
      </c>
      <c r="G70" s="6">
        <v>7479</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2827</v>
      </c>
      <c r="E71" s="6">
        <v>783</v>
      </c>
      <c r="F71" s="6">
        <v>7</v>
      </c>
      <c r="G71" s="6">
        <v>3617</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4115</v>
      </c>
      <c r="E72" s="6">
        <v>746</v>
      </c>
      <c r="F72" s="6">
        <v>16</v>
      </c>
      <c r="G72" s="6">
        <v>4877</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9095</v>
      </c>
      <c r="E73" s="6">
        <v>1006</v>
      </c>
      <c r="F73" s="6">
        <v>1</v>
      </c>
      <c r="G73" s="6">
        <v>10102</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6582</v>
      </c>
      <c r="E74" s="6">
        <v>712</v>
      </c>
      <c r="F74" s="6">
        <v>3</v>
      </c>
      <c r="G74" s="6">
        <v>7297</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14982</v>
      </c>
      <c r="E75" s="6">
        <v>3370</v>
      </c>
      <c r="F75" s="6">
        <v>10</v>
      </c>
      <c r="G75" s="6">
        <v>18362</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3720</v>
      </c>
      <c r="E76" s="6">
        <v>536</v>
      </c>
      <c r="F76" s="6">
        <v>2</v>
      </c>
      <c r="G76" s="6">
        <v>4258</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11262</v>
      </c>
      <c r="E77" s="6">
        <v>2834</v>
      </c>
      <c r="F77" s="6">
        <v>8</v>
      </c>
      <c r="G77" s="6">
        <v>14104</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1950</v>
      </c>
      <c r="E78" s="6">
        <v>318</v>
      </c>
      <c r="F78" s="6">
        <v>8</v>
      </c>
      <c r="G78" s="6">
        <v>2276</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6888</v>
      </c>
      <c r="E79" s="6">
        <v>920</v>
      </c>
      <c r="F79" s="6">
        <v>3</v>
      </c>
      <c r="G79" s="6">
        <v>7811</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6271</v>
      </c>
      <c r="E80" s="6">
        <v>1366</v>
      </c>
      <c r="F80" s="6">
        <v>80</v>
      </c>
      <c r="G80" s="6">
        <v>7717</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3736</v>
      </c>
      <c r="E81" s="6">
        <v>391</v>
      </c>
      <c r="F81" s="6">
        <v>1</v>
      </c>
      <c r="G81" s="6">
        <v>4128</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4570</v>
      </c>
      <c r="E82" s="6">
        <v>706</v>
      </c>
      <c r="F82" s="6">
        <v>2</v>
      </c>
      <c r="G82" s="6">
        <v>5278</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10355</v>
      </c>
      <c r="E83" s="6">
        <v>5710</v>
      </c>
      <c r="F83" s="6">
        <v>7</v>
      </c>
      <c r="G83" s="6">
        <v>16072</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9426</v>
      </c>
      <c r="E84" s="6">
        <v>2606</v>
      </c>
      <c r="F84" s="6">
        <v>31</v>
      </c>
      <c r="G84" s="6">
        <v>12063</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5353</v>
      </c>
      <c r="E85" s="6">
        <v>1302</v>
      </c>
      <c r="F85" s="6">
        <v>2</v>
      </c>
      <c r="G85" s="6">
        <v>6657</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6544</v>
      </c>
      <c r="E86" s="6">
        <v>1063</v>
      </c>
      <c r="F86" s="6">
        <v>0</v>
      </c>
      <c r="G86" s="6">
        <v>7607</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4318</v>
      </c>
      <c r="E87" s="6">
        <v>644</v>
      </c>
      <c r="F87" s="6">
        <v>2</v>
      </c>
      <c r="G87" s="6">
        <v>4964</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4265</v>
      </c>
      <c r="E88" s="6">
        <v>1440</v>
      </c>
      <c r="F88" s="6">
        <v>69</v>
      </c>
      <c r="G88" s="6">
        <v>5774</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4537</v>
      </c>
      <c r="E89" s="6">
        <v>541</v>
      </c>
      <c r="F89" s="6">
        <v>2</v>
      </c>
      <c r="G89" s="6">
        <v>5080</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2479</v>
      </c>
      <c r="E90" s="6">
        <v>403</v>
      </c>
      <c r="F90" s="6">
        <v>14</v>
      </c>
      <c r="G90" s="6">
        <v>2896</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8227</v>
      </c>
      <c r="E91" s="6">
        <v>2849</v>
      </c>
      <c r="F91" s="6">
        <v>1</v>
      </c>
      <c r="G91" s="6">
        <v>11077</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4307</v>
      </c>
      <c r="E92" s="6">
        <v>902</v>
      </c>
      <c r="F92" s="6">
        <v>1</v>
      </c>
      <c r="G92" s="6">
        <v>5210</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8095</v>
      </c>
      <c r="E93" s="6">
        <v>1218</v>
      </c>
      <c r="F93" s="6">
        <v>16</v>
      </c>
      <c r="G93" s="6">
        <v>9329</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4465</v>
      </c>
      <c r="E94" s="6">
        <v>549</v>
      </c>
      <c r="F94" s="6">
        <v>6</v>
      </c>
      <c r="G94" s="6">
        <v>5020</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4334</v>
      </c>
      <c r="E95" s="6">
        <v>574</v>
      </c>
      <c r="F95" s="6">
        <v>3</v>
      </c>
      <c r="G95" s="6">
        <v>4911</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4755</v>
      </c>
      <c r="E96" s="6">
        <v>752</v>
      </c>
      <c r="F96" s="6">
        <v>4</v>
      </c>
      <c r="G96" s="6">
        <v>5511</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4287</v>
      </c>
      <c r="E97" s="6">
        <v>1172</v>
      </c>
      <c r="F97" s="6">
        <v>20</v>
      </c>
      <c r="G97" s="6">
        <v>5479</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973</v>
      </c>
      <c r="E98" s="6">
        <v>369</v>
      </c>
      <c r="F98" s="6">
        <v>8</v>
      </c>
      <c r="G98" s="6">
        <v>1350</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6319</v>
      </c>
      <c r="E99" s="6">
        <v>1433</v>
      </c>
      <c r="F99" s="6">
        <v>17</v>
      </c>
      <c r="G99" s="6">
        <v>7769</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6424</v>
      </c>
      <c r="E100" s="6">
        <v>2139</v>
      </c>
      <c r="F100" s="6">
        <v>4</v>
      </c>
      <c r="G100" s="6">
        <v>8567</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6700</v>
      </c>
      <c r="E101" s="6">
        <v>2431</v>
      </c>
      <c r="F101" s="6">
        <v>2</v>
      </c>
      <c r="G101" s="6">
        <v>9133</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7081</v>
      </c>
      <c r="E102" s="6">
        <v>1640</v>
      </c>
      <c r="F102" s="6">
        <v>3</v>
      </c>
      <c r="G102" s="6">
        <v>8724</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5251</v>
      </c>
      <c r="E103" s="6">
        <v>1504</v>
      </c>
      <c r="F103" s="6">
        <v>6</v>
      </c>
      <c r="G103" s="6">
        <v>6761</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653</v>
      </c>
      <c r="E104" s="6">
        <v>898</v>
      </c>
      <c r="F104" s="6">
        <v>109</v>
      </c>
      <c r="G104" s="6">
        <v>1660</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1613</v>
      </c>
      <c r="E105" s="6">
        <v>1332</v>
      </c>
      <c r="F105" s="6">
        <v>47</v>
      </c>
      <c r="G105" s="6">
        <v>2992</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178</v>
      </c>
      <c r="E106" s="6">
        <v>237</v>
      </c>
      <c r="F106" s="6">
        <v>6</v>
      </c>
      <c r="G106" s="6">
        <v>421</v>
      </c>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1258</v>
      </c>
      <c r="E107" s="6">
        <v>1289</v>
      </c>
      <c r="F107" s="6">
        <v>117</v>
      </c>
      <c r="G107" s="6">
        <v>2664</v>
      </c>
      <c r="H107" s="1"/>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7">
        <v>543167</v>
      </c>
      <c r="E108" s="7">
        <v>115896</v>
      </c>
      <c r="F108" s="7">
        <v>1588</v>
      </c>
      <c r="G108" s="7">
        <v>660651</v>
      </c>
      <c r="H108" s="1"/>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7">
        <v>3702</v>
      </c>
      <c r="E109" s="7">
        <v>3756</v>
      </c>
      <c r="F109" s="7">
        <v>279</v>
      </c>
      <c r="G109" s="7">
        <v>7737</v>
      </c>
      <c r="H109" s="1"/>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7">
        <v>546869</v>
      </c>
      <c r="E110" s="7">
        <v>119652</v>
      </c>
      <c r="F110" s="7">
        <v>1867</v>
      </c>
      <c r="G110" s="7">
        <v>668388</v>
      </c>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239</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96" t="s">
        <v>220</v>
      </c>
      <c r="C115" s="96" t="s">
        <v>221</v>
      </c>
      <c r="D115" s="5" t="s">
        <v>240</v>
      </c>
      <c r="E115" s="5" t="s">
        <v>8</v>
      </c>
      <c r="F115" s="5" t="s">
        <v>9</v>
      </c>
      <c r="G115" s="5" t="s">
        <v>10</v>
      </c>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97" t="s">
        <v>222</v>
      </c>
      <c r="C116" s="97"/>
      <c r="D116" s="6">
        <v>72373</v>
      </c>
      <c r="E116" s="6">
        <v>14341</v>
      </c>
      <c r="F116" s="6">
        <v>202</v>
      </c>
      <c r="G116" s="6">
        <v>86916</v>
      </c>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97" t="s">
        <v>223</v>
      </c>
      <c r="C117" s="97"/>
      <c r="D117" s="6">
        <v>29593</v>
      </c>
      <c r="E117" s="6">
        <v>6057</v>
      </c>
      <c r="F117" s="6">
        <v>113</v>
      </c>
      <c r="G117" s="6">
        <v>35763</v>
      </c>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97" t="s">
        <v>224</v>
      </c>
      <c r="C118" s="97"/>
      <c r="D118" s="6">
        <v>39361</v>
      </c>
      <c r="E118" s="6">
        <v>5190</v>
      </c>
      <c r="F118" s="6">
        <v>61</v>
      </c>
      <c r="G118" s="6">
        <v>44612</v>
      </c>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97" t="s">
        <v>225</v>
      </c>
      <c r="C119" s="97"/>
      <c r="D119" s="6">
        <v>26539</v>
      </c>
      <c r="E119" s="6">
        <v>3551</v>
      </c>
      <c r="F119" s="6">
        <v>53</v>
      </c>
      <c r="G119" s="6">
        <v>30143</v>
      </c>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97" t="s">
        <v>226</v>
      </c>
      <c r="C120" s="97"/>
      <c r="D120" s="6">
        <v>1877</v>
      </c>
      <c r="E120" s="6">
        <v>1348</v>
      </c>
      <c r="F120" s="6">
        <v>2</v>
      </c>
      <c r="G120" s="6">
        <v>3227</v>
      </c>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97" t="s">
        <v>227</v>
      </c>
      <c r="C121" s="97"/>
      <c r="D121" s="6">
        <v>47510</v>
      </c>
      <c r="E121" s="6">
        <v>8166</v>
      </c>
      <c r="F121" s="6">
        <v>115</v>
      </c>
      <c r="G121" s="6">
        <v>55791</v>
      </c>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97" t="s">
        <v>228</v>
      </c>
      <c r="C122" s="97"/>
      <c r="D122" s="6">
        <v>44194</v>
      </c>
      <c r="E122" s="6">
        <v>11556</v>
      </c>
      <c r="F122" s="6">
        <v>426</v>
      </c>
      <c r="G122" s="6">
        <v>56176</v>
      </c>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97" t="s">
        <v>229</v>
      </c>
      <c r="C123" s="97"/>
      <c r="D123" s="6">
        <v>54027</v>
      </c>
      <c r="E123" s="6">
        <v>17222</v>
      </c>
      <c r="F123" s="6">
        <v>41</v>
      </c>
      <c r="G123" s="6">
        <v>71290</v>
      </c>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97" t="s">
        <v>230</v>
      </c>
      <c r="C124" s="97"/>
      <c r="D124" s="6">
        <v>28058</v>
      </c>
      <c r="E124" s="6">
        <v>7043</v>
      </c>
      <c r="F124" s="6">
        <v>122</v>
      </c>
      <c r="G124" s="6">
        <v>35223</v>
      </c>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97" t="s">
        <v>231</v>
      </c>
      <c r="C125" s="97"/>
      <c r="D125" s="6">
        <v>62718</v>
      </c>
      <c r="E125" s="6">
        <v>10101</v>
      </c>
      <c r="F125" s="6">
        <v>201</v>
      </c>
      <c r="G125" s="6">
        <v>73020</v>
      </c>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97" t="s">
        <v>232</v>
      </c>
      <c r="C126" s="97"/>
      <c r="D126" s="6">
        <v>54237</v>
      </c>
      <c r="E126" s="6">
        <v>10700</v>
      </c>
      <c r="F126" s="6">
        <v>109</v>
      </c>
      <c r="G126" s="6">
        <v>65046</v>
      </c>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97" t="s">
        <v>233</v>
      </c>
      <c r="C127" s="97"/>
      <c r="D127" s="6">
        <v>40930</v>
      </c>
      <c r="E127" s="6">
        <v>7248</v>
      </c>
      <c r="F127" s="6">
        <v>108</v>
      </c>
      <c r="G127" s="6">
        <v>48286</v>
      </c>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97" t="s">
        <v>234</v>
      </c>
      <c r="C128" s="97"/>
      <c r="D128" s="6">
        <v>41750</v>
      </c>
      <c r="E128" s="6">
        <v>13373</v>
      </c>
      <c r="F128" s="6">
        <v>35</v>
      </c>
      <c r="G128" s="6">
        <v>55158</v>
      </c>
      <c r="H128" s="1"/>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7">
        <v>543167</v>
      </c>
      <c r="E129" s="7">
        <v>115896</v>
      </c>
      <c r="F129" s="7">
        <v>1588</v>
      </c>
      <c r="G129" s="7">
        <v>660651</v>
      </c>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97" t="s">
        <v>207</v>
      </c>
      <c r="C130" s="97"/>
      <c r="D130" s="6">
        <v>653</v>
      </c>
      <c r="E130" s="6">
        <v>898</v>
      </c>
      <c r="F130" s="6">
        <v>109</v>
      </c>
      <c r="G130" s="6">
        <v>1660</v>
      </c>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97" t="s">
        <v>210</v>
      </c>
      <c r="C131" s="97"/>
      <c r="D131" s="6">
        <v>1613</v>
      </c>
      <c r="E131" s="6">
        <v>1332</v>
      </c>
      <c r="F131" s="6">
        <v>47</v>
      </c>
      <c r="G131" s="6">
        <v>2992</v>
      </c>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97" t="s">
        <v>213</v>
      </c>
      <c r="C132" s="97"/>
      <c r="D132" s="6">
        <v>178</v>
      </c>
      <c r="E132" s="6">
        <v>237</v>
      </c>
      <c r="F132" s="6">
        <v>6</v>
      </c>
      <c r="G132" s="6">
        <v>421</v>
      </c>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97" t="s">
        <v>216</v>
      </c>
      <c r="C133" s="97"/>
      <c r="D133" s="6">
        <v>1258</v>
      </c>
      <c r="E133" s="6">
        <v>1289</v>
      </c>
      <c r="F133" s="6">
        <v>117</v>
      </c>
      <c r="G133" s="6">
        <v>2664</v>
      </c>
      <c r="H133" s="1"/>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7">
        <v>3702</v>
      </c>
      <c r="E134" s="7">
        <v>3756</v>
      </c>
      <c r="F134" s="7">
        <v>279</v>
      </c>
      <c r="G134" s="7">
        <v>7737</v>
      </c>
      <c r="H134" s="1"/>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7">
        <v>546869</v>
      </c>
      <c r="E135" s="7">
        <v>119652</v>
      </c>
      <c r="F135" s="7">
        <v>1867</v>
      </c>
      <c r="G135" s="7">
        <v>668388</v>
      </c>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1:C131"/>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9"/>
  <sheetViews>
    <sheetView workbookViewId="0"/>
  </sheetViews>
  <sheetFormatPr baseColWidth="10" defaultRowHeight="15" x14ac:dyDescent="0.25"/>
  <cols>
    <col min="1" max="1" width="7.7109375" customWidth="1"/>
    <col min="2" max="2" width="14.7109375" customWidth="1"/>
    <col min="3" max="3" width="27.7109375" customWidth="1"/>
    <col min="4" max="8" width="15.7109375" customWidth="1"/>
  </cols>
  <sheetData>
    <row r="1" spans="1:26" x14ac:dyDescent="0.25">
      <c r="A1" s="3" t="s">
        <v>241</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93" t="s">
        <v>242</v>
      </c>
      <c r="B4" s="94"/>
      <c r="C4" s="94"/>
      <c r="D4" s="94"/>
      <c r="E4" s="94"/>
      <c r="F4" s="94"/>
      <c r="G4" s="94"/>
      <c r="H4" s="94"/>
      <c r="I4" s="94"/>
      <c r="J4" s="94"/>
      <c r="K4" s="94"/>
      <c r="L4" s="94"/>
      <c r="M4" s="94"/>
      <c r="N4" s="94"/>
      <c r="O4" s="94"/>
      <c r="P4" s="1"/>
      <c r="Q4" s="1"/>
      <c r="R4" s="1"/>
      <c r="S4" s="1"/>
      <c r="T4" s="1"/>
      <c r="U4" s="1"/>
      <c r="V4" s="1"/>
      <c r="W4" s="1"/>
      <c r="X4" s="1"/>
      <c r="Y4" s="1"/>
      <c r="Z4" s="1"/>
    </row>
    <row r="5" spans="1:26" x14ac:dyDescent="0.25">
      <c r="A5" s="1"/>
      <c r="B5" s="1"/>
      <c r="C5" s="1"/>
      <c r="D5" s="1"/>
      <c r="E5" s="98" t="s">
        <v>344</v>
      </c>
      <c r="F5" s="99"/>
      <c r="G5" s="100"/>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243</v>
      </c>
      <c r="E6" s="5" t="s">
        <v>244</v>
      </c>
      <c r="F6" s="5" t="s">
        <v>245</v>
      </c>
      <c r="G6" s="5" t="s">
        <v>238</v>
      </c>
      <c r="H6" s="5" t="s">
        <v>345</v>
      </c>
      <c r="I6" s="1"/>
      <c r="J6" s="1"/>
      <c r="K6" s="1"/>
      <c r="L6" s="1"/>
      <c r="M6" s="1"/>
      <c r="N6" s="1"/>
      <c r="O6" s="1"/>
      <c r="P6" s="1"/>
      <c r="Q6" s="1"/>
      <c r="R6" s="1"/>
      <c r="S6" s="1"/>
      <c r="T6" s="1"/>
      <c r="U6" s="1"/>
      <c r="V6" s="1"/>
      <c r="W6" s="1"/>
      <c r="X6" s="1"/>
      <c r="Y6" s="1"/>
      <c r="Z6" s="1"/>
    </row>
    <row r="7" spans="1:26" x14ac:dyDescent="0.25">
      <c r="A7" s="6" t="s">
        <v>11</v>
      </c>
      <c r="B7" s="6" t="s">
        <v>12</v>
      </c>
      <c r="C7" s="6" t="s">
        <v>13</v>
      </c>
      <c r="D7" s="6">
        <v>5540</v>
      </c>
      <c r="E7" s="6">
        <v>4356</v>
      </c>
      <c r="F7" s="6">
        <v>738</v>
      </c>
      <c r="G7" s="6">
        <v>5094</v>
      </c>
      <c r="H7" s="6">
        <v>10634</v>
      </c>
      <c r="I7" s="1"/>
      <c r="J7" s="1"/>
      <c r="K7" s="1"/>
      <c r="L7" s="1"/>
      <c r="M7" s="1"/>
      <c r="N7" s="1"/>
      <c r="O7" s="1"/>
      <c r="P7" s="1"/>
      <c r="Q7" s="1"/>
      <c r="R7" s="1"/>
      <c r="S7" s="1"/>
      <c r="T7" s="1"/>
      <c r="U7" s="1"/>
      <c r="V7" s="1"/>
      <c r="W7" s="1"/>
      <c r="X7" s="1"/>
      <c r="Y7" s="1"/>
      <c r="Z7" s="1"/>
    </row>
    <row r="8" spans="1:26" x14ac:dyDescent="0.25">
      <c r="A8" s="6" t="s">
        <v>14</v>
      </c>
      <c r="B8" s="6" t="s">
        <v>15</v>
      </c>
      <c r="C8" s="6" t="s">
        <v>16</v>
      </c>
      <c r="D8" s="6">
        <v>7654</v>
      </c>
      <c r="E8" s="6">
        <v>3910</v>
      </c>
      <c r="F8" s="6">
        <v>507</v>
      </c>
      <c r="G8" s="6">
        <v>4417</v>
      </c>
      <c r="H8" s="6">
        <v>12071</v>
      </c>
      <c r="I8" s="1"/>
      <c r="J8" s="1"/>
      <c r="K8" s="1"/>
      <c r="L8" s="1"/>
      <c r="M8" s="1"/>
      <c r="N8" s="1"/>
      <c r="O8" s="1"/>
      <c r="P8" s="1"/>
      <c r="Q8" s="1"/>
      <c r="R8" s="1"/>
      <c r="S8" s="1"/>
      <c r="T8" s="1"/>
      <c r="U8" s="1"/>
      <c r="V8" s="1"/>
      <c r="W8" s="1"/>
      <c r="X8" s="1"/>
      <c r="Y8" s="1"/>
      <c r="Z8" s="1"/>
    </row>
    <row r="9" spans="1:26" x14ac:dyDescent="0.25">
      <c r="A9" s="6" t="s">
        <v>11</v>
      </c>
      <c r="B9" s="6" t="s">
        <v>17</v>
      </c>
      <c r="C9" s="6" t="s">
        <v>18</v>
      </c>
      <c r="D9" s="6">
        <v>6024</v>
      </c>
      <c r="E9" s="6">
        <v>4477</v>
      </c>
      <c r="F9" s="6">
        <v>990</v>
      </c>
      <c r="G9" s="6">
        <v>5467</v>
      </c>
      <c r="H9" s="6">
        <v>11491</v>
      </c>
      <c r="I9" s="1"/>
      <c r="J9" s="1"/>
      <c r="K9" s="1"/>
      <c r="L9" s="1"/>
      <c r="M9" s="1"/>
      <c r="N9" s="1"/>
      <c r="O9" s="1"/>
      <c r="P9" s="1"/>
      <c r="Q9" s="1"/>
      <c r="R9" s="1"/>
      <c r="S9" s="1"/>
      <c r="T9" s="1"/>
      <c r="U9" s="1"/>
      <c r="V9" s="1"/>
      <c r="W9" s="1"/>
      <c r="X9" s="1"/>
      <c r="Y9" s="1"/>
      <c r="Z9" s="1"/>
    </row>
    <row r="10" spans="1:26" x14ac:dyDescent="0.25">
      <c r="A10" s="6" t="s">
        <v>19</v>
      </c>
      <c r="B10" s="6" t="s">
        <v>20</v>
      </c>
      <c r="C10" s="6" t="s">
        <v>21</v>
      </c>
      <c r="D10" s="6">
        <v>2774</v>
      </c>
      <c r="E10" s="6">
        <v>1330</v>
      </c>
      <c r="F10" s="6">
        <v>111</v>
      </c>
      <c r="G10" s="6">
        <v>1441</v>
      </c>
      <c r="H10" s="6">
        <v>4215</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1927</v>
      </c>
      <c r="E11" s="6">
        <v>1108</v>
      </c>
      <c r="F11" s="6">
        <v>90</v>
      </c>
      <c r="G11" s="6">
        <v>1198</v>
      </c>
      <c r="H11" s="6">
        <v>3125</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17276</v>
      </c>
      <c r="E12" s="6">
        <v>9350</v>
      </c>
      <c r="F12" s="6">
        <v>1431</v>
      </c>
      <c r="G12" s="6">
        <v>10781</v>
      </c>
      <c r="H12" s="6">
        <v>28057</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5610</v>
      </c>
      <c r="E13" s="6">
        <v>4125</v>
      </c>
      <c r="F13" s="6">
        <v>699</v>
      </c>
      <c r="G13" s="6">
        <v>4824</v>
      </c>
      <c r="H13" s="6">
        <v>10434</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6084</v>
      </c>
      <c r="E14" s="6">
        <v>2220</v>
      </c>
      <c r="F14" s="6">
        <v>143</v>
      </c>
      <c r="G14" s="6">
        <v>2363</v>
      </c>
      <c r="H14" s="6">
        <v>8447</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2858</v>
      </c>
      <c r="E15" s="6">
        <v>1498</v>
      </c>
      <c r="F15" s="6">
        <v>227</v>
      </c>
      <c r="G15" s="6">
        <v>1725</v>
      </c>
      <c r="H15" s="6">
        <v>4583</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3826</v>
      </c>
      <c r="E16" s="6">
        <v>2826</v>
      </c>
      <c r="F16" s="6">
        <v>241</v>
      </c>
      <c r="G16" s="6">
        <v>3067</v>
      </c>
      <c r="H16" s="6">
        <v>6893</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5107</v>
      </c>
      <c r="E17" s="6">
        <v>2952</v>
      </c>
      <c r="F17" s="6">
        <v>607</v>
      </c>
      <c r="G17" s="6">
        <v>3559</v>
      </c>
      <c r="H17" s="6">
        <v>8666</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5253</v>
      </c>
      <c r="E18" s="6">
        <v>4238</v>
      </c>
      <c r="F18" s="6">
        <v>363</v>
      </c>
      <c r="G18" s="6">
        <v>4601</v>
      </c>
      <c r="H18" s="6">
        <v>9854</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25956</v>
      </c>
      <c r="E19" s="6">
        <v>14250</v>
      </c>
      <c r="F19" s="6">
        <v>1546</v>
      </c>
      <c r="G19" s="6">
        <v>15796</v>
      </c>
      <c r="H19" s="6">
        <v>41752</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9356</v>
      </c>
      <c r="E20" s="6">
        <v>5081</v>
      </c>
      <c r="F20" s="6">
        <v>858</v>
      </c>
      <c r="G20" s="6">
        <v>5939</v>
      </c>
      <c r="H20" s="6">
        <v>15295</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2983</v>
      </c>
      <c r="E21" s="6">
        <v>2118</v>
      </c>
      <c r="F21" s="6">
        <v>125</v>
      </c>
      <c r="G21" s="6">
        <v>2243</v>
      </c>
      <c r="H21" s="6">
        <v>5226</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4822</v>
      </c>
      <c r="E22" s="6">
        <v>3974</v>
      </c>
      <c r="F22" s="6">
        <v>361</v>
      </c>
      <c r="G22" s="6">
        <v>4335</v>
      </c>
      <c r="H22" s="6">
        <v>9157</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8295</v>
      </c>
      <c r="E23" s="6">
        <v>6472</v>
      </c>
      <c r="F23" s="6">
        <v>0</v>
      </c>
      <c r="G23" s="6">
        <v>6472</v>
      </c>
      <c r="H23" s="6">
        <v>14767</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3205</v>
      </c>
      <c r="E24" s="6">
        <v>3372</v>
      </c>
      <c r="F24" s="6">
        <v>531</v>
      </c>
      <c r="G24" s="6">
        <v>3903</v>
      </c>
      <c r="H24" s="6">
        <v>7108</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3606</v>
      </c>
      <c r="E25" s="6">
        <v>2743</v>
      </c>
      <c r="F25" s="6">
        <v>477</v>
      </c>
      <c r="G25" s="6">
        <v>3220</v>
      </c>
      <c r="H25" s="6">
        <v>6826</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8489</v>
      </c>
      <c r="E26" s="6">
        <v>0</v>
      </c>
      <c r="F26" s="6">
        <v>1877</v>
      </c>
      <c r="G26" s="6">
        <v>1877</v>
      </c>
      <c r="H26" s="6">
        <v>10366</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5649</v>
      </c>
      <c r="E27" s="6">
        <v>5022</v>
      </c>
      <c r="F27" s="6">
        <v>535</v>
      </c>
      <c r="G27" s="6">
        <v>5557</v>
      </c>
      <c r="H27" s="6">
        <v>11206</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7091</v>
      </c>
      <c r="E28" s="6">
        <v>8009</v>
      </c>
      <c r="F28" s="6">
        <v>276</v>
      </c>
      <c r="G28" s="6">
        <v>8285</v>
      </c>
      <c r="H28" s="6">
        <v>15376</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3122</v>
      </c>
      <c r="E29" s="6">
        <v>1804</v>
      </c>
      <c r="F29" s="6">
        <v>210</v>
      </c>
      <c r="G29" s="6">
        <v>2014</v>
      </c>
      <c r="H29" s="6">
        <v>5136</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8303</v>
      </c>
      <c r="E30" s="6">
        <v>4395</v>
      </c>
      <c r="F30" s="6">
        <v>659</v>
      </c>
      <c r="G30" s="6">
        <v>5054</v>
      </c>
      <c r="H30" s="6">
        <v>13357</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7048</v>
      </c>
      <c r="E31" s="6">
        <v>3508</v>
      </c>
      <c r="F31" s="6">
        <v>514</v>
      </c>
      <c r="G31" s="6">
        <v>4022</v>
      </c>
      <c r="H31" s="6">
        <v>11070</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9092</v>
      </c>
      <c r="E32" s="6">
        <v>3783</v>
      </c>
      <c r="F32" s="6">
        <v>495</v>
      </c>
      <c r="G32" s="6">
        <v>4278</v>
      </c>
      <c r="H32" s="6">
        <v>13370</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5706</v>
      </c>
      <c r="E33" s="6">
        <v>2645</v>
      </c>
      <c r="F33" s="6">
        <v>796</v>
      </c>
      <c r="G33" s="6">
        <v>3441</v>
      </c>
      <c r="H33" s="6">
        <v>9147</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3822</v>
      </c>
      <c r="E34" s="6">
        <v>3193</v>
      </c>
      <c r="F34" s="6">
        <v>519</v>
      </c>
      <c r="G34" s="6">
        <v>3712</v>
      </c>
      <c r="H34" s="6">
        <v>7534</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9607</v>
      </c>
      <c r="E35" s="6">
        <v>11592</v>
      </c>
      <c r="F35" s="6">
        <v>490</v>
      </c>
      <c r="G35" s="6">
        <v>12082</v>
      </c>
      <c r="H35" s="6">
        <v>21689</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9140</v>
      </c>
      <c r="E36" s="6">
        <v>4694</v>
      </c>
      <c r="F36" s="6">
        <v>986</v>
      </c>
      <c r="G36" s="6">
        <v>5680</v>
      </c>
      <c r="H36" s="6">
        <v>14820</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19161</v>
      </c>
      <c r="E37" s="6">
        <v>7470</v>
      </c>
      <c r="F37" s="6">
        <v>1712</v>
      </c>
      <c r="G37" s="6">
        <v>9182</v>
      </c>
      <c r="H37" s="6">
        <v>28343</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4226</v>
      </c>
      <c r="E38" s="6">
        <v>2091</v>
      </c>
      <c r="F38" s="6">
        <v>248</v>
      </c>
      <c r="G38" s="6">
        <v>2339</v>
      </c>
      <c r="H38" s="6">
        <v>6565</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21048</v>
      </c>
      <c r="E39" s="6">
        <v>13161</v>
      </c>
      <c r="F39" s="6">
        <v>1095</v>
      </c>
      <c r="G39" s="6">
        <v>14256</v>
      </c>
      <c r="H39" s="6">
        <v>35304</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22907</v>
      </c>
      <c r="E40" s="6">
        <v>8656</v>
      </c>
      <c r="F40" s="6">
        <v>1124</v>
      </c>
      <c r="G40" s="6">
        <v>9780</v>
      </c>
      <c r="H40" s="6">
        <v>32687</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9778</v>
      </c>
      <c r="E41" s="6">
        <v>10143</v>
      </c>
      <c r="F41" s="6">
        <v>678</v>
      </c>
      <c r="G41" s="6">
        <v>10821</v>
      </c>
      <c r="H41" s="6">
        <v>20599</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2336</v>
      </c>
      <c r="E42" s="6">
        <v>2315</v>
      </c>
      <c r="F42" s="6">
        <v>356</v>
      </c>
      <c r="G42" s="6">
        <v>2671</v>
      </c>
      <c r="H42" s="6">
        <v>5007</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6854</v>
      </c>
      <c r="E43" s="6">
        <v>5009</v>
      </c>
      <c r="F43" s="6">
        <v>753</v>
      </c>
      <c r="G43" s="6">
        <v>5762</v>
      </c>
      <c r="H43" s="6">
        <v>12616</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18562</v>
      </c>
      <c r="E44" s="6">
        <v>6671</v>
      </c>
      <c r="F44" s="6">
        <v>1847</v>
      </c>
      <c r="G44" s="6">
        <v>8518</v>
      </c>
      <c r="H44" s="6">
        <v>27080</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2759</v>
      </c>
      <c r="E45" s="6">
        <v>2273</v>
      </c>
      <c r="F45" s="6">
        <v>444</v>
      </c>
      <c r="G45" s="6">
        <v>2717</v>
      </c>
      <c r="H45" s="6">
        <v>5476</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5944</v>
      </c>
      <c r="E46" s="6">
        <v>4269</v>
      </c>
      <c r="F46" s="6">
        <v>355</v>
      </c>
      <c r="G46" s="6">
        <v>4624</v>
      </c>
      <c r="H46" s="6">
        <v>10568</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5215</v>
      </c>
      <c r="E47" s="6">
        <v>3844</v>
      </c>
      <c r="F47" s="6">
        <v>481</v>
      </c>
      <c r="G47" s="6">
        <v>4325</v>
      </c>
      <c r="H47" s="6">
        <v>9540</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12933</v>
      </c>
      <c r="E48" s="6">
        <v>8457</v>
      </c>
      <c r="F48" s="6">
        <v>859</v>
      </c>
      <c r="G48" s="6">
        <v>9316</v>
      </c>
      <c r="H48" s="6">
        <v>22249</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3823</v>
      </c>
      <c r="E49" s="6">
        <v>3070</v>
      </c>
      <c r="F49" s="6">
        <v>470</v>
      </c>
      <c r="G49" s="6">
        <v>3540</v>
      </c>
      <c r="H49" s="6">
        <v>7363</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9770</v>
      </c>
      <c r="E50" s="6">
        <v>12688</v>
      </c>
      <c r="F50" s="6">
        <v>752</v>
      </c>
      <c r="G50" s="6">
        <v>13440</v>
      </c>
      <c r="H50" s="6">
        <v>23210</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5356</v>
      </c>
      <c r="E51" s="6">
        <v>5251</v>
      </c>
      <c r="F51" s="6">
        <v>915</v>
      </c>
      <c r="G51" s="6">
        <v>6166</v>
      </c>
      <c r="H51" s="6">
        <v>11522</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4302</v>
      </c>
      <c r="E52" s="6">
        <v>1893</v>
      </c>
      <c r="F52" s="6">
        <v>365</v>
      </c>
      <c r="G52" s="6">
        <v>2258</v>
      </c>
      <c r="H52" s="6">
        <v>6560</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4586</v>
      </c>
      <c r="E53" s="6">
        <v>2988</v>
      </c>
      <c r="F53" s="6">
        <v>470</v>
      </c>
      <c r="G53" s="6">
        <v>3458</v>
      </c>
      <c r="H53" s="6">
        <v>8044</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1417</v>
      </c>
      <c r="E54" s="6">
        <v>988</v>
      </c>
      <c r="F54" s="6">
        <v>167</v>
      </c>
      <c r="G54" s="6">
        <v>1155</v>
      </c>
      <c r="H54" s="6">
        <v>2572</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4590</v>
      </c>
      <c r="E55" s="6">
        <v>8153</v>
      </c>
      <c r="F55" s="6">
        <v>401</v>
      </c>
      <c r="G55" s="6">
        <v>8554</v>
      </c>
      <c r="H55" s="6">
        <v>13144</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5052</v>
      </c>
      <c r="E56" s="6">
        <v>4537</v>
      </c>
      <c r="F56" s="6">
        <v>769</v>
      </c>
      <c r="G56" s="6">
        <v>5306</v>
      </c>
      <c r="H56" s="6">
        <v>10358</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3248</v>
      </c>
      <c r="E57" s="6">
        <v>4256</v>
      </c>
      <c r="F57" s="6">
        <v>46</v>
      </c>
      <c r="G57" s="6">
        <v>4302</v>
      </c>
      <c r="H57" s="6">
        <v>7550</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1959</v>
      </c>
      <c r="E58" s="6">
        <v>1487</v>
      </c>
      <c r="F58" s="6">
        <v>320</v>
      </c>
      <c r="G58" s="6">
        <v>1807</v>
      </c>
      <c r="H58" s="6">
        <v>3766</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2198</v>
      </c>
      <c r="E59" s="6">
        <v>3907</v>
      </c>
      <c r="F59" s="6">
        <v>663</v>
      </c>
      <c r="G59" s="6">
        <v>4570</v>
      </c>
      <c r="H59" s="6">
        <v>6768</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8048</v>
      </c>
      <c r="E60" s="6">
        <v>5386</v>
      </c>
      <c r="F60" s="6">
        <v>806</v>
      </c>
      <c r="G60" s="6">
        <v>6192</v>
      </c>
      <c r="H60" s="6">
        <v>14240</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2119</v>
      </c>
      <c r="E61" s="6">
        <v>1537</v>
      </c>
      <c r="F61" s="6">
        <v>239</v>
      </c>
      <c r="G61" s="6">
        <v>1776</v>
      </c>
      <c r="H61" s="6">
        <v>3895</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7939</v>
      </c>
      <c r="E62" s="6">
        <v>7593</v>
      </c>
      <c r="F62" s="6">
        <v>580</v>
      </c>
      <c r="G62" s="6">
        <v>8173</v>
      </c>
      <c r="H62" s="6">
        <v>16112</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11775</v>
      </c>
      <c r="E63" s="6">
        <v>6959</v>
      </c>
      <c r="F63" s="6">
        <v>612</v>
      </c>
      <c r="G63" s="6">
        <v>7571</v>
      </c>
      <c r="H63" s="6">
        <v>19346</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3767</v>
      </c>
      <c r="E64" s="6">
        <v>2761</v>
      </c>
      <c r="F64" s="6">
        <v>438</v>
      </c>
      <c r="G64" s="6">
        <v>3199</v>
      </c>
      <c r="H64" s="6">
        <v>6966</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29360</v>
      </c>
      <c r="E65" s="6">
        <v>19244</v>
      </c>
      <c r="F65" s="6">
        <v>767</v>
      </c>
      <c r="G65" s="6">
        <v>20011</v>
      </c>
      <c r="H65" s="6">
        <v>49371</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5320</v>
      </c>
      <c r="E66" s="6">
        <v>4415</v>
      </c>
      <c r="F66" s="6">
        <v>845</v>
      </c>
      <c r="G66" s="6">
        <v>5260</v>
      </c>
      <c r="H66" s="6">
        <v>10580</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4932</v>
      </c>
      <c r="E67" s="6">
        <v>3468</v>
      </c>
      <c r="F67" s="6">
        <v>478</v>
      </c>
      <c r="G67" s="6">
        <v>3946</v>
      </c>
      <c r="H67" s="6">
        <v>8878</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29361</v>
      </c>
      <c r="E68" s="6">
        <v>9238</v>
      </c>
      <c r="F68" s="6">
        <v>1003</v>
      </c>
      <c r="G68" s="6">
        <v>10241</v>
      </c>
      <c r="H68" s="6">
        <v>39602</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6330</v>
      </c>
      <c r="E69" s="6">
        <v>5069</v>
      </c>
      <c r="F69" s="6">
        <v>736</v>
      </c>
      <c r="G69" s="6">
        <v>5805</v>
      </c>
      <c r="H69" s="6">
        <v>12135</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10069</v>
      </c>
      <c r="E70" s="6">
        <v>5550</v>
      </c>
      <c r="F70" s="6">
        <v>618</v>
      </c>
      <c r="G70" s="6">
        <v>6168</v>
      </c>
      <c r="H70" s="6">
        <v>16237</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6551</v>
      </c>
      <c r="E71" s="6">
        <v>2308</v>
      </c>
      <c r="F71" s="6">
        <v>519</v>
      </c>
      <c r="G71" s="6">
        <v>2827</v>
      </c>
      <c r="H71" s="6">
        <v>9378</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8529</v>
      </c>
      <c r="E72" s="6">
        <v>3643</v>
      </c>
      <c r="F72" s="6">
        <v>472</v>
      </c>
      <c r="G72" s="6">
        <v>4115</v>
      </c>
      <c r="H72" s="6">
        <v>12644</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11226</v>
      </c>
      <c r="E73" s="6">
        <v>8684</v>
      </c>
      <c r="F73" s="6">
        <v>411</v>
      </c>
      <c r="G73" s="6">
        <v>9095</v>
      </c>
      <c r="H73" s="6">
        <v>20321</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6489</v>
      </c>
      <c r="E74" s="6">
        <v>6456</v>
      </c>
      <c r="F74" s="6">
        <v>126</v>
      </c>
      <c r="G74" s="6">
        <v>6582</v>
      </c>
      <c r="H74" s="6">
        <v>13071</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19414</v>
      </c>
      <c r="E75" s="6">
        <v>12510</v>
      </c>
      <c r="F75" s="6">
        <v>2472</v>
      </c>
      <c r="G75" s="6">
        <v>14982</v>
      </c>
      <c r="H75" s="6">
        <v>34396</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5480</v>
      </c>
      <c r="E76" s="6">
        <v>3264</v>
      </c>
      <c r="F76" s="6">
        <v>456</v>
      </c>
      <c r="G76" s="6">
        <v>3720</v>
      </c>
      <c r="H76" s="6">
        <v>9200</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13934</v>
      </c>
      <c r="E77" s="6">
        <v>9246</v>
      </c>
      <c r="F77" s="6">
        <v>2016</v>
      </c>
      <c r="G77" s="6">
        <v>11262</v>
      </c>
      <c r="H77" s="6">
        <v>25196</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3309</v>
      </c>
      <c r="E78" s="6">
        <v>1472</v>
      </c>
      <c r="F78" s="6">
        <v>478</v>
      </c>
      <c r="G78" s="6">
        <v>1950</v>
      </c>
      <c r="H78" s="6">
        <v>5259</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9824</v>
      </c>
      <c r="E79" s="6">
        <v>6164</v>
      </c>
      <c r="F79" s="6">
        <v>724</v>
      </c>
      <c r="G79" s="6">
        <v>6888</v>
      </c>
      <c r="H79" s="6">
        <v>16712</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4912</v>
      </c>
      <c r="E80" s="6">
        <v>5626</v>
      </c>
      <c r="F80" s="6">
        <v>645</v>
      </c>
      <c r="G80" s="6">
        <v>6271</v>
      </c>
      <c r="H80" s="6">
        <v>11183</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5531</v>
      </c>
      <c r="E81" s="6">
        <v>3336</v>
      </c>
      <c r="F81" s="6">
        <v>400</v>
      </c>
      <c r="G81" s="6">
        <v>3736</v>
      </c>
      <c r="H81" s="6">
        <v>9267</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8738</v>
      </c>
      <c r="E82" s="6">
        <v>4169</v>
      </c>
      <c r="F82" s="6">
        <v>401</v>
      </c>
      <c r="G82" s="6">
        <v>4570</v>
      </c>
      <c r="H82" s="6">
        <v>13308</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16210</v>
      </c>
      <c r="E83" s="6">
        <v>1547</v>
      </c>
      <c r="F83" s="6">
        <v>8808</v>
      </c>
      <c r="G83" s="6">
        <v>10355</v>
      </c>
      <c r="H83" s="6">
        <v>26565</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19177</v>
      </c>
      <c r="E84" s="6">
        <v>8770</v>
      </c>
      <c r="F84" s="6">
        <v>656</v>
      </c>
      <c r="G84" s="6">
        <v>9426</v>
      </c>
      <c r="H84" s="6">
        <v>28603</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9893</v>
      </c>
      <c r="E85" s="6">
        <v>4265</v>
      </c>
      <c r="F85" s="6">
        <v>1088</v>
      </c>
      <c r="G85" s="6">
        <v>5353</v>
      </c>
      <c r="H85" s="6">
        <v>15246</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7627</v>
      </c>
      <c r="E86" s="6">
        <v>4167</v>
      </c>
      <c r="F86" s="6">
        <v>2377</v>
      </c>
      <c r="G86" s="6">
        <v>6544</v>
      </c>
      <c r="H86" s="6">
        <v>14171</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3887</v>
      </c>
      <c r="E87" s="6">
        <v>3840</v>
      </c>
      <c r="F87" s="6">
        <v>478</v>
      </c>
      <c r="G87" s="6">
        <v>4318</v>
      </c>
      <c r="H87" s="6">
        <v>8205</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6539</v>
      </c>
      <c r="E88" s="6">
        <v>3527</v>
      </c>
      <c r="F88" s="6">
        <v>738</v>
      </c>
      <c r="G88" s="6">
        <v>4265</v>
      </c>
      <c r="H88" s="6">
        <v>10804</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6578</v>
      </c>
      <c r="E89" s="6">
        <v>4070</v>
      </c>
      <c r="F89" s="6">
        <v>467</v>
      </c>
      <c r="G89" s="6">
        <v>4537</v>
      </c>
      <c r="H89" s="6">
        <v>11115</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4303</v>
      </c>
      <c r="E90" s="6">
        <v>2120</v>
      </c>
      <c r="F90" s="6">
        <v>359</v>
      </c>
      <c r="G90" s="6">
        <v>2479</v>
      </c>
      <c r="H90" s="6">
        <v>6782</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15152</v>
      </c>
      <c r="E91" s="6">
        <v>6933</v>
      </c>
      <c r="F91" s="6">
        <v>1294</v>
      </c>
      <c r="G91" s="6">
        <v>8227</v>
      </c>
      <c r="H91" s="6">
        <v>23379</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5942</v>
      </c>
      <c r="E92" s="6">
        <v>3534</v>
      </c>
      <c r="F92" s="6">
        <v>773</v>
      </c>
      <c r="G92" s="6">
        <v>4307</v>
      </c>
      <c r="H92" s="6">
        <v>10249</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6203</v>
      </c>
      <c r="E93" s="6">
        <v>7424</v>
      </c>
      <c r="F93" s="6">
        <v>671</v>
      </c>
      <c r="G93" s="6">
        <v>8095</v>
      </c>
      <c r="H93" s="6">
        <v>14298</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4766</v>
      </c>
      <c r="E94" s="6">
        <v>3830</v>
      </c>
      <c r="F94" s="6">
        <v>635</v>
      </c>
      <c r="G94" s="6">
        <v>4465</v>
      </c>
      <c r="H94" s="6">
        <v>9231</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4563</v>
      </c>
      <c r="E95" s="6">
        <v>3676</v>
      </c>
      <c r="F95" s="6">
        <v>658</v>
      </c>
      <c r="G95" s="6">
        <v>4334</v>
      </c>
      <c r="H95" s="6">
        <v>8897</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3623</v>
      </c>
      <c r="E96" s="6">
        <v>4518</v>
      </c>
      <c r="F96" s="6">
        <v>237</v>
      </c>
      <c r="G96" s="6">
        <v>4755</v>
      </c>
      <c r="H96" s="6">
        <v>8378</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4157</v>
      </c>
      <c r="E97" s="6">
        <v>3935</v>
      </c>
      <c r="F97" s="6">
        <v>352</v>
      </c>
      <c r="G97" s="6">
        <v>4287</v>
      </c>
      <c r="H97" s="6">
        <v>8444</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2072</v>
      </c>
      <c r="E98" s="6">
        <v>793</v>
      </c>
      <c r="F98" s="6">
        <v>180</v>
      </c>
      <c r="G98" s="6">
        <v>973</v>
      </c>
      <c r="H98" s="6">
        <v>3045</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6931</v>
      </c>
      <c r="E99" s="6">
        <v>4350</v>
      </c>
      <c r="F99" s="6">
        <v>1969</v>
      </c>
      <c r="G99" s="6">
        <v>6319</v>
      </c>
      <c r="H99" s="6">
        <v>13250</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8290</v>
      </c>
      <c r="E100" s="6">
        <v>3981</v>
      </c>
      <c r="F100" s="6">
        <v>2443</v>
      </c>
      <c r="G100" s="6">
        <v>6424</v>
      </c>
      <c r="H100" s="6">
        <v>14714</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16763</v>
      </c>
      <c r="E101" s="6">
        <v>5729</v>
      </c>
      <c r="F101" s="6">
        <v>971</v>
      </c>
      <c r="G101" s="6">
        <v>6700</v>
      </c>
      <c r="H101" s="6">
        <v>23463</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11655</v>
      </c>
      <c r="E102" s="6">
        <v>3276</v>
      </c>
      <c r="F102" s="6">
        <v>3805</v>
      </c>
      <c r="G102" s="6">
        <v>7081</v>
      </c>
      <c r="H102" s="6">
        <v>18736</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7338</v>
      </c>
      <c r="E103" s="6">
        <v>315</v>
      </c>
      <c r="F103" s="6">
        <v>4936</v>
      </c>
      <c r="G103" s="6">
        <v>5251</v>
      </c>
      <c r="H103" s="6">
        <v>12589</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6362</v>
      </c>
      <c r="E104" s="6">
        <v>577</v>
      </c>
      <c r="F104" s="6">
        <v>76</v>
      </c>
      <c r="G104" s="6">
        <v>653</v>
      </c>
      <c r="H104" s="6">
        <v>7015</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8212</v>
      </c>
      <c r="E105" s="6">
        <v>1587</v>
      </c>
      <c r="F105" s="6">
        <v>26</v>
      </c>
      <c r="G105" s="6">
        <v>1613</v>
      </c>
      <c r="H105" s="6">
        <v>9825</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705</v>
      </c>
      <c r="E106" s="6">
        <v>152</v>
      </c>
      <c r="F106" s="6">
        <v>26</v>
      </c>
      <c r="G106" s="6">
        <v>178</v>
      </c>
      <c r="H106" s="6">
        <v>883</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15316</v>
      </c>
      <c r="E107" s="6">
        <v>1096</v>
      </c>
      <c r="F107" s="6">
        <v>162</v>
      </c>
      <c r="G107" s="6">
        <v>1258</v>
      </c>
      <c r="H107" s="6">
        <v>16574</v>
      </c>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7">
        <v>758461</v>
      </c>
      <c r="E108" s="7">
        <v>462810</v>
      </c>
      <c r="F108" s="7">
        <v>80357</v>
      </c>
      <c r="G108" s="7">
        <v>543167</v>
      </c>
      <c r="H108" s="7">
        <v>1301628</v>
      </c>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7">
        <v>30595</v>
      </c>
      <c r="E109" s="7">
        <v>3412</v>
      </c>
      <c r="F109" s="7">
        <v>290</v>
      </c>
      <c r="G109" s="7">
        <v>3702</v>
      </c>
      <c r="H109" s="7">
        <v>34297</v>
      </c>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7">
        <v>789056</v>
      </c>
      <c r="E110" s="7">
        <v>466222</v>
      </c>
      <c r="F110" s="7">
        <v>80647</v>
      </c>
      <c r="G110" s="7">
        <v>546869</v>
      </c>
      <c r="H110" s="7">
        <v>1335925</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241</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98" t="s">
        <v>344</v>
      </c>
      <c r="F115" s="99"/>
      <c r="G115" s="100"/>
      <c r="H115" s="1"/>
      <c r="I115" s="1"/>
      <c r="J115" s="1"/>
      <c r="K115" s="1"/>
      <c r="L115" s="1"/>
      <c r="M115" s="1"/>
      <c r="N115" s="1"/>
      <c r="O115" s="1"/>
      <c r="P115" s="1"/>
      <c r="Q115" s="1"/>
      <c r="R115" s="1"/>
      <c r="S115" s="1"/>
      <c r="T115" s="1"/>
      <c r="U115" s="1"/>
      <c r="V115" s="1"/>
      <c r="W115" s="1"/>
      <c r="X115" s="1"/>
      <c r="Y115" s="1"/>
      <c r="Z115" s="1"/>
    </row>
    <row r="116" spans="1:26" ht="35.1" customHeight="1" x14ac:dyDescent="0.25">
      <c r="A116" s="5" t="s">
        <v>3</v>
      </c>
      <c r="B116" s="96" t="s">
        <v>220</v>
      </c>
      <c r="C116" s="96" t="s">
        <v>221</v>
      </c>
      <c r="D116" s="5" t="s">
        <v>243</v>
      </c>
      <c r="E116" s="5" t="s">
        <v>244</v>
      </c>
      <c r="F116" s="5" t="s">
        <v>245</v>
      </c>
      <c r="G116" s="5" t="s">
        <v>238</v>
      </c>
      <c r="H116" s="5" t="s">
        <v>345</v>
      </c>
      <c r="I116" s="1"/>
      <c r="J116" s="1"/>
      <c r="K116" s="1"/>
      <c r="L116" s="1"/>
      <c r="M116" s="1"/>
      <c r="N116" s="1"/>
      <c r="O116" s="1"/>
      <c r="P116" s="1"/>
      <c r="Q116" s="1"/>
      <c r="R116" s="1"/>
      <c r="S116" s="1"/>
      <c r="T116" s="1"/>
      <c r="U116" s="1"/>
      <c r="V116" s="1"/>
      <c r="W116" s="1"/>
      <c r="X116" s="1"/>
      <c r="Y116" s="1"/>
      <c r="Z116" s="1"/>
    </row>
    <row r="117" spans="1:26" x14ac:dyDescent="0.25">
      <c r="A117" s="6" t="s">
        <v>11</v>
      </c>
      <c r="B117" s="97" t="s">
        <v>222</v>
      </c>
      <c r="C117" s="97"/>
      <c r="D117" s="6">
        <v>104580</v>
      </c>
      <c r="E117" s="6">
        <v>62141</v>
      </c>
      <c r="F117" s="6">
        <v>10232</v>
      </c>
      <c r="G117" s="6">
        <v>72373</v>
      </c>
      <c r="H117" s="6">
        <v>176953</v>
      </c>
      <c r="I117" s="1"/>
      <c r="J117" s="1"/>
      <c r="K117" s="1"/>
      <c r="L117" s="1"/>
      <c r="M117" s="1"/>
      <c r="N117" s="1"/>
      <c r="O117" s="1"/>
      <c r="P117" s="1"/>
      <c r="Q117" s="1"/>
      <c r="R117" s="1"/>
      <c r="S117" s="1"/>
      <c r="T117" s="1"/>
      <c r="U117" s="1"/>
      <c r="V117" s="1"/>
      <c r="W117" s="1"/>
      <c r="X117" s="1"/>
      <c r="Y117" s="1"/>
      <c r="Z117" s="1"/>
    </row>
    <row r="118" spans="1:26" x14ac:dyDescent="0.25">
      <c r="A118" s="6" t="s">
        <v>60</v>
      </c>
      <c r="B118" s="97" t="s">
        <v>223</v>
      </c>
      <c r="C118" s="97"/>
      <c r="D118" s="6">
        <v>38585</v>
      </c>
      <c r="E118" s="6">
        <v>25928</v>
      </c>
      <c r="F118" s="6">
        <v>3665</v>
      </c>
      <c r="G118" s="6">
        <v>29593</v>
      </c>
      <c r="H118" s="6">
        <v>68178</v>
      </c>
      <c r="I118" s="1"/>
      <c r="J118" s="1"/>
      <c r="K118" s="1"/>
      <c r="L118" s="1"/>
      <c r="M118" s="1"/>
      <c r="N118" s="1"/>
      <c r="O118" s="1"/>
      <c r="P118" s="1"/>
      <c r="Q118" s="1"/>
      <c r="R118" s="1"/>
      <c r="S118" s="1"/>
      <c r="T118" s="1"/>
      <c r="U118" s="1"/>
      <c r="V118" s="1"/>
      <c r="W118" s="1"/>
      <c r="X118" s="1"/>
      <c r="Y118" s="1"/>
      <c r="Z118" s="1"/>
    </row>
    <row r="119" spans="1:26" x14ac:dyDescent="0.25">
      <c r="A119" s="6" t="s">
        <v>63</v>
      </c>
      <c r="B119" s="97" t="s">
        <v>224</v>
      </c>
      <c r="C119" s="97"/>
      <c r="D119" s="6">
        <v>34415</v>
      </c>
      <c r="E119" s="6">
        <v>37337</v>
      </c>
      <c r="F119" s="6">
        <v>2024</v>
      </c>
      <c r="G119" s="6">
        <v>39361</v>
      </c>
      <c r="H119" s="6">
        <v>73776</v>
      </c>
      <c r="I119" s="1"/>
      <c r="J119" s="1"/>
      <c r="K119" s="1"/>
      <c r="L119" s="1"/>
      <c r="M119" s="1"/>
      <c r="N119" s="1"/>
      <c r="O119" s="1"/>
      <c r="P119" s="1"/>
      <c r="Q119" s="1"/>
      <c r="R119" s="1"/>
      <c r="S119" s="1"/>
      <c r="T119" s="1"/>
      <c r="U119" s="1"/>
      <c r="V119" s="1"/>
      <c r="W119" s="1"/>
      <c r="X119" s="1"/>
      <c r="Y119" s="1"/>
      <c r="Z119" s="1"/>
    </row>
    <row r="120" spans="1:26" x14ac:dyDescent="0.25">
      <c r="A120" s="6" t="s">
        <v>52</v>
      </c>
      <c r="B120" s="97" t="s">
        <v>225</v>
      </c>
      <c r="C120" s="97"/>
      <c r="D120" s="6">
        <v>26788</v>
      </c>
      <c r="E120" s="6">
        <v>22984</v>
      </c>
      <c r="F120" s="6">
        <v>3555</v>
      </c>
      <c r="G120" s="6">
        <v>26539</v>
      </c>
      <c r="H120" s="6">
        <v>53327</v>
      </c>
      <c r="I120" s="1"/>
      <c r="J120" s="1"/>
      <c r="K120" s="1"/>
      <c r="L120" s="1"/>
      <c r="M120" s="1"/>
      <c r="N120" s="1"/>
      <c r="O120" s="1"/>
      <c r="P120" s="1"/>
      <c r="Q120" s="1"/>
      <c r="R120" s="1"/>
      <c r="S120" s="1"/>
      <c r="T120" s="1"/>
      <c r="U120" s="1"/>
      <c r="V120" s="1"/>
      <c r="W120" s="1"/>
      <c r="X120" s="1"/>
      <c r="Y120" s="1"/>
      <c r="Z120" s="1"/>
    </row>
    <row r="121" spans="1:26" x14ac:dyDescent="0.25">
      <c r="A121" s="6" t="s">
        <v>57</v>
      </c>
      <c r="B121" s="97" t="s">
        <v>226</v>
      </c>
      <c r="C121" s="97"/>
      <c r="D121" s="6">
        <v>8489</v>
      </c>
      <c r="E121" s="6">
        <v>0</v>
      </c>
      <c r="F121" s="6">
        <v>1877</v>
      </c>
      <c r="G121" s="6">
        <v>1877</v>
      </c>
      <c r="H121" s="6">
        <v>10366</v>
      </c>
      <c r="I121" s="1"/>
      <c r="J121" s="1"/>
      <c r="K121" s="1"/>
      <c r="L121" s="1"/>
      <c r="M121" s="1"/>
      <c r="N121" s="1"/>
      <c r="O121" s="1"/>
      <c r="P121" s="1"/>
      <c r="Q121" s="1"/>
      <c r="R121" s="1"/>
      <c r="S121" s="1"/>
      <c r="T121" s="1"/>
      <c r="U121" s="1"/>
      <c r="V121" s="1"/>
      <c r="W121" s="1"/>
      <c r="X121" s="1"/>
      <c r="Y121" s="1"/>
      <c r="Z121" s="1"/>
    </row>
    <row r="122" spans="1:26" x14ac:dyDescent="0.25">
      <c r="A122" s="6" t="s">
        <v>28</v>
      </c>
      <c r="B122" s="97" t="s">
        <v>227</v>
      </c>
      <c r="C122" s="97"/>
      <c r="D122" s="6">
        <v>58397</v>
      </c>
      <c r="E122" s="6">
        <v>44329</v>
      </c>
      <c r="F122" s="6">
        <v>3181</v>
      </c>
      <c r="G122" s="6">
        <v>47510</v>
      </c>
      <c r="H122" s="6">
        <v>105907</v>
      </c>
      <c r="I122" s="1"/>
      <c r="J122" s="1"/>
      <c r="K122" s="1"/>
      <c r="L122" s="1"/>
      <c r="M122" s="1"/>
      <c r="N122" s="1"/>
      <c r="O122" s="1"/>
      <c r="P122" s="1"/>
      <c r="Q122" s="1"/>
      <c r="R122" s="1"/>
      <c r="S122" s="1"/>
      <c r="T122" s="1"/>
      <c r="U122" s="1"/>
      <c r="V122" s="1"/>
      <c r="W122" s="1"/>
      <c r="X122" s="1"/>
      <c r="Y122" s="1"/>
      <c r="Z122" s="1"/>
    </row>
    <row r="123" spans="1:26" x14ac:dyDescent="0.25">
      <c r="A123" s="6" t="s">
        <v>14</v>
      </c>
      <c r="B123" s="97" t="s">
        <v>228</v>
      </c>
      <c r="C123" s="97"/>
      <c r="D123" s="6">
        <v>78234</v>
      </c>
      <c r="E123" s="6">
        <v>40334</v>
      </c>
      <c r="F123" s="6">
        <v>3860</v>
      </c>
      <c r="G123" s="6">
        <v>44194</v>
      </c>
      <c r="H123" s="6">
        <v>122428</v>
      </c>
      <c r="I123" s="1"/>
      <c r="J123" s="1"/>
      <c r="K123" s="1"/>
      <c r="L123" s="1"/>
      <c r="M123" s="1"/>
      <c r="N123" s="1"/>
      <c r="O123" s="1"/>
      <c r="P123" s="1"/>
      <c r="Q123" s="1"/>
      <c r="R123" s="1"/>
      <c r="S123" s="1"/>
      <c r="T123" s="1"/>
      <c r="U123" s="1"/>
      <c r="V123" s="1"/>
      <c r="W123" s="1"/>
      <c r="X123" s="1"/>
      <c r="Y123" s="1"/>
      <c r="Z123" s="1"/>
    </row>
    <row r="124" spans="1:26" x14ac:dyDescent="0.25">
      <c r="A124" s="6" t="s">
        <v>36</v>
      </c>
      <c r="B124" s="97" t="s">
        <v>229</v>
      </c>
      <c r="C124" s="97"/>
      <c r="D124" s="6">
        <v>84707</v>
      </c>
      <c r="E124" s="6">
        <v>27630</v>
      </c>
      <c r="F124" s="6">
        <v>26397</v>
      </c>
      <c r="G124" s="6">
        <v>54027</v>
      </c>
      <c r="H124" s="6">
        <v>138734</v>
      </c>
      <c r="I124" s="1"/>
      <c r="J124" s="1"/>
      <c r="K124" s="1"/>
      <c r="L124" s="1"/>
      <c r="M124" s="1"/>
      <c r="N124" s="1"/>
      <c r="O124" s="1"/>
      <c r="P124" s="1"/>
      <c r="Q124" s="1"/>
      <c r="R124" s="1"/>
      <c r="S124" s="1"/>
      <c r="T124" s="1"/>
      <c r="U124" s="1"/>
      <c r="V124" s="1"/>
      <c r="W124" s="1"/>
      <c r="X124" s="1"/>
      <c r="Y124" s="1"/>
      <c r="Z124" s="1"/>
    </row>
    <row r="125" spans="1:26" x14ac:dyDescent="0.25">
      <c r="A125" s="6" t="s">
        <v>42</v>
      </c>
      <c r="B125" s="97" t="s">
        <v>230</v>
      </c>
      <c r="C125" s="97"/>
      <c r="D125" s="6">
        <v>44223</v>
      </c>
      <c r="E125" s="6">
        <v>24501</v>
      </c>
      <c r="F125" s="6">
        <v>3557</v>
      </c>
      <c r="G125" s="6">
        <v>28058</v>
      </c>
      <c r="H125" s="6">
        <v>72281</v>
      </c>
      <c r="I125" s="1"/>
      <c r="J125" s="1"/>
      <c r="K125" s="1"/>
      <c r="L125" s="1"/>
      <c r="M125" s="1"/>
      <c r="N125" s="1"/>
      <c r="O125" s="1"/>
      <c r="P125" s="1"/>
      <c r="Q125" s="1"/>
      <c r="R125" s="1"/>
      <c r="S125" s="1"/>
      <c r="T125" s="1"/>
      <c r="U125" s="1"/>
      <c r="V125" s="1"/>
      <c r="W125" s="1"/>
      <c r="X125" s="1"/>
      <c r="Y125" s="1"/>
      <c r="Z125" s="1"/>
    </row>
    <row r="126" spans="1:26" x14ac:dyDescent="0.25">
      <c r="A126" s="6" t="s">
        <v>47</v>
      </c>
      <c r="B126" s="97" t="s">
        <v>231</v>
      </c>
      <c r="C126" s="97"/>
      <c r="D126" s="6">
        <v>83011</v>
      </c>
      <c r="E126" s="6">
        <v>56702</v>
      </c>
      <c r="F126" s="6">
        <v>6016</v>
      </c>
      <c r="G126" s="6">
        <v>62718</v>
      </c>
      <c r="H126" s="6">
        <v>145729</v>
      </c>
      <c r="I126" s="1"/>
      <c r="J126" s="1"/>
      <c r="K126" s="1"/>
      <c r="L126" s="1"/>
      <c r="M126" s="1"/>
      <c r="N126" s="1"/>
      <c r="O126" s="1"/>
      <c r="P126" s="1"/>
      <c r="Q126" s="1"/>
      <c r="R126" s="1"/>
      <c r="S126" s="1"/>
      <c r="T126" s="1"/>
      <c r="U126" s="1"/>
      <c r="V126" s="1"/>
      <c r="W126" s="1"/>
      <c r="X126" s="1"/>
      <c r="Y126" s="1"/>
      <c r="Z126" s="1"/>
    </row>
    <row r="127" spans="1:26" x14ac:dyDescent="0.25">
      <c r="A127" s="6" t="s">
        <v>31</v>
      </c>
      <c r="B127" s="97" t="s">
        <v>232</v>
      </c>
      <c r="C127" s="97"/>
      <c r="D127" s="6">
        <v>100332</v>
      </c>
      <c r="E127" s="6">
        <v>46621</v>
      </c>
      <c r="F127" s="6">
        <v>7616</v>
      </c>
      <c r="G127" s="6">
        <v>54237</v>
      </c>
      <c r="H127" s="6">
        <v>154569</v>
      </c>
      <c r="I127" s="1"/>
      <c r="J127" s="1"/>
      <c r="K127" s="1"/>
      <c r="L127" s="1"/>
      <c r="M127" s="1"/>
      <c r="N127" s="1"/>
      <c r="O127" s="1"/>
      <c r="P127" s="1"/>
      <c r="Q127" s="1"/>
      <c r="R127" s="1"/>
      <c r="S127" s="1"/>
      <c r="T127" s="1"/>
      <c r="U127" s="1"/>
      <c r="V127" s="1"/>
      <c r="W127" s="1"/>
      <c r="X127" s="1"/>
      <c r="Y127" s="1"/>
      <c r="Z127" s="1"/>
    </row>
    <row r="128" spans="1:26" x14ac:dyDescent="0.25">
      <c r="A128" s="6" t="s">
        <v>104</v>
      </c>
      <c r="B128" s="97" t="s">
        <v>233</v>
      </c>
      <c r="C128" s="97"/>
      <c r="D128" s="6">
        <v>27673</v>
      </c>
      <c r="E128" s="6">
        <v>37798</v>
      </c>
      <c r="F128" s="6">
        <v>3132</v>
      </c>
      <c r="G128" s="6">
        <v>40930</v>
      </c>
      <c r="H128" s="6">
        <v>68603</v>
      </c>
      <c r="I128" s="1"/>
      <c r="J128" s="1"/>
      <c r="K128" s="1"/>
      <c r="L128" s="1"/>
      <c r="M128" s="1"/>
      <c r="N128" s="1"/>
      <c r="O128" s="1"/>
      <c r="P128" s="1"/>
      <c r="Q128" s="1"/>
      <c r="R128" s="1"/>
      <c r="S128" s="1"/>
      <c r="T128" s="1"/>
      <c r="U128" s="1"/>
      <c r="V128" s="1"/>
      <c r="W128" s="1"/>
      <c r="X128" s="1"/>
      <c r="Y128" s="1"/>
      <c r="Z128" s="1"/>
    </row>
    <row r="129" spans="1:26" x14ac:dyDescent="0.25">
      <c r="A129" s="6" t="s">
        <v>19</v>
      </c>
      <c r="B129" s="97" t="s">
        <v>234</v>
      </c>
      <c r="C129" s="97"/>
      <c r="D129" s="6">
        <v>69027</v>
      </c>
      <c r="E129" s="6">
        <v>36505</v>
      </c>
      <c r="F129" s="6">
        <v>5245</v>
      </c>
      <c r="G129" s="6">
        <v>41750</v>
      </c>
      <c r="H129" s="6">
        <v>110777</v>
      </c>
      <c r="I129" s="1"/>
      <c r="J129" s="1"/>
      <c r="K129" s="1"/>
      <c r="L129" s="1"/>
      <c r="M129" s="1"/>
      <c r="N129" s="1"/>
      <c r="O129" s="1"/>
      <c r="P129" s="1"/>
      <c r="Q129" s="1"/>
      <c r="R129" s="1"/>
      <c r="S129" s="1"/>
      <c r="T129" s="1"/>
      <c r="U129" s="1"/>
      <c r="V129" s="1"/>
      <c r="W129" s="1"/>
      <c r="X129" s="1"/>
      <c r="Y129" s="1"/>
      <c r="Z129" s="1"/>
    </row>
    <row r="130" spans="1:26" x14ac:dyDescent="0.25">
      <c r="A130" s="95" t="s">
        <v>217</v>
      </c>
      <c r="B130" s="95" t="s">
        <v>217</v>
      </c>
      <c r="C130" s="95"/>
      <c r="D130" s="7">
        <v>758461</v>
      </c>
      <c r="E130" s="7">
        <v>462810</v>
      </c>
      <c r="F130" s="7">
        <v>80357</v>
      </c>
      <c r="G130" s="7">
        <v>543167</v>
      </c>
      <c r="H130" s="7">
        <v>1301628</v>
      </c>
      <c r="I130" s="1"/>
      <c r="J130" s="1"/>
      <c r="K130" s="1"/>
      <c r="L130" s="1"/>
      <c r="M130" s="1"/>
      <c r="N130" s="1"/>
      <c r="O130" s="1"/>
      <c r="P130" s="1"/>
      <c r="Q130" s="1"/>
      <c r="R130" s="1"/>
      <c r="S130" s="1"/>
      <c r="T130" s="1"/>
      <c r="U130" s="1"/>
      <c r="V130" s="1"/>
      <c r="W130" s="1"/>
      <c r="X130" s="1"/>
      <c r="Y130" s="1"/>
      <c r="Z130" s="1"/>
    </row>
    <row r="131" spans="1:26" x14ac:dyDescent="0.25">
      <c r="A131" s="6" t="s">
        <v>205</v>
      </c>
      <c r="B131" s="97" t="s">
        <v>207</v>
      </c>
      <c r="C131" s="97"/>
      <c r="D131" s="6">
        <v>6362</v>
      </c>
      <c r="E131" s="6">
        <v>577</v>
      </c>
      <c r="F131" s="6">
        <v>76</v>
      </c>
      <c r="G131" s="6">
        <v>653</v>
      </c>
      <c r="H131" s="6">
        <v>7015</v>
      </c>
      <c r="I131" s="1"/>
      <c r="J131" s="1"/>
      <c r="K131" s="1"/>
      <c r="L131" s="1"/>
      <c r="M131" s="1"/>
      <c r="N131" s="1"/>
      <c r="O131" s="1"/>
      <c r="P131" s="1"/>
      <c r="Q131" s="1"/>
      <c r="R131" s="1"/>
      <c r="S131" s="1"/>
      <c r="T131" s="1"/>
      <c r="U131" s="1"/>
      <c r="V131" s="1"/>
      <c r="W131" s="1"/>
      <c r="X131" s="1"/>
      <c r="Y131" s="1"/>
      <c r="Z131" s="1"/>
    </row>
    <row r="132" spans="1:26" x14ac:dyDescent="0.25">
      <c r="A132" s="6" t="s">
        <v>208</v>
      </c>
      <c r="B132" s="97" t="s">
        <v>210</v>
      </c>
      <c r="C132" s="97"/>
      <c r="D132" s="6">
        <v>8212</v>
      </c>
      <c r="E132" s="6">
        <v>1587</v>
      </c>
      <c r="F132" s="6">
        <v>26</v>
      </c>
      <c r="G132" s="6">
        <v>1613</v>
      </c>
      <c r="H132" s="6">
        <v>9825</v>
      </c>
      <c r="I132" s="1"/>
      <c r="J132" s="1"/>
      <c r="K132" s="1"/>
      <c r="L132" s="1"/>
      <c r="M132" s="1"/>
      <c r="N132" s="1"/>
      <c r="O132" s="1"/>
      <c r="P132" s="1"/>
      <c r="Q132" s="1"/>
      <c r="R132" s="1"/>
      <c r="S132" s="1"/>
      <c r="T132" s="1"/>
      <c r="U132" s="1"/>
      <c r="V132" s="1"/>
      <c r="W132" s="1"/>
      <c r="X132" s="1"/>
      <c r="Y132" s="1"/>
      <c r="Z132" s="1"/>
    </row>
    <row r="133" spans="1:26" x14ac:dyDescent="0.25">
      <c r="A133" s="6" t="s">
        <v>211</v>
      </c>
      <c r="B133" s="97" t="s">
        <v>213</v>
      </c>
      <c r="C133" s="97"/>
      <c r="D133" s="6">
        <v>705</v>
      </c>
      <c r="E133" s="6">
        <v>152</v>
      </c>
      <c r="F133" s="6">
        <v>26</v>
      </c>
      <c r="G133" s="6">
        <v>178</v>
      </c>
      <c r="H133" s="6">
        <v>883</v>
      </c>
      <c r="I133" s="1"/>
      <c r="J133" s="1"/>
      <c r="K133" s="1"/>
      <c r="L133" s="1"/>
      <c r="M133" s="1"/>
      <c r="N133" s="1"/>
      <c r="O133" s="1"/>
      <c r="P133" s="1"/>
      <c r="Q133" s="1"/>
      <c r="R133" s="1"/>
      <c r="S133" s="1"/>
      <c r="T133" s="1"/>
      <c r="U133" s="1"/>
      <c r="V133" s="1"/>
      <c r="W133" s="1"/>
      <c r="X133" s="1"/>
      <c r="Y133" s="1"/>
      <c r="Z133" s="1"/>
    </row>
    <row r="134" spans="1:26" x14ac:dyDescent="0.25">
      <c r="A134" s="6" t="s">
        <v>214</v>
      </c>
      <c r="B134" s="97" t="s">
        <v>216</v>
      </c>
      <c r="C134" s="97"/>
      <c r="D134" s="6">
        <v>15316</v>
      </c>
      <c r="E134" s="6">
        <v>1096</v>
      </c>
      <c r="F134" s="6">
        <v>162</v>
      </c>
      <c r="G134" s="6">
        <v>1258</v>
      </c>
      <c r="H134" s="6">
        <v>16574</v>
      </c>
      <c r="I134" s="1"/>
      <c r="J134" s="1"/>
      <c r="K134" s="1"/>
      <c r="L134" s="1"/>
      <c r="M134" s="1"/>
      <c r="N134" s="1"/>
      <c r="O134" s="1"/>
      <c r="P134" s="1"/>
      <c r="Q134" s="1"/>
      <c r="R134" s="1"/>
      <c r="S134" s="1"/>
      <c r="T134" s="1"/>
      <c r="U134" s="1"/>
      <c r="V134" s="1"/>
      <c r="W134" s="1"/>
      <c r="X134" s="1"/>
      <c r="Y134" s="1"/>
      <c r="Z134" s="1"/>
    </row>
    <row r="135" spans="1:26" x14ac:dyDescent="0.25">
      <c r="A135" s="95" t="s">
        <v>218</v>
      </c>
      <c r="B135" s="95" t="s">
        <v>218</v>
      </c>
      <c r="C135" s="95"/>
      <c r="D135" s="7">
        <v>30595</v>
      </c>
      <c r="E135" s="7">
        <v>3412</v>
      </c>
      <c r="F135" s="7">
        <v>290</v>
      </c>
      <c r="G135" s="7">
        <v>3702</v>
      </c>
      <c r="H135" s="7">
        <v>34297</v>
      </c>
      <c r="I135" s="1"/>
      <c r="J135" s="1"/>
      <c r="K135" s="1"/>
      <c r="L135" s="1"/>
      <c r="M135" s="1"/>
      <c r="N135" s="1"/>
      <c r="O135" s="1"/>
      <c r="P135" s="1"/>
      <c r="Q135" s="1"/>
      <c r="R135" s="1"/>
      <c r="S135" s="1"/>
      <c r="T135" s="1"/>
      <c r="U135" s="1"/>
      <c r="V135" s="1"/>
      <c r="W135" s="1"/>
      <c r="X135" s="1"/>
      <c r="Y135" s="1"/>
      <c r="Z135" s="1"/>
    </row>
    <row r="136" spans="1:26" x14ac:dyDescent="0.25">
      <c r="A136" s="95" t="s">
        <v>219</v>
      </c>
      <c r="B136" s="95" t="s">
        <v>219</v>
      </c>
      <c r="C136" s="95"/>
      <c r="D136" s="7">
        <v>789056</v>
      </c>
      <c r="E136" s="7">
        <v>466222</v>
      </c>
      <c r="F136" s="7">
        <v>80647</v>
      </c>
      <c r="G136" s="7">
        <v>546869</v>
      </c>
      <c r="H136" s="7">
        <v>1335925</v>
      </c>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sheetData>
  <mergeCells count="27">
    <mergeCell ref="B132:C132"/>
    <mergeCell ref="B133:C133"/>
    <mergeCell ref="B134:C134"/>
    <mergeCell ref="E5:G5"/>
    <mergeCell ref="E115:G115"/>
    <mergeCell ref="A130:C130"/>
    <mergeCell ref="A135:C135"/>
    <mergeCell ref="A136:C13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1:C131"/>
    <mergeCell ref="A4:O4"/>
    <mergeCell ref="A108:C108"/>
    <mergeCell ref="A109:C109"/>
    <mergeCell ref="A110:C110"/>
    <mergeCell ref="B116:C116"/>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AA198"/>
  <sheetViews>
    <sheetView workbookViewId="0"/>
  </sheetViews>
  <sheetFormatPr baseColWidth="10" defaultRowHeight="15" x14ac:dyDescent="0.25"/>
  <cols>
    <col min="1" max="1" width="7.7109375" customWidth="1"/>
    <col min="2" max="2" width="14.7109375" customWidth="1"/>
    <col min="3" max="3" width="27.7109375" customWidth="1"/>
    <col min="4" max="9" width="15.7109375" customWidth="1"/>
  </cols>
  <sheetData>
    <row r="1" spans="1:27" x14ac:dyDescent="0.25">
      <c r="A1" s="3" t="s">
        <v>246</v>
      </c>
      <c r="B1" s="1"/>
      <c r="C1" s="1"/>
      <c r="D1" s="1"/>
      <c r="E1" s="1"/>
      <c r="F1" s="1"/>
      <c r="G1" s="1"/>
      <c r="H1" s="8"/>
      <c r="I1" s="1"/>
      <c r="J1" s="1"/>
      <c r="K1" s="2" t="str">
        <f>HYPERLINK("#Sommaire!A1", "Retour au sommaire")</f>
        <v>Retour au sommaire</v>
      </c>
      <c r="L1" s="1"/>
      <c r="M1" s="1"/>
      <c r="N1" s="1"/>
      <c r="O1" s="1"/>
      <c r="P1" s="1"/>
      <c r="Q1" s="1"/>
      <c r="R1" s="1"/>
      <c r="S1" s="1"/>
      <c r="T1" s="1"/>
      <c r="U1" s="1"/>
      <c r="V1" s="1"/>
      <c r="W1" s="1"/>
      <c r="X1" s="1"/>
      <c r="Y1" s="1"/>
      <c r="Z1" s="1"/>
      <c r="AA1" s="1"/>
    </row>
    <row r="2" spans="1:27" x14ac:dyDescent="0.25">
      <c r="A2" s="4" t="s">
        <v>279</v>
      </c>
      <c r="B2" s="1"/>
      <c r="C2" s="1"/>
      <c r="D2" s="1"/>
      <c r="E2" s="1"/>
      <c r="F2" s="1"/>
      <c r="G2" s="1"/>
      <c r="H2" s="8"/>
      <c r="I2" s="1"/>
      <c r="J2" s="1"/>
      <c r="K2" s="1"/>
      <c r="L2" s="1"/>
      <c r="M2" s="1"/>
      <c r="N2" s="1"/>
      <c r="O2" s="1"/>
      <c r="P2" s="1"/>
      <c r="Q2" s="1"/>
      <c r="R2" s="1"/>
      <c r="S2" s="1"/>
      <c r="T2" s="1"/>
      <c r="U2" s="1"/>
      <c r="V2" s="1"/>
      <c r="W2" s="1"/>
      <c r="X2" s="1"/>
      <c r="Y2" s="1"/>
      <c r="Z2" s="1"/>
      <c r="AA2" s="1"/>
    </row>
    <row r="3" spans="1:27" x14ac:dyDescent="0.25">
      <c r="A3" s="4" t="s">
        <v>1</v>
      </c>
      <c r="B3" s="1"/>
      <c r="C3" s="1"/>
      <c r="D3" s="1"/>
      <c r="E3" s="1"/>
      <c r="F3" s="1"/>
      <c r="G3" s="1"/>
      <c r="H3" s="8"/>
      <c r="I3" s="1"/>
      <c r="J3" s="1"/>
      <c r="K3" s="1"/>
      <c r="L3" s="1"/>
      <c r="M3" s="1"/>
      <c r="N3" s="1"/>
      <c r="O3" s="1"/>
      <c r="P3" s="1"/>
      <c r="Q3" s="1"/>
      <c r="R3" s="1"/>
      <c r="S3" s="1"/>
      <c r="T3" s="1"/>
      <c r="U3" s="1"/>
      <c r="V3" s="1"/>
      <c r="W3" s="1"/>
      <c r="X3" s="1"/>
      <c r="Y3" s="1"/>
      <c r="Z3" s="1"/>
      <c r="AA3" s="1"/>
    </row>
    <row r="4" spans="1:27" ht="15" customHeight="1" x14ac:dyDescent="0.25">
      <c r="A4" s="93" t="s">
        <v>247</v>
      </c>
      <c r="B4" s="94"/>
      <c r="C4" s="94"/>
      <c r="D4" s="94"/>
      <c r="E4" s="94"/>
      <c r="F4" s="94"/>
      <c r="G4" s="94"/>
      <c r="H4" s="94"/>
      <c r="I4" s="94"/>
      <c r="J4" s="94"/>
      <c r="K4" s="94"/>
      <c r="L4" s="94"/>
      <c r="M4" s="94"/>
      <c r="N4" s="94"/>
      <c r="O4" s="94"/>
      <c r="P4" s="94"/>
      <c r="Q4" s="1"/>
      <c r="R4" s="1"/>
      <c r="S4" s="1"/>
      <c r="T4" s="1"/>
      <c r="U4" s="1"/>
      <c r="V4" s="1"/>
      <c r="W4" s="1"/>
      <c r="X4" s="1"/>
      <c r="Y4" s="1"/>
      <c r="Z4" s="1"/>
      <c r="AA4" s="1"/>
    </row>
    <row r="5" spans="1:27" x14ac:dyDescent="0.25">
      <c r="A5" s="1"/>
      <c r="B5" s="1"/>
      <c r="C5" s="1"/>
      <c r="D5" s="1"/>
      <c r="E5" s="1"/>
      <c r="F5" s="1"/>
      <c r="G5" s="1"/>
      <c r="H5" s="8"/>
      <c r="I5" s="1"/>
      <c r="J5" s="1"/>
      <c r="K5" s="1"/>
      <c r="L5" s="1"/>
      <c r="M5" s="1"/>
      <c r="N5" s="1"/>
      <c r="O5" s="1"/>
      <c r="P5" s="1"/>
      <c r="Q5" s="1"/>
      <c r="R5" s="1"/>
      <c r="S5" s="1"/>
      <c r="T5" s="1"/>
      <c r="U5" s="1"/>
      <c r="V5" s="1"/>
      <c r="W5" s="1"/>
      <c r="X5" s="1"/>
      <c r="Y5" s="1"/>
      <c r="Z5" s="1"/>
      <c r="AA5" s="1"/>
    </row>
    <row r="6" spans="1:27" ht="51.95" customHeight="1" x14ac:dyDescent="0.25">
      <c r="A6" s="5" t="s">
        <v>3</v>
      </c>
      <c r="B6" s="5" t="s">
        <v>4</v>
      </c>
      <c r="C6" s="5" t="s">
        <v>5</v>
      </c>
      <c r="D6" s="5" t="s">
        <v>248</v>
      </c>
      <c r="E6" s="5" t="s">
        <v>249</v>
      </c>
      <c r="F6" s="5" t="s">
        <v>250</v>
      </c>
      <c r="G6" s="5" t="s">
        <v>251</v>
      </c>
      <c r="H6" s="10" t="s">
        <v>347</v>
      </c>
      <c r="I6" s="5" t="s">
        <v>8</v>
      </c>
      <c r="J6" s="1"/>
      <c r="K6" s="1"/>
      <c r="L6" s="1"/>
      <c r="M6" s="1"/>
      <c r="N6" s="1"/>
      <c r="O6" s="1"/>
      <c r="P6" s="1"/>
      <c r="Q6" s="1"/>
      <c r="R6" s="1"/>
      <c r="S6" s="1"/>
      <c r="T6" s="1"/>
      <c r="U6" s="1"/>
      <c r="V6" s="1"/>
      <c r="W6" s="1"/>
      <c r="X6" s="1"/>
      <c r="Y6" s="1"/>
      <c r="Z6" s="1"/>
      <c r="AA6" s="1"/>
    </row>
    <row r="7" spans="1:27" x14ac:dyDescent="0.25">
      <c r="A7" s="6" t="s">
        <v>11</v>
      </c>
      <c r="B7" s="6" t="s">
        <v>12</v>
      </c>
      <c r="C7" s="6" t="s">
        <v>13</v>
      </c>
      <c r="D7" s="6">
        <v>308</v>
      </c>
      <c r="E7" s="6">
        <v>433</v>
      </c>
      <c r="F7" s="6">
        <v>4</v>
      </c>
      <c r="G7" s="6">
        <v>24</v>
      </c>
      <c r="H7" s="11">
        <v>0</v>
      </c>
      <c r="I7" s="6">
        <v>769</v>
      </c>
      <c r="J7" s="1"/>
      <c r="K7" s="1"/>
      <c r="L7" s="1"/>
      <c r="M7" s="1"/>
      <c r="N7" s="1"/>
      <c r="O7" s="1"/>
      <c r="P7" s="1"/>
      <c r="Q7" s="1"/>
      <c r="R7" s="1"/>
      <c r="S7" s="1"/>
      <c r="T7" s="1"/>
      <c r="U7" s="1"/>
      <c r="V7" s="1"/>
      <c r="W7" s="1"/>
      <c r="X7" s="1"/>
      <c r="Y7" s="1"/>
      <c r="Z7" s="1"/>
      <c r="AA7" s="1"/>
    </row>
    <row r="8" spans="1:27" x14ac:dyDescent="0.25">
      <c r="A8" s="6" t="s">
        <v>14</v>
      </c>
      <c r="B8" s="6" t="s">
        <v>15</v>
      </c>
      <c r="C8" s="6" t="s">
        <v>16</v>
      </c>
      <c r="D8" s="6">
        <v>1139</v>
      </c>
      <c r="E8" s="6">
        <v>1</v>
      </c>
      <c r="F8" s="6">
        <v>19</v>
      </c>
      <c r="G8" s="6">
        <v>59</v>
      </c>
      <c r="H8" s="11">
        <v>0</v>
      </c>
      <c r="I8" s="6">
        <v>1218</v>
      </c>
      <c r="J8" s="1"/>
      <c r="K8" s="1"/>
      <c r="L8" s="1"/>
      <c r="M8" s="1"/>
      <c r="N8" s="1"/>
      <c r="O8" s="1"/>
      <c r="P8" s="1"/>
      <c r="Q8" s="1"/>
      <c r="R8" s="1"/>
      <c r="S8" s="1"/>
      <c r="T8" s="1"/>
      <c r="U8" s="1"/>
      <c r="V8" s="1"/>
      <c r="W8" s="1"/>
      <c r="X8" s="1"/>
      <c r="Y8" s="1"/>
      <c r="Z8" s="1"/>
      <c r="AA8" s="1"/>
    </row>
    <row r="9" spans="1:27" x14ac:dyDescent="0.25">
      <c r="A9" s="6" t="s">
        <v>11</v>
      </c>
      <c r="B9" s="6" t="s">
        <v>17</v>
      </c>
      <c r="C9" s="6" t="s">
        <v>18</v>
      </c>
      <c r="D9" s="6">
        <v>1088</v>
      </c>
      <c r="E9" s="6">
        <v>0</v>
      </c>
      <c r="F9" s="6">
        <v>3</v>
      </c>
      <c r="G9" s="6">
        <v>92</v>
      </c>
      <c r="H9" s="11">
        <v>0</v>
      </c>
      <c r="I9" s="6">
        <v>1183</v>
      </c>
      <c r="J9" s="1"/>
      <c r="K9" s="1"/>
      <c r="L9" s="1"/>
      <c r="M9" s="1"/>
      <c r="N9" s="1"/>
      <c r="O9" s="1"/>
      <c r="P9" s="1"/>
      <c r="Q9" s="1"/>
      <c r="R9" s="1"/>
      <c r="S9" s="1"/>
      <c r="T9" s="1"/>
      <c r="U9" s="1"/>
      <c r="V9" s="1"/>
      <c r="W9" s="1"/>
      <c r="X9" s="1"/>
      <c r="Y9" s="1"/>
      <c r="Z9" s="1"/>
      <c r="AA9" s="1"/>
    </row>
    <row r="10" spans="1:27" x14ac:dyDescent="0.25">
      <c r="A10" s="6" t="s">
        <v>19</v>
      </c>
      <c r="B10" s="6" t="s">
        <v>20</v>
      </c>
      <c r="C10" s="6" t="s">
        <v>21</v>
      </c>
      <c r="D10" s="6">
        <v>315</v>
      </c>
      <c r="E10" s="6">
        <v>0</v>
      </c>
      <c r="F10" s="6">
        <v>3</v>
      </c>
      <c r="G10" s="6">
        <v>7</v>
      </c>
      <c r="H10" s="11">
        <v>0</v>
      </c>
      <c r="I10" s="6">
        <v>325</v>
      </c>
      <c r="J10" s="1"/>
      <c r="K10" s="1"/>
      <c r="L10" s="1"/>
      <c r="M10" s="1"/>
      <c r="N10" s="1"/>
      <c r="O10" s="1"/>
      <c r="P10" s="1"/>
      <c r="Q10" s="1"/>
      <c r="R10" s="1"/>
      <c r="S10" s="1"/>
      <c r="T10" s="1"/>
      <c r="U10" s="1"/>
      <c r="V10" s="1"/>
      <c r="W10" s="1"/>
      <c r="X10" s="1"/>
      <c r="Y10" s="1"/>
      <c r="Z10" s="1"/>
      <c r="AA10" s="1"/>
    </row>
    <row r="11" spans="1:27" x14ac:dyDescent="0.25">
      <c r="A11" s="6" t="s">
        <v>19</v>
      </c>
      <c r="B11" s="6" t="s">
        <v>22</v>
      </c>
      <c r="C11" s="6" t="s">
        <v>23</v>
      </c>
      <c r="D11" s="6">
        <v>186</v>
      </c>
      <c r="E11" s="6">
        <v>0</v>
      </c>
      <c r="F11" s="6">
        <v>0</v>
      </c>
      <c r="G11" s="6">
        <v>13</v>
      </c>
      <c r="H11" s="11">
        <v>0</v>
      </c>
      <c r="I11" s="6">
        <v>199</v>
      </c>
      <c r="J11" s="1"/>
      <c r="K11" s="1"/>
      <c r="L11" s="1"/>
      <c r="M11" s="1"/>
      <c r="N11" s="1"/>
      <c r="O11" s="1"/>
      <c r="P11" s="1"/>
      <c r="Q11" s="1"/>
      <c r="R11" s="1"/>
      <c r="S11" s="1"/>
      <c r="T11" s="1"/>
      <c r="U11" s="1"/>
      <c r="V11" s="1"/>
      <c r="W11" s="1"/>
      <c r="X11" s="1"/>
      <c r="Y11" s="1"/>
      <c r="Z11" s="1"/>
      <c r="AA11" s="1"/>
    </row>
    <row r="12" spans="1:27" x14ac:dyDescent="0.25">
      <c r="A12" s="6" t="s">
        <v>19</v>
      </c>
      <c r="B12" s="6" t="s">
        <v>24</v>
      </c>
      <c r="C12" s="6" t="s">
        <v>25</v>
      </c>
      <c r="D12" s="6">
        <v>3999</v>
      </c>
      <c r="E12" s="6">
        <v>32</v>
      </c>
      <c r="F12" s="6">
        <v>735</v>
      </c>
      <c r="G12" s="6">
        <v>0</v>
      </c>
      <c r="H12" s="11">
        <v>0</v>
      </c>
      <c r="I12" s="6">
        <v>4766</v>
      </c>
      <c r="J12" s="1"/>
      <c r="K12" s="1"/>
      <c r="L12" s="1"/>
      <c r="M12" s="1"/>
      <c r="N12" s="1"/>
      <c r="O12" s="1"/>
      <c r="P12" s="1"/>
      <c r="Q12" s="1"/>
      <c r="R12" s="1"/>
      <c r="S12" s="1"/>
      <c r="T12" s="1"/>
      <c r="U12" s="1"/>
      <c r="V12" s="1"/>
      <c r="W12" s="1"/>
      <c r="X12" s="1"/>
      <c r="Y12" s="1"/>
      <c r="Z12" s="1"/>
      <c r="AA12" s="1"/>
    </row>
    <row r="13" spans="1:27" x14ac:dyDescent="0.25">
      <c r="A13" s="6" t="s">
        <v>11</v>
      </c>
      <c r="B13" s="6" t="s">
        <v>26</v>
      </c>
      <c r="C13" s="6" t="s">
        <v>27</v>
      </c>
      <c r="D13" s="6">
        <v>759</v>
      </c>
      <c r="E13" s="6">
        <v>0</v>
      </c>
      <c r="F13" s="6">
        <v>146</v>
      </c>
      <c r="G13" s="6">
        <v>20</v>
      </c>
      <c r="H13" s="11">
        <v>0</v>
      </c>
      <c r="I13" s="6">
        <v>925</v>
      </c>
      <c r="J13" s="1"/>
      <c r="K13" s="1"/>
      <c r="L13" s="1"/>
      <c r="M13" s="1"/>
      <c r="N13" s="1"/>
      <c r="O13" s="1"/>
      <c r="P13" s="1"/>
      <c r="Q13" s="1"/>
      <c r="R13" s="1"/>
      <c r="S13" s="1"/>
      <c r="T13" s="1"/>
      <c r="U13" s="1"/>
      <c r="V13" s="1"/>
      <c r="W13" s="1"/>
      <c r="X13" s="1"/>
      <c r="Y13" s="1"/>
      <c r="Z13" s="1"/>
      <c r="AA13" s="1"/>
    </row>
    <row r="14" spans="1:27" x14ac:dyDescent="0.25">
      <c r="A14" s="6" t="s">
        <v>28</v>
      </c>
      <c r="B14" s="6" t="s">
        <v>29</v>
      </c>
      <c r="C14" s="6" t="s">
        <v>30</v>
      </c>
      <c r="D14" s="6">
        <v>188</v>
      </c>
      <c r="E14" s="6">
        <v>142</v>
      </c>
      <c r="F14" s="6">
        <v>41</v>
      </c>
      <c r="G14" s="6">
        <v>204</v>
      </c>
      <c r="H14" s="11">
        <v>24</v>
      </c>
      <c r="I14" s="6">
        <v>599</v>
      </c>
      <c r="J14" s="1"/>
      <c r="K14" s="1"/>
      <c r="L14" s="1"/>
      <c r="M14" s="1"/>
      <c r="N14" s="1"/>
      <c r="O14" s="1"/>
      <c r="P14" s="1"/>
      <c r="Q14" s="1"/>
      <c r="R14" s="1"/>
      <c r="S14" s="1"/>
      <c r="T14" s="1"/>
      <c r="U14" s="1"/>
      <c r="V14" s="1"/>
      <c r="W14" s="1"/>
      <c r="X14" s="1"/>
      <c r="Y14" s="1"/>
      <c r="Z14" s="1"/>
      <c r="AA14" s="1"/>
    </row>
    <row r="15" spans="1:27" x14ac:dyDescent="0.25">
      <c r="A15" s="6" t="s">
        <v>31</v>
      </c>
      <c r="B15" s="6" t="s">
        <v>32</v>
      </c>
      <c r="C15" s="6" t="s">
        <v>33</v>
      </c>
      <c r="D15" s="6">
        <v>504</v>
      </c>
      <c r="E15" s="6">
        <v>0</v>
      </c>
      <c r="F15" s="6">
        <v>3</v>
      </c>
      <c r="G15" s="6">
        <v>4</v>
      </c>
      <c r="H15" s="11">
        <v>0</v>
      </c>
      <c r="I15" s="6">
        <v>511</v>
      </c>
      <c r="J15" s="1"/>
      <c r="K15" s="1"/>
      <c r="L15" s="1"/>
      <c r="M15" s="1"/>
      <c r="N15" s="1"/>
      <c r="O15" s="1"/>
      <c r="P15" s="1"/>
      <c r="Q15" s="1"/>
      <c r="R15" s="1"/>
      <c r="S15" s="1"/>
      <c r="T15" s="1"/>
      <c r="U15" s="1"/>
      <c r="V15" s="1"/>
      <c r="W15" s="1"/>
      <c r="X15" s="1"/>
      <c r="Y15" s="1"/>
      <c r="Z15" s="1"/>
      <c r="AA15" s="1"/>
    </row>
    <row r="16" spans="1:27" x14ac:dyDescent="0.25">
      <c r="A16" s="6" t="s">
        <v>28</v>
      </c>
      <c r="B16" s="6" t="s">
        <v>34</v>
      </c>
      <c r="C16" s="6" t="s">
        <v>35</v>
      </c>
      <c r="D16" s="6">
        <v>625</v>
      </c>
      <c r="E16" s="6">
        <v>0</v>
      </c>
      <c r="F16" s="6">
        <v>14</v>
      </c>
      <c r="G16" s="6">
        <v>38</v>
      </c>
      <c r="H16" s="11">
        <v>0</v>
      </c>
      <c r="I16" s="6">
        <v>677</v>
      </c>
      <c r="J16" s="1"/>
      <c r="K16" s="1"/>
      <c r="L16" s="1"/>
      <c r="M16" s="1"/>
      <c r="N16" s="1"/>
      <c r="O16" s="1"/>
      <c r="P16" s="1"/>
      <c r="Q16" s="1"/>
      <c r="R16" s="1"/>
      <c r="S16" s="1"/>
      <c r="T16" s="1"/>
      <c r="U16" s="1"/>
      <c r="V16" s="1"/>
      <c r="W16" s="1"/>
      <c r="X16" s="1"/>
      <c r="Y16" s="1"/>
      <c r="Z16" s="1"/>
      <c r="AA16" s="1"/>
    </row>
    <row r="17" spans="1:27" x14ac:dyDescent="0.25">
      <c r="A17" s="6" t="s">
        <v>31</v>
      </c>
      <c r="B17" s="6" t="s">
        <v>36</v>
      </c>
      <c r="C17" s="6" t="s">
        <v>37</v>
      </c>
      <c r="D17" s="6">
        <v>514</v>
      </c>
      <c r="E17" s="6">
        <v>0</v>
      </c>
      <c r="F17" s="6">
        <v>6</v>
      </c>
      <c r="G17" s="6">
        <v>49</v>
      </c>
      <c r="H17" s="11">
        <v>0</v>
      </c>
      <c r="I17" s="6">
        <v>569</v>
      </c>
      <c r="J17" s="1"/>
      <c r="K17" s="1"/>
      <c r="L17" s="1"/>
      <c r="M17" s="1"/>
      <c r="N17" s="1"/>
      <c r="O17" s="1"/>
      <c r="P17" s="1"/>
      <c r="Q17" s="1"/>
      <c r="R17" s="1"/>
      <c r="S17" s="1"/>
      <c r="T17" s="1"/>
      <c r="U17" s="1"/>
      <c r="V17" s="1"/>
      <c r="W17" s="1"/>
      <c r="X17" s="1"/>
      <c r="Y17" s="1"/>
      <c r="Z17" s="1"/>
      <c r="AA17" s="1"/>
    </row>
    <row r="18" spans="1:27" x14ac:dyDescent="0.25">
      <c r="A18" s="6" t="s">
        <v>31</v>
      </c>
      <c r="B18" s="6" t="s">
        <v>38</v>
      </c>
      <c r="C18" s="6" t="s">
        <v>39</v>
      </c>
      <c r="D18" s="6">
        <v>475</v>
      </c>
      <c r="E18" s="6">
        <v>0</v>
      </c>
      <c r="F18" s="6">
        <v>4</v>
      </c>
      <c r="G18" s="6">
        <v>50</v>
      </c>
      <c r="H18" s="11">
        <v>0</v>
      </c>
      <c r="I18" s="6">
        <v>529</v>
      </c>
      <c r="J18" s="1"/>
      <c r="K18" s="1"/>
      <c r="L18" s="1"/>
      <c r="M18" s="1"/>
      <c r="N18" s="1"/>
      <c r="O18" s="1"/>
      <c r="P18" s="1"/>
      <c r="Q18" s="1"/>
      <c r="R18" s="1"/>
      <c r="S18" s="1"/>
      <c r="T18" s="1"/>
      <c r="U18" s="1"/>
      <c r="V18" s="1"/>
      <c r="W18" s="1"/>
      <c r="X18" s="1"/>
      <c r="Y18" s="1"/>
      <c r="Z18" s="1"/>
      <c r="AA18" s="1"/>
    </row>
    <row r="19" spans="1:27" x14ac:dyDescent="0.25">
      <c r="A19" s="6" t="s">
        <v>19</v>
      </c>
      <c r="B19" s="6" t="s">
        <v>40</v>
      </c>
      <c r="C19" s="6" t="s">
        <v>41</v>
      </c>
      <c r="D19" s="6">
        <v>3812</v>
      </c>
      <c r="E19" s="6">
        <v>0</v>
      </c>
      <c r="F19" s="6">
        <v>520</v>
      </c>
      <c r="G19" s="6">
        <v>0</v>
      </c>
      <c r="H19" s="11">
        <v>0</v>
      </c>
      <c r="I19" s="6">
        <v>4332</v>
      </c>
      <c r="J19" s="1"/>
      <c r="K19" s="1"/>
      <c r="L19" s="1"/>
      <c r="M19" s="1"/>
      <c r="N19" s="1"/>
      <c r="O19" s="1"/>
      <c r="P19" s="1"/>
      <c r="Q19" s="1"/>
      <c r="R19" s="1"/>
      <c r="S19" s="1"/>
      <c r="T19" s="1"/>
      <c r="U19" s="1"/>
      <c r="V19" s="1"/>
      <c r="W19" s="1"/>
      <c r="X19" s="1"/>
      <c r="Y19" s="1"/>
      <c r="Z19" s="1"/>
      <c r="AA19" s="1"/>
    </row>
    <row r="20" spans="1:27" x14ac:dyDescent="0.25">
      <c r="A20" s="6" t="s">
        <v>42</v>
      </c>
      <c r="B20" s="6" t="s">
        <v>43</v>
      </c>
      <c r="C20" s="6" t="s">
        <v>44</v>
      </c>
      <c r="D20" s="6">
        <v>1596</v>
      </c>
      <c r="E20" s="6">
        <v>0</v>
      </c>
      <c r="F20" s="6">
        <v>1</v>
      </c>
      <c r="G20" s="6">
        <v>110</v>
      </c>
      <c r="H20" s="11">
        <v>0</v>
      </c>
      <c r="I20" s="6">
        <v>1707</v>
      </c>
      <c r="J20" s="1"/>
      <c r="K20" s="1"/>
      <c r="L20" s="1"/>
      <c r="M20" s="1"/>
      <c r="N20" s="1"/>
      <c r="O20" s="1"/>
      <c r="P20" s="1"/>
      <c r="Q20" s="1"/>
      <c r="R20" s="1"/>
      <c r="S20" s="1"/>
      <c r="T20" s="1"/>
      <c r="U20" s="1"/>
      <c r="V20" s="1"/>
      <c r="W20" s="1"/>
      <c r="X20" s="1"/>
      <c r="Y20" s="1"/>
      <c r="Z20" s="1"/>
      <c r="AA20" s="1"/>
    </row>
    <row r="21" spans="1:27" x14ac:dyDescent="0.25">
      <c r="A21" s="6" t="s">
        <v>11</v>
      </c>
      <c r="B21" s="6" t="s">
        <v>45</v>
      </c>
      <c r="C21" s="6" t="s">
        <v>46</v>
      </c>
      <c r="D21" s="6">
        <v>360</v>
      </c>
      <c r="E21" s="6">
        <v>0</v>
      </c>
      <c r="F21" s="6">
        <v>15</v>
      </c>
      <c r="G21" s="6">
        <v>17</v>
      </c>
      <c r="H21" s="11">
        <v>0</v>
      </c>
      <c r="I21" s="6">
        <v>392</v>
      </c>
      <c r="J21" s="1"/>
      <c r="K21" s="1"/>
      <c r="L21" s="1"/>
      <c r="M21" s="1"/>
      <c r="N21" s="1"/>
      <c r="O21" s="1"/>
      <c r="P21" s="1"/>
      <c r="Q21" s="1"/>
      <c r="R21" s="1"/>
      <c r="S21" s="1"/>
      <c r="T21" s="1"/>
      <c r="U21" s="1"/>
      <c r="V21" s="1"/>
      <c r="W21" s="1"/>
      <c r="X21" s="1"/>
      <c r="Y21" s="1"/>
      <c r="Z21" s="1"/>
      <c r="AA21" s="1"/>
    </row>
    <row r="22" spans="1:27" x14ac:dyDescent="0.25">
      <c r="A22" s="6" t="s">
        <v>47</v>
      </c>
      <c r="B22" s="6" t="s">
        <v>48</v>
      </c>
      <c r="C22" s="6" t="s">
        <v>49</v>
      </c>
      <c r="D22" s="6">
        <v>555</v>
      </c>
      <c r="E22" s="6">
        <v>0</v>
      </c>
      <c r="F22" s="6">
        <v>48</v>
      </c>
      <c r="G22" s="6">
        <v>47</v>
      </c>
      <c r="H22" s="11">
        <v>0</v>
      </c>
      <c r="I22" s="6">
        <v>650</v>
      </c>
      <c r="J22" s="1"/>
      <c r="K22" s="1"/>
      <c r="L22" s="1"/>
      <c r="M22" s="1"/>
      <c r="N22" s="1"/>
      <c r="O22" s="1"/>
      <c r="P22" s="1"/>
      <c r="Q22" s="1"/>
      <c r="R22" s="1"/>
      <c r="S22" s="1"/>
      <c r="T22" s="1"/>
      <c r="U22" s="1"/>
      <c r="V22" s="1"/>
      <c r="W22" s="1"/>
      <c r="X22" s="1"/>
      <c r="Y22" s="1"/>
      <c r="Z22" s="1"/>
      <c r="AA22" s="1"/>
    </row>
    <row r="23" spans="1:27" x14ac:dyDescent="0.25">
      <c r="A23" s="6" t="s">
        <v>47</v>
      </c>
      <c r="B23" s="6" t="s">
        <v>50</v>
      </c>
      <c r="C23" s="6" t="s">
        <v>51</v>
      </c>
      <c r="D23" s="6">
        <v>860</v>
      </c>
      <c r="E23" s="6">
        <v>52</v>
      </c>
      <c r="F23" s="6">
        <v>7</v>
      </c>
      <c r="G23" s="6">
        <v>94</v>
      </c>
      <c r="H23" s="11">
        <v>0</v>
      </c>
      <c r="I23" s="6">
        <v>1013</v>
      </c>
      <c r="J23" s="1"/>
      <c r="K23" s="1"/>
      <c r="L23" s="1"/>
      <c r="M23" s="1"/>
      <c r="N23" s="1"/>
      <c r="O23" s="1"/>
      <c r="P23" s="1"/>
      <c r="Q23" s="1"/>
      <c r="R23" s="1"/>
      <c r="S23" s="1"/>
      <c r="T23" s="1"/>
      <c r="U23" s="1"/>
      <c r="V23" s="1"/>
      <c r="W23" s="1"/>
      <c r="X23" s="1"/>
      <c r="Y23" s="1"/>
      <c r="Z23" s="1"/>
      <c r="AA23" s="1"/>
    </row>
    <row r="24" spans="1:27" x14ac:dyDescent="0.25">
      <c r="A24" s="6" t="s">
        <v>52</v>
      </c>
      <c r="B24" s="6" t="s">
        <v>53</v>
      </c>
      <c r="C24" s="6" t="s">
        <v>54</v>
      </c>
      <c r="D24" s="6">
        <v>459</v>
      </c>
      <c r="E24" s="6">
        <v>39</v>
      </c>
      <c r="F24" s="6">
        <v>7</v>
      </c>
      <c r="G24" s="6">
        <v>0</v>
      </c>
      <c r="H24" s="11">
        <v>0</v>
      </c>
      <c r="I24" s="6">
        <v>505</v>
      </c>
      <c r="J24" s="1"/>
      <c r="K24" s="1"/>
      <c r="L24" s="1"/>
      <c r="M24" s="1"/>
      <c r="N24" s="1"/>
      <c r="O24" s="1"/>
      <c r="P24" s="1"/>
      <c r="Q24" s="1"/>
      <c r="R24" s="1"/>
      <c r="S24" s="1"/>
      <c r="T24" s="1"/>
      <c r="U24" s="1"/>
      <c r="V24" s="1"/>
      <c r="W24" s="1"/>
      <c r="X24" s="1"/>
      <c r="Y24" s="1"/>
      <c r="Z24" s="1"/>
      <c r="AA24" s="1"/>
    </row>
    <row r="25" spans="1:27" x14ac:dyDescent="0.25">
      <c r="A25" s="6" t="s">
        <v>47</v>
      </c>
      <c r="B25" s="6" t="s">
        <v>55</v>
      </c>
      <c r="C25" s="6" t="s">
        <v>56</v>
      </c>
      <c r="D25" s="6">
        <v>552</v>
      </c>
      <c r="E25" s="6">
        <v>0</v>
      </c>
      <c r="F25" s="6">
        <v>0</v>
      </c>
      <c r="G25" s="6">
        <v>0</v>
      </c>
      <c r="H25" s="11">
        <v>0</v>
      </c>
      <c r="I25" s="6">
        <v>552</v>
      </c>
      <c r="J25" s="1"/>
      <c r="K25" s="1"/>
      <c r="L25" s="1"/>
      <c r="M25" s="1"/>
      <c r="N25" s="1"/>
      <c r="O25" s="1"/>
      <c r="P25" s="1"/>
      <c r="Q25" s="1"/>
      <c r="R25" s="1"/>
      <c r="S25" s="1"/>
      <c r="T25" s="1"/>
      <c r="U25" s="1"/>
      <c r="V25" s="1"/>
      <c r="W25" s="1"/>
      <c r="X25" s="1"/>
      <c r="Y25" s="1"/>
      <c r="Z25" s="1"/>
      <c r="AA25" s="1"/>
    </row>
    <row r="26" spans="1:27" x14ac:dyDescent="0.25">
      <c r="A26" s="6" t="s">
        <v>57</v>
      </c>
      <c r="B26" s="6" t="s">
        <v>58</v>
      </c>
      <c r="C26" s="6" t="s">
        <v>59</v>
      </c>
      <c r="D26" s="6">
        <v>908</v>
      </c>
      <c r="E26" s="6">
        <v>0</v>
      </c>
      <c r="F26" s="6">
        <v>207</v>
      </c>
      <c r="G26" s="6">
        <v>233</v>
      </c>
      <c r="H26" s="11">
        <v>0</v>
      </c>
      <c r="I26" s="6">
        <v>1348</v>
      </c>
      <c r="J26" s="1"/>
      <c r="K26" s="1"/>
      <c r="L26" s="1"/>
      <c r="M26" s="1"/>
      <c r="N26" s="1"/>
      <c r="O26" s="1"/>
      <c r="P26" s="1"/>
      <c r="Q26" s="1"/>
      <c r="R26" s="1"/>
      <c r="S26" s="1"/>
      <c r="T26" s="1"/>
      <c r="U26" s="1"/>
      <c r="V26" s="1"/>
      <c r="W26" s="1"/>
      <c r="X26" s="1"/>
      <c r="Y26" s="1"/>
      <c r="Z26" s="1"/>
      <c r="AA26" s="1"/>
    </row>
    <row r="27" spans="1:27" x14ac:dyDescent="0.25">
      <c r="A27" s="6" t="s">
        <v>60</v>
      </c>
      <c r="B27" s="6" t="s">
        <v>61</v>
      </c>
      <c r="C27" s="6" t="s">
        <v>62</v>
      </c>
      <c r="D27" s="6">
        <v>1176</v>
      </c>
      <c r="E27" s="6">
        <v>0</v>
      </c>
      <c r="F27" s="6">
        <v>50</v>
      </c>
      <c r="G27" s="6">
        <v>18</v>
      </c>
      <c r="H27" s="11">
        <v>0</v>
      </c>
      <c r="I27" s="6">
        <v>1244</v>
      </c>
      <c r="J27" s="1"/>
      <c r="K27" s="1"/>
      <c r="L27" s="1"/>
      <c r="M27" s="1"/>
      <c r="N27" s="1"/>
      <c r="O27" s="1"/>
      <c r="P27" s="1"/>
      <c r="Q27" s="1"/>
      <c r="R27" s="1"/>
      <c r="S27" s="1"/>
      <c r="T27" s="1"/>
      <c r="U27" s="1"/>
      <c r="V27" s="1"/>
      <c r="W27" s="1"/>
      <c r="X27" s="1"/>
      <c r="Y27" s="1"/>
      <c r="Z27" s="1"/>
      <c r="AA27" s="1"/>
    </row>
    <row r="28" spans="1:27" x14ac:dyDescent="0.25">
      <c r="A28" s="6" t="s">
        <v>63</v>
      </c>
      <c r="B28" s="6" t="s">
        <v>64</v>
      </c>
      <c r="C28" s="6" t="s">
        <v>65</v>
      </c>
      <c r="D28" s="6">
        <v>1441</v>
      </c>
      <c r="E28" s="6">
        <v>1</v>
      </c>
      <c r="F28" s="6">
        <v>25</v>
      </c>
      <c r="G28" s="6">
        <v>27</v>
      </c>
      <c r="H28" s="11">
        <v>0</v>
      </c>
      <c r="I28" s="6">
        <v>1494</v>
      </c>
      <c r="J28" s="1"/>
      <c r="K28" s="1"/>
      <c r="L28" s="1"/>
      <c r="M28" s="1"/>
      <c r="N28" s="1"/>
      <c r="O28" s="1"/>
      <c r="P28" s="1"/>
      <c r="Q28" s="1"/>
      <c r="R28" s="1"/>
      <c r="S28" s="1"/>
      <c r="T28" s="1"/>
      <c r="U28" s="1"/>
      <c r="V28" s="1"/>
      <c r="W28" s="1"/>
      <c r="X28" s="1"/>
      <c r="Y28" s="1"/>
      <c r="Z28" s="1"/>
      <c r="AA28" s="1"/>
    </row>
    <row r="29" spans="1:27" x14ac:dyDescent="0.25">
      <c r="A29" s="6" t="s">
        <v>47</v>
      </c>
      <c r="B29" s="6" t="s">
        <v>66</v>
      </c>
      <c r="C29" s="6" t="s">
        <v>67</v>
      </c>
      <c r="D29" s="6">
        <v>369</v>
      </c>
      <c r="E29" s="6">
        <v>0</v>
      </c>
      <c r="F29" s="6">
        <v>12</v>
      </c>
      <c r="G29" s="6">
        <v>30</v>
      </c>
      <c r="H29" s="11">
        <v>0</v>
      </c>
      <c r="I29" s="6">
        <v>411</v>
      </c>
      <c r="J29" s="1"/>
      <c r="K29" s="1"/>
      <c r="L29" s="1"/>
      <c r="M29" s="1"/>
      <c r="N29" s="1"/>
      <c r="O29" s="1"/>
      <c r="P29" s="1"/>
      <c r="Q29" s="1"/>
      <c r="R29" s="1"/>
      <c r="S29" s="1"/>
      <c r="T29" s="1"/>
      <c r="U29" s="1"/>
      <c r="V29" s="1"/>
      <c r="W29" s="1"/>
      <c r="X29" s="1"/>
      <c r="Y29" s="1"/>
      <c r="Z29" s="1"/>
      <c r="AA29" s="1"/>
    </row>
    <row r="30" spans="1:27" x14ac:dyDescent="0.25">
      <c r="A30" s="6" t="s">
        <v>47</v>
      </c>
      <c r="B30" s="6" t="s">
        <v>52</v>
      </c>
      <c r="C30" s="6" t="s">
        <v>68</v>
      </c>
      <c r="D30" s="6">
        <v>859</v>
      </c>
      <c r="E30" s="6">
        <v>0</v>
      </c>
      <c r="F30" s="6">
        <v>0</v>
      </c>
      <c r="G30" s="6">
        <v>41</v>
      </c>
      <c r="H30" s="11">
        <v>0</v>
      </c>
      <c r="I30" s="6">
        <v>900</v>
      </c>
      <c r="J30" s="1"/>
      <c r="K30" s="1"/>
      <c r="L30" s="1"/>
      <c r="M30" s="1"/>
      <c r="N30" s="1"/>
      <c r="O30" s="1"/>
      <c r="P30" s="1"/>
      <c r="Q30" s="1"/>
      <c r="R30" s="1"/>
      <c r="S30" s="1"/>
      <c r="T30" s="1"/>
      <c r="U30" s="1"/>
      <c r="V30" s="1"/>
      <c r="W30" s="1"/>
      <c r="X30" s="1"/>
      <c r="Y30" s="1"/>
      <c r="Z30" s="1"/>
      <c r="AA30" s="1"/>
    </row>
    <row r="31" spans="1:27" x14ac:dyDescent="0.25">
      <c r="A31" s="6" t="s">
        <v>60</v>
      </c>
      <c r="B31" s="6" t="s">
        <v>69</v>
      </c>
      <c r="C31" s="6" t="s">
        <v>70</v>
      </c>
      <c r="D31" s="6">
        <v>556</v>
      </c>
      <c r="E31" s="6">
        <v>3</v>
      </c>
      <c r="F31" s="6">
        <v>14</v>
      </c>
      <c r="G31" s="6">
        <v>31</v>
      </c>
      <c r="H31" s="11">
        <v>0</v>
      </c>
      <c r="I31" s="6">
        <v>604</v>
      </c>
      <c r="J31" s="1"/>
      <c r="K31" s="1"/>
      <c r="L31" s="1"/>
      <c r="M31" s="1"/>
      <c r="N31" s="1"/>
      <c r="O31" s="1"/>
      <c r="P31" s="1"/>
      <c r="Q31" s="1"/>
      <c r="R31" s="1"/>
      <c r="S31" s="1"/>
      <c r="T31" s="1"/>
      <c r="U31" s="1"/>
      <c r="V31" s="1"/>
      <c r="W31" s="1"/>
      <c r="X31" s="1"/>
      <c r="Y31" s="1"/>
      <c r="Z31" s="1"/>
      <c r="AA31" s="1"/>
    </row>
    <row r="32" spans="1:27" x14ac:dyDescent="0.25">
      <c r="A32" s="6" t="s">
        <v>11</v>
      </c>
      <c r="B32" s="6" t="s">
        <v>71</v>
      </c>
      <c r="C32" s="6" t="s">
        <v>72</v>
      </c>
      <c r="D32" s="6">
        <v>1050</v>
      </c>
      <c r="E32" s="6">
        <v>89</v>
      </c>
      <c r="F32" s="6">
        <v>56</v>
      </c>
      <c r="G32" s="6">
        <v>4</v>
      </c>
      <c r="H32" s="11">
        <v>0</v>
      </c>
      <c r="I32" s="6">
        <v>1199</v>
      </c>
      <c r="J32" s="1"/>
      <c r="K32" s="1"/>
      <c r="L32" s="1"/>
      <c r="M32" s="1"/>
      <c r="N32" s="1"/>
      <c r="O32" s="1"/>
      <c r="P32" s="1"/>
      <c r="Q32" s="1"/>
      <c r="R32" s="1"/>
      <c r="S32" s="1"/>
      <c r="T32" s="1"/>
      <c r="U32" s="1"/>
      <c r="V32" s="1"/>
      <c r="W32" s="1"/>
      <c r="X32" s="1"/>
      <c r="Y32" s="1"/>
      <c r="Z32" s="1"/>
      <c r="AA32" s="1"/>
    </row>
    <row r="33" spans="1:27" x14ac:dyDescent="0.25">
      <c r="A33" s="6" t="s">
        <v>42</v>
      </c>
      <c r="B33" s="6" t="s">
        <v>60</v>
      </c>
      <c r="C33" s="6" t="s">
        <v>73</v>
      </c>
      <c r="D33" s="6">
        <v>721</v>
      </c>
      <c r="E33" s="6">
        <v>0</v>
      </c>
      <c r="F33" s="6">
        <v>0</v>
      </c>
      <c r="G33" s="6">
        <v>44</v>
      </c>
      <c r="H33" s="11">
        <v>0</v>
      </c>
      <c r="I33" s="6">
        <v>765</v>
      </c>
      <c r="J33" s="1"/>
      <c r="K33" s="1"/>
      <c r="L33" s="1"/>
      <c r="M33" s="1"/>
      <c r="N33" s="1"/>
      <c r="O33" s="1"/>
      <c r="P33" s="1"/>
      <c r="Q33" s="1"/>
      <c r="R33" s="1"/>
      <c r="S33" s="1"/>
      <c r="T33" s="1"/>
      <c r="U33" s="1"/>
      <c r="V33" s="1"/>
      <c r="W33" s="1"/>
      <c r="X33" s="1"/>
      <c r="Y33" s="1"/>
      <c r="Z33" s="1"/>
      <c r="AA33" s="1"/>
    </row>
    <row r="34" spans="1:27" x14ac:dyDescent="0.25">
      <c r="A34" s="6" t="s">
        <v>52</v>
      </c>
      <c r="B34" s="6" t="s">
        <v>42</v>
      </c>
      <c r="C34" s="6" t="s">
        <v>74</v>
      </c>
      <c r="D34" s="6">
        <v>369</v>
      </c>
      <c r="E34" s="6">
        <v>0</v>
      </c>
      <c r="F34" s="6">
        <v>1</v>
      </c>
      <c r="G34" s="6">
        <v>33</v>
      </c>
      <c r="H34" s="11">
        <v>0</v>
      </c>
      <c r="I34" s="6">
        <v>403</v>
      </c>
      <c r="J34" s="1"/>
      <c r="K34" s="1"/>
      <c r="L34" s="1"/>
      <c r="M34" s="1"/>
      <c r="N34" s="1"/>
      <c r="O34" s="1"/>
      <c r="P34" s="1"/>
      <c r="Q34" s="1"/>
      <c r="R34" s="1"/>
      <c r="S34" s="1"/>
      <c r="T34" s="1"/>
      <c r="U34" s="1"/>
      <c r="V34" s="1"/>
      <c r="W34" s="1"/>
      <c r="X34" s="1"/>
      <c r="Y34" s="1"/>
      <c r="Z34" s="1"/>
      <c r="AA34" s="1"/>
    </row>
    <row r="35" spans="1:27" x14ac:dyDescent="0.25">
      <c r="A35" s="6" t="s">
        <v>63</v>
      </c>
      <c r="B35" s="6" t="s">
        <v>75</v>
      </c>
      <c r="C35" s="6" t="s">
        <v>76</v>
      </c>
      <c r="D35" s="6">
        <v>1236</v>
      </c>
      <c r="E35" s="6">
        <v>0</v>
      </c>
      <c r="F35" s="6">
        <v>30</v>
      </c>
      <c r="G35" s="6">
        <v>0</v>
      </c>
      <c r="H35" s="11">
        <v>57</v>
      </c>
      <c r="I35" s="6">
        <v>1323</v>
      </c>
      <c r="J35" s="1"/>
      <c r="K35" s="1"/>
      <c r="L35" s="1"/>
      <c r="M35" s="1"/>
      <c r="N35" s="1"/>
      <c r="O35" s="1"/>
      <c r="P35" s="1"/>
      <c r="Q35" s="1"/>
      <c r="R35" s="1"/>
      <c r="S35" s="1"/>
      <c r="T35" s="1"/>
      <c r="U35" s="1"/>
      <c r="V35" s="1"/>
      <c r="W35" s="1"/>
      <c r="X35" s="1"/>
      <c r="Y35" s="1"/>
      <c r="Z35" s="1"/>
      <c r="AA35" s="1"/>
    </row>
    <row r="36" spans="1:27" x14ac:dyDescent="0.25">
      <c r="A36" s="6" t="s">
        <v>31</v>
      </c>
      <c r="B36" s="6" t="s">
        <v>77</v>
      </c>
      <c r="C36" s="6" t="s">
        <v>78</v>
      </c>
      <c r="D36" s="6">
        <v>1203</v>
      </c>
      <c r="E36" s="6">
        <v>237</v>
      </c>
      <c r="F36" s="6">
        <v>81</v>
      </c>
      <c r="G36" s="6">
        <v>136</v>
      </c>
      <c r="H36" s="11">
        <v>0</v>
      </c>
      <c r="I36" s="6">
        <v>1657</v>
      </c>
      <c r="J36" s="1"/>
      <c r="K36" s="1"/>
      <c r="L36" s="1"/>
      <c r="M36" s="1"/>
      <c r="N36" s="1"/>
      <c r="O36" s="1"/>
      <c r="P36" s="1"/>
      <c r="Q36" s="1"/>
      <c r="R36" s="1"/>
      <c r="S36" s="1"/>
      <c r="T36" s="1"/>
      <c r="U36" s="1"/>
      <c r="V36" s="1"/>
      <c r="W36" s="1"/>
      <c r="X36" s="1"/>
      <c r="Y36" s="1"/>
      <c r="Z36" s="1"/>
      <c r="AA36" s="1"/>
    </row>
    <row r="37" spans="1:27" x14ac:dyDescent="0.25">
      <c r="A37" s="6" t="s">
        <v>31</v>
      </c>
      <c r="B37" s="6" t="s">
        <v>79</v>
      </c>
      <c r="C37" s="6" t="s">
        <v>80</v>
      </c>
      <c r="D37" s="6">
        <v>1366</v>
      </c>
      <c r="E37" s="6">
        <v>49</v>
      </c>
      <c r="F37" s="6">
        <v>0</v>
      </c>
      <c r="G37" s="6">
        <v>70</v>
      </c>
      <c r="H37" s="11">
        <v>0</v>
      </c>
      <c r="I37" s="6">
        <v>1485</v>
      </c>
      <c r="J37" s="1"/>
      <c r="K37" s="1"/>
      <c r="L37" s="1"/>
      <c r="M37" s="1"/>
      <c r="N37" s="1"/>
      <c r="O37" s="1"/>
      <c r="P37" s="1"/>
      <c r="Q37" s="1"/>
      <c r="R37" s="1"/>
      <c r="S37" s="1"/>
      <c r="T37" s="1"/>
      <c r="U37" s="1"/>
      <c r="V37" s="1"/>
      <c r="W37" s="1"/>
      <c r="X37" s="1"/>
      <c r="Y37" s="1"/>
      <c r="Z37" s="1"/>
      <c r="AA37" s="1"/>
    </row>
    <row r="38" spans="1:27" x14ac:dyDescent="0.25">
      <c r="A38" s="6" t="s">
        <v>31</v>
      </c>
      <c r="B38" s="6" t="s">
        <v>14</v>
      </c>
      <c r="C38" s="6" t="s">
        <v>81</v>
      </c>
      <c r="D38" s="6">
        <v>553</v>
      </c>
      <c r="E38" s="6">
        <v>0</v>
      </c>
      <c r="F38" s="6">
        <v>10</v>
      </c>
      <c r="G38" s="6">
        <v>32</v>
      </c>
      <c r="H38" s="11">
        <v>0</v>
      </c>
      <c r="I38" s="6">
        <v>595</v>
      </c>
      <c r="J38" s="1"/>
      <c r="K38" s="1"/>
      <c r="L38" s="1"/>
      <c r="M38" s="1"/>
      <c r="N38" s="1"/>
      <c r="O38" s="1"/>
      <c r="P38" s="1"/>
      <c r="Q38" s="1"/>
      <c r="R38" s="1"/>
      <c r="S38" s="1"/>
      <c r="T38" s="1"/>
      <c r="U38" s="1"/>
      <c r="V38" s="1"/>
      <c r="W38" s="1"/>
      <c r="X38" s="1"/>
      <c r="Y38" s="1"/>
      <c r="Z38" s="1"/>
      <c r="AA38" s="1"/>
    </row>
    <row r="39" spans="1:27" x14ac:dyDescent="0.25">
      <c r="A39" s="6" t="s">
        <v>47</v>
      </c>
      <c r="B39" s="6" t="s">
        <v>82</v>
      </c>
      <c r="C39" s="6" t="s">
        <v>83</v>
      </c>
      <c r="D39" s="6">
        <v>1451</v>
      </c>
      <c r="E39" s="6">
        <v>0</v>
      </c>
      <c r="F39" s="6">
        <v>0</v>
      </c>
      <c r="G39" s="6">
        <v>0</v>
      </c>
      <c r="H39" s="11">
        <v>151</v>
      </c>
      <c r="I39" s="6">
        <v>1602</v>
      </c>
      <c r="J39" s="1"/>
      <c r="K39" s="1"/>
      <c r="L39" s="1"/>
      <c r="M39" s="1"/>
      <c r="N39" s="1"/>
      <c r="O39" s="1"/>
      <c r="P39" s="1"/>
      <c r="Q39" s="1"/>
      <c r="R39" s="1"/>
      <c r="S39" s="1"/>
      <c r="T39" s="1"/>
      <c r="U39" s="1"/>
      <c r="V39" s="1"/>
      <c r="W39" s="1"/>
      <c r="X39" s="1"/>
      <c r="Y39" s="1"/>
      <c r="Z39" s="1"/>
      <c r="AA39" s="1"/>
    </row>
    <row r="40" spans="1:27" x14ac:dyDescent="0.25">
      <c r="A40" s="6" t="s">
        <v>31</v>
      </c>
      <c r="B40" s="6" t="s">
        <v>84</v>
      </c>
      <c r="C40" s="6" t="s">
        <v>85</v>
      </c>
      <c r="D40" s="6">
        <v>1693</v>
      </c>
      <c r="E40" s="6">
        <v>183</v>
      </c>
      <c r="F40" s="6">
        <v>43</v>
      </c>
      <c r="G40" s="6">
        <v>122</v>
      </c>
      <c r="H40" s="11">
        <v>199</v>
      </c>
      <c r="I40" s="6">
        <v>2240</v>
      </c>
      <c r="J40" s="1"/>
      <c r="K40" s="1"/>
      <c r="L40" s="1"/>
      <c r="M40" s="1"/>
      <c r="N40" s="1"/>
      <c r="O40" s="1"/>
      <c r="P40" s="1"/>
      <c r="Q40" s="1"/>
      <c r="R40" s="1"/>
      <c r="S40" s="1"/>
      <c r="T40" s="1"/>
      <c r="U40" s="1"/>
      <c r="V40" s="1"/>
      <c r="W40" s="1"/>
      <c r="X40" s="1"/>
      <c r="Y40" s="1"/>
      <c r="Z40" s="1"/>
      <c r="AA40" s="1"/>
    </row>
    <row r="41" spans="1:27" x14ac:dyDescent="0.25">
      <c r="A41" s="6" t="s">
        <v>63</v>
      </c>
      <c r="B41" s="6" t="s">
        <v>86</v>
      </c>
      <c r="C41" s="6" t="s">
        <v>87</v>
      </c>
      <c r="D41" s="6">
        <v>1214</v>
      </c>
      <c r="E41" s="6">
        <v>0</v>
      </c>
      <c r="F41" s="6">
        <v>15</v>
      </c>
      <c r="G41" s="6">
        <v>0</v>
      </c>
      <c r="H41" s="11">
        <v>0</v>
      </c>
      <c r="I41" s="6">
        <v>1229</v>
      </c>
      <c r="J41" s="1"/>
      <c r="K41" s="1"/>
      <c r="L41" s="1"/>
      <c r="M41" s="1"/>
      <c r="N41" s="1"/>
      <c r="O41" s="1"/>
      <c r="P41" s="1"/>
      <c r="Q41" s="1"/>
      <c r="R41" s="1"/>
      <c r="S41" s="1"/>
      <c r="T41" s="1"/>
      <c r="U41" s="1"/>
      <c r="V41" s="1"/>
      <c r="W41" s="1"/>
      <c r="X41" s="1"/>
      <c r="Y41" s="1"/>
      <c r="Z41" s="1"/>
      <c r="AA41" s="1"/>
    </row>
    <row r="42" spans="1:27" x14ac:dyDescent="0.25">
      <c r="A42" s="6" t="s">
        <v>52</v>
      </c>
      <c r="B42" s="6" t="s">
        <v>88</v>
      </c>
      <c r="C42" s="6" t="s">
        <v>89</v>
      </c>
      <c r="D42" s="6">
        <v>287</v>
      </c>
      <c r="E42" s="6">
        <v>0</v>
      </c>
      <c r="F42" s="6">
        <v>0</v>
      </c>
      <c r="G42" s="6">
        <v>23</v>
      </c>
      <c r="H42" s="11">
        <v>0</v>
      </c>
      <c r="I42" s="6">
        <v>310</v>
      </c>
      <c r="J42" s="1"/>
      <c r="K42" s="1"/>
      <c r="L42" s="1"/>
      <c r="M42" s="1"/>
      <c r="N42" s="1"/>
      <c r="O42" s="1"/>
      <c r="P42" s="1"/>
      <c r="Q42" s="1"/>
      <c r="R42" s="1"/>
      <c r="S42" s="1"/>
      <c r="T42" s="1"/>
      <c r="U42" s="1"/>
      <c r="V42" s="1"/>
      <c r="W42" s="1"/>
      <c r="X42" s="1"/>
      <c r="Y42" s="1"/>
      <c r="Z42" s="1"/>
      <c r="AA42" s="1"/>
    </row>
    <row r="43" spans="1:27" x14ac:dyDescent="0.25">
      <c r="A43" s="6" t="s">
        <v>52</v>
      </c>
      <c r="B43" s="6" t="s">
        <v>90</v>
      </c>
      <c r="C43" s="6" t="s">
        <v>91</v>
      </c>
      <c r="D43" s="6">
        <v>1065</v>
      </c>
      <c r="E43" s="6">
        <v>5</v>
      </c>
      <c r="F43" s="6">
        <v>14</v>
      </c>
      <c r="G43" s="6">
        <v>58</v>
      </c>
      <c r="H43" s="11">
        <v>0</v>
      </c>
      <c r="I43" s="6">
        <v>1142</v>
      </c>
      <c r="J43" s="1"/>
      <c r="K43" s="1"/>
      <c r="L43" s="1"/>
      <c r="M43" s="1"/>
      <c r="N43" s="1"/>
      <c r="O43" s="1"/>
      <c r="P43" s="1"/>
      <c r="Q43" s="1"/>
      <c r="R43" s="1"/>
      <c r="S43" s="1"/>
      <c r="T43" s="1"/>
      <c r="U43" s="1"/>
      <c r="V43" s="1"/>
      <c r="W43" s="1"/>
      <c r="X43" s="1"/>
      <c r="Y43" s="1"/>
      <c r="Z43" s="1"/>
      <c r="AA43" s="1"/>
    </row>
    <row r="44" spans="1:27" x14ac:dyDescent="0.25">
      <c r="A44" s="6" t="s">
        <v>11</v>
      </c>
      <c r="B44" s="6" t="s">
        <v>92</v>
      </c>
      <c r="C44" s="6" t="s">
        <v>93</v>
      </c>
      <c r="D44" s="6">
        <v>1895</v>
      </c>
      <c r="E44" s="6">
        <v>0</v>
      </c>
      <c r="F44" s="6">
        <v>218</v>
      </c>
      <c r="G44" s="6">
        <v>137</v>
      </c>
      <c r="H44" s="11">
        <v>3</v>
      </c>
      <c r="I44" s="6">
        <v>2253</v>
      </c>
      <c r="J44" s="1"/>
      <c r="K44" s="1"/>
      <c r="L44" s="1"/>
      <c r="M44" s="1"/>
      <c r="N44" s="1"/>
      <c r="O44" s="1"/>
      <c r="P44" s="1"/>
      <c r="Q44" s="1"/>
      <c r="R44" s="1"/>
      <c r="S44" s="1"/>
      <c r="T44" s="1"/>
      <c r="U44" s="1"/>
      <c r="V44" s="1"/>
      <c r="W44" s="1"/>
      <c r="X44" s="1"/>
      <c r="Y44" s="1"/>
      <c r="Z44" s="1"/>
      <c r="AA44" s="1"/>
    </row>
    <row r="45" spans="1:27" x14ac:dyDescent="0.25">
      <c r="A45" s="6" t="s">
        <v>60</v>
      </c>
      <c r="B45" s="6" t="s">
        <v>94</v>
      </c>
      <c r="C45" s="6" t="s">
        <v>95</v>
      </c>
      <c r="D45" s="6">
        <v>365</v>
      </c>
      <c r="E45" s="6">
        <v>0</v>
      </c>
      <c r="F45" s="6">
        <v>21</v>
      </c>
      <c r="G45" s="6">
        <v>0</v>
      </c>
      <c r="H45" s="11">
        <v>0</v>
      </c>
      <c r="I45" s="6">
        <v>386</v>
      </c>
      <c r="J45" s="1"/>
      <c r="K45" s="1"/>
      <c r="L45" s="1"/>
      <c r="M45" s="1"/>
      <c r="N45" s="1"/>
      <c r="O45" s="1"/>
      <c r="P45" s="1"/>
      <c r="Q45" s="1"/>
      <c r="R45" s="1"/>
      <c r="S45" s="1"/>
      <c r="T45" s="1"/>
      <c r="U45" s="1"/>
      <c r="V45" s="1"/>
      <c r="W45" s="1"/>
      <c r="X45" s="1"/>
      <c r="Y45" s="1"/>
      <c r="Z45" s="1"/>
      <c r="AA45" s="1"/>
    </row>
    <row r="46" spans="1:27" x14ac:dyDescent="0.25">
      <c r="A46" s="6" t="s">
        <v>47</v>
      </c>
      <c r="B46" s="6" t="s">
        <v>96</v>
      </c>
      <c r="C46" s="6" t="s">
        <v>97</v>
      </c>
      <c r="D46" s="6">
        <v>1025</v>
      </c>
      <c r="E46" s="6">
        <v>0</v>
      </c>
      <c r="F46" s="6">
        <v>0</v>
      </c>
      <c r="G46" s="6">
        <v>113</v>
      </c>
      <c r="H46" s="11">
        <v>0</v>
      </c>
      <c r="I46" s="6">
        <v>1138</v>
      </c>
      <c r="J46" s="1"/>
      <c r="K46" s="1"/>
      <c r="L46" s="1"/>
      <c r="M46" s="1"/>
      <c r="N46" s="1"/>
      <c r="O46" s="1"/>
      <c r="P46" s="1"/>
      <c r="Q46" s="1"/>
      <c r="R46" s="1"/>
      <c r="S46" s="1"/>
      <c r="T46" s="1"/>
      <c r="U46" s="1"/>
      <c r="V46" s="1"/>
      <c r="W46" s="1"/>
      <c r="X46" s="1"/>
      <c r="Y46" s="1"/>
      <c r="Z46" s="1"/>
      <c r="AA46" s="1"/>
    </row>
    <row r="47" spans="1:27" x14ac:dyDescent="0.25">
      <c r="A47" s="6" t="s">
        <v>52</v>
      </c>
      <c r="B47" s="6" t="s">
        <v>98</v>
      </c>
      <c r="C47" s="6" t="s">
        <v>99</v>
      </c>
      <c r="D47" s="6">
        <v>554</v>
      </c>
      <c r="E47" s="6">
        <v>0</v>
      </c>
      <c r="F47" s="6">
        <v>6</v>
      </c>
      <c r="G47" s="6">
        <v>24</v>
      </c>
      <c r="H47" s="11">
        <v>0</v>
      </c>
      <c r="I47" s="6">
        <v>584</v>
      </c>
      <c r="J47" s="1"/>
      <c r="K47" s="1"/>
      <c r="L47" s="1"/>
      <c r="M47" s="1"/>
      <c r="N47" s="1"/>
      <c r="O47" s="1"/>
      <c r="P47" s="1"/>
      <c r="Q47" s="1"/>
      <c r="R47" s="1"/>
      <c r="S47" s="1"/>
      <c r="T47" s="1"/>
      <c r="U47" s="1"/>
      <c r="V47" s="1"/>
      <c r="W47" s="1"/>
      <c r="X47" s="1"/>
      <c r="Y47" s="1"/>
      <c r="Z47" s="1"/>
      <c r="AA47" s="1"/>
    </row>
    <row r="48" spans="1:27" x14ac:dyDescent="0.25">
      <c r="A48" s="6" t="s">
        <v>11</v>
      </c>
      <c r="B48" s="6" t="s">
        <v>100</v>
      </c>
      <c r="C48" s="6" t="s">
        <v>101</v>
      </c>
      <c r="D48" s="6">
        <v>1155</v>
      </c>
      <c r="E48" s="6">
        <v>17</v>
      </c>
      <c r="F48" s="6">
        <v>50</v>
      </c>
      <c r="G48" s="6">
        <v>26</v>
      </c>
      <c r="H48" s="11">
        <v>0</v>
      </c>
      <c r="I48" s="6">
        <v>1248</v>
      </c>
      <c r="J48" s="1"/>
      <c r="K48" s="1"/>
      <c r="L48" s="1"/>
      <c r="M48" s="1"/>
      <c r="N48" s="1"/>
      <c r="O48" s="1"/>
      <c r="P48" s="1"/>
      <c r="Q48" s="1"/>
      <c r="R48" s="1"/>
      <c r="S48" s="1"/>
      <c r="T48" s="1"/>
      <c r="U48" s="1"/>
      <c r="V48" s="1"/>
      <c r="W48" s="1"/>
      <c r="X48" s="1"/>
      <c r="Y48" s="1"/>
      <c r="Z48" s="1"/>
      <c r="AA48" s="1"/>
    </row>
    <row r="49" spans="1:27" x14ac:dyDescent="0.25">
      <c r="A49" s="6" t="s">
        <v>11</v>
      </c>
      <c r="B49" s="6" t="s">
        <v>102</v>
      </c>
      <c r="C49" s="6" t="s">
        <v>103</v>
      </c>
      <c r="D49" s="6">
        <v>506</v>
      </c>
      <c r="E49" s="6">
        <v>0</v>
      </c>
      <c r="F49" s="6">
        <v>2</v>
      </c>
      <c r="G49" s="6">
        <v>35</v>
      </c>
      <c r="H49" s="11">
        <v>0</v>
      </c>
      <c r="I49" s="6">
        <v>543</v>
      </c>
      <c r="J49" s="1"/>
      <c r="K49" s="1"/>
      <c r="L49" s="1"/>
      <c r="M49" s="1"/>
      <c r="N49" s="1"/>
      <c r="O49" s="1"/>
      <c r="P49" s="1"/>
      <c r="Q49" s="1"/>
      <c r="R49" s="1"/>
      <c r="S49" s="1"/>
      <c r="T49" s="1"/>
      <c r="U49" s="1"/>
      <c r="V49" s="1"/>
      <c r="W49" s="1"/>
      <c r="X49" s="1"/>
      <c r="Y49" s="1"/>
      <c r="Z49" s="1"/>
      <c r="AA49" s="1"/>
    </row>
    <row r="50" spans="1:27" x14ac:dyDescent="0.25">
      <c r="A50" s="6" t="s">
        <v>104</v>
      </c>
      <c r="B50" s="6" t="s">
        <v>28</v>
      </c>
      <c r="C50" s="6" t="s">
        <v>105</v>
      </c>
      <c r="D50" s="6">
        <v>1856</v>
      </c>
      <c r="E50" s="6">
        <v>0</v>
      </c>
      <c r="F50" s="6">
        <v>0</v>
      </c>
      <c r="G50" s="6">
        <v>123</v>
      </c>
      <c r="H50" s="11">
        <v>5</v>
      </c>
      <c r="I50" s="6">
        <v>1984</v>
      </c>
      <c r="J50" s="1"/>
      <c r="K50" s="1"/>
      <c r="L50" s="1"/>
      <c r="M50" s="1"/>
      <c r="N50" s="1"/>
      <c r="O50" s="1"/>
      <c r="P50" s="1"/>
      <c r="Q50" s="1"/>
      <c r="R50" s="1"/>
      <c r="S50" s="1"/>
      <c r="T50" s="1"/>
      <c r="U50" s="1"/>
      <c r="V50" s="1"/>
      <c r="W50" s="1"/>
      <c r="X50" s="1"/>
      <c r="Y50" s="1"/>
      <c r="Z50" s="1"/>
      <c r="AA50" s="1"/>
    </row>
    <row r="51" spans="1:27" x14ac:dyDescent="0.25">
      <c r="A51" s="6" t="s">
        <v>52</v>
      </c>
      <c r="B51" s="6" t="s">
        <v>106</v>
      </c>
      <c r="C51" s="6" t="s">
        <v>107</v>
      </c>
      <c r="D51" s="6">
        <v>548</v>
      </c>
      <c r="E51" s="6">
        <v>1</v>
      </c>
      <c r="F51" s="6">
        <v>3</v>
      </c>
      <c r="G51" s="6">
        <v>55</v>
      </c>
      <c r="H51" s="11">
        <v>0</v>
      </c>
      <c r="I51" s="6">
        <v>607</v>
      </c>
      <c r="J51" s="1"/>
      <c r="K51" s="1"/>
      <c r="L51" s="1"/>
      <c r="M51" s="1"/>
      <c r="N51" s="1"/>
      <c r="O51" s="1"/>
      <c r="P51" s="1"/>
      <c r="Q51" s="1"/>
      <c r="R51" s="1"/>
      <c r="S51" s="1"/>
      <c r="T51" s="1"/>
      <c r="U51" s="1"/>
      <c r="V51" s="1"/>
      <c r="W51" s="1"/>
      <c r="X51" s="1"/>
      <c r="Y51" s="1"/>
      <c r="Z51" s="1"/>
      <c r="AA51" s="1"/>
    </row>
    <row r="52" spans="1:27" x14ac:dyDescent="0.25">
      <c r="A52" s="6" t="s">
        <v>31</v>
      </c>
      <c r="B52" s="6" t="s">
        <v>108</v>
      </c>
      <c r="C52" s="6" t="s">
        <v>109</v>
      </c>
      <c r="D52" s="6">
        <v>366</v>
      </c>
      <c r="E52" s="6">
        <v>0</v>
      </c>
      <c r="F52" s="6">
        <v>48</v>
      </c>
      <c r="G52" s="6">
        <v>32</v>
      </c>
      <c r="H52" s="11">
        <v>0</v>
      </c>
      <c r="I52" s="6">
        <v>446</v>
      </c>
      <c r="J52" s="1"/>
      <c r="K52" s="1"/>
      <c r="L52" s="1"/>
      <c r="M52" s="1"/>
      <c r="N52" s="1"/>
      <c r="O52" s="1"/>
      <c r="P52" s="1"/>
      <c r="Q52" s="1"/>
      <c r="R52" s="1"/>
      <c r="S52" s="1"/>
      <c r="T52" s="1"/>
      <c r="U52" s="1"/>
      <c r="V52" s="1"/>
      <c r="W52" s="1"/>
      <c r="X52" s="1"/>
      <c r="Y52" s="1"/>
      <c r="Z52" s="1"/>
      <c r="AA52" s="1"/>
    </row>
    <row r="53" spans="1:27" x14ac:dyDescent="0.25">
      <c r="A53" s="6" t="s">
        <v>47</v>
      </c>
      <c r="B53" s="6" t="s">
        <v>110</v>
      </c>
      <c r="C53" s="6" t="s">
        <v>111</v>
      </c>
      <c r="D53" s="6">
        <v>763</v>
      </c>
      <c r="E53" s="6">
        <v>0</v>
      </c>
      <c r="F53" s="6">
        <v>2</v>
      </c>
      <c r="G53" s="6">
        <v>38</v>
      </c>
      <c r="H53" s="11">
        <v>0</v>
      </c>
      <c r="I53" s="6">
        <v>803</v>
      </c>
      <c r="J53" s="1"/>
      <c r="K53" s="1"/>
      <c r="L53" s="1"/>
      <c r="M53" s="1"/>
      <c r="N53" s="1"/>
      <c r="O53" s="1"/>
      <c r="P53" s="1"/>
      <c r="Q53" s="1"/>
      <c r="R53" s="1"/>
      <c r="S53" s="1"/>
      <c r="T53" s="1"/>
      <c r="U53" s="1"/>
      <c r="V53" s="1"/>
      <c r="W53" s="1"/>
      <c r="X53" s="1"/>
      <c r="Y53" s="1"/>
      <c r="Z53" s="1"/>
      <c r="AA53" s="1"/>
    </row>
    <row r="54" spans="1:27" x14ac:dyDescent="0.25">
      <c r="A54" s="6" t="s">
        <v>31</v>
      </c>
      <c r="B54" s="6" t="s">
        <v>112</v>
      </c>
      <c r="C54" s="6" t="s">
        <v>113</v>
      </c>
      <c r="D54" s="6">
        <v>188</v>
      </c>
      <c r="E54" s="6">
        <v>0</v>
      </c>
      <c r="F54" s="6">
        <v>0</v>
      </c>
      <c r="G54" s="6">
        <v>7</v>
      </c>
      <c r="H54" s="11">
        <v>0</v>
      </c>
      <c r="I54" s="6">
        <v>195</v>
      </c>
      <c r="J54" s="1"/>
      <c r="K54" s="1"/>
      <c r="L54" s="1"/>
      <c r="M54" s="1"/>
      <c r="N54" s="1"/>
      <c r="O54" s="1"/>
      <c r="P54" s="1"/>
      <c r="Q54" s="1"/>
      <c r="R54" s="1"/>
      <c r="S54" s="1"/>
      <c r="T54" s="1"/>
      <c r="U54" s="1"/>
      <c r="V54" s="1"/>
      <c r="W54" s="1"/>
      <c r="X54" s="1"/>
      <c r="Y54" s="1"/>
      <c r="Z54" s="1"/>
      <c r="AA54" s="1"/>
    </row>
    <row r="55" spans="1:27" x14ac:dyDescent="0.25">
      <c r="A55" s="6" t="s">
        <v>104</v>
      </c>
      <c r="B55" s="6" t="s">
        <v>114</v>
      </c>
      <c r="C55" s="6" t="s">
        <v>115</v>
      </c>
      <c r="D55" s="6">
        <v>1997</v>
      </c>
      <c r="E55" s="6">
        <v>0</v>
      </c>
      <c r="F55" s="6">
        <v>47</v>
      </c>
      <c r="G55" s="6">
        <v>0</v>
      </c>
      <c r="H55" s="11">
        <v>0</v>
      </c>
      <c r="I55" s="6">
        <v>2044</v>
      </c>
      <c r="J55" s="1"/>
      <c r="K55" s="1"/>
      <c r="L55" s="1"/>
      <c r="M55" s="1"/>
      <c r="N55" s="1"/>
      <c r="O55" s="1"/>
      <c r="P55" s="1"/>
      <c r="Q55" s="1"/>
      <c r="R55" s="1"/>
      <c r="S55" s="1"/>
      <c r="T55" s="1"/>
      <c r="U55" s="1"/>
      <c r="V55" s="1"/>
      <c r="W55" s="1"/>
      <c r="X55" s="1"/>
      <c r="Y55" s="1"/>
      <c r="Z55" s="1"/>
      <c r="AA55" s="1"/>
    </row>
    <row r="56" spans="1:27" x14ac:dyDescent="0.25">
      <c r="A56" s="6" t="s">
        <v>42</v>
      </c>
      <c r="B56" s="6" t="s">
        <v>116</v>
      </c>
      <c r="C56" s="6" t="s">
        <v>117</v>
      </c>
      <c r="D56" s="6">
        <v>735</v>
      </c>
      <c r="E56" s="6">
        <v>21</v>
      </c>
      <c r="F56" s="6">
        <v>12</v>
      </c>
      <c r="G56" s="6">
        <v>36</v>
      </c>
      <c r="H56" s="11">
        <v>247</v>
      </c>
      <c r="I56" s="6">
        <v>1051</v>
      </c>
      <c r="J56" s="1"/>
      <c r="K56" s="1"/>
      <c r="L56" s="1"/>
      <c r="M56" s="1"/>
      <c r="N56" s="1"/>
      <c r="O56" s="1"/>
      <c r="P56" s="1"/>
      <c r="Q56" s="1"/>
      <c r="R56" s="1"/>
      <c r="S56" s="1"/>
      <c r="T56" s="1"/>
      <c r="U56" s="1"/>
      <c r="V56" s="1"/>
      <c r="W56" s="1"/>
      <c r="X56" s="1"/>
      <c r="Y56" s="1"/>
      <c r="Z56" s="1"/>
      <c r="AA56" s="1"/>
    </row>
    <row r="57" spans="1:27" x14ac:dyDescent="0.25">
      <c r="A57" s="6" t="s">
        <v>28</v>
      </c>
      <c r="B57" s="6" t="s">
        <v>118</v>
      </c>
      <c r="C57" s="6" t="s">
        <v>119</v>
      </c>
      <c r="D57" s="6">
        <v>905</v>
      </c>
      <c r="E57" s="6">
        <v>0</v>
      </c>
      <c r="F57" s="6">
        <v>4</v>
      </c>
      <c r="G57" s="6">
        <v>69</v>
      </c>
      <c r="H57" s="11">
        <v>0</v>
      </c>
      <c r="I57" s="6">
        <v>978</v>
      </c>
      <c r="J57" s="1"/>
      <c r="K57" s="1"/>
      <c r="L57" s="1"/>
      <c r="M57" s="1"/>
      <c r="N57" s="1"/>
      <c r="O57" s="1"/>
      <c r="P57" s="1"/>
      <c r="Q57" s="1"/>
      <c r="R57" s="1"/>
      <c r="S57" s="1"/>
      <c r="T57" s="1"/>
      <c r="U57" s="1"/>
      <c r="V57" s="1"/>
      <c r="W57" s="1"/>
      <c r="X57" s="1"/>
      <c r="Y57" s="1"/>
      <c r="Z57" s="1"/>
      <c r="AA57" s="1"/>
    </row>
    <row r="58" spans="1:27" x14ac:dyDescent="0.25">
      <c r="A58" s="6" t="s">
        <v>28</v>
      </c>
      <c r="B58" s="6" t="s">
        <v>104</v>
      </c>
      <c r="C58" s="6" t="s">
        <v>120</v>
      </c>
      <c r="D58" s="6">
        <v>262</v>
      </c>
      <c r="E58" s="6">
        <v>0</v>
      </c>
      <c r="F58" s="6">
        <v>2</v>
      </c>
      <c r="G58" s="6">
        <v>2</v>
      </c>
      <c r="H58" s="11">
        <v>0</v>
      </c>
      <c r="I58" s="6">
        <v>266</v>
      </c>
      <c r="J58" s="1"/>
      <c r="K58" s="1"/>
      <c r="L58" s="1"/>
      <c r="M58" s="1"/>
      <c r="N58" s="1"/>
      <c r="O58" s="1"/>
      <c r="P58" s="1"/>
      <c r="Q58" s="1"/>
      <c r="R58" s="1"/>
      <c r="S58" s="1"/>
      <c r="T58" s="1"/>
      <c r="U58" s="1"/>
      <c r="V58" s="1"/>
      <c r="W58" s="1"/>
      <c r="X58" s="1"/>
      <c r="Y58" s="1"/>
      <c r="Z58" s="1"/>
      <c r="AA58" s="1"/>
    </row>
    <row r="59" spans="1:27" x14ac:dyDescent="0.25">
      <c r="A59" s="6" t="s">
        <v>104</v>
      </c>
      <c r="B59" s="6" t="s">
        <v>63</v>
      </c>
      <c r="C59" s="6" t="s">
        <v>121</v>
      </c>
      <c r="D59" s="6">
        <v>597</v>
      </c>
      <c r="E59" s="6">
        <v>0</v>
      </c>
      <c r="F59" s="6">
        <v>11</v>
      </c>
      <c r="G59" s="6">
        <v>28</v>
      </c>
      <c r="H59" s="11">
        <v>0</v>
      </c>
      <c r="I59" s="6">
        <v>636</v>
      </c>
      <c r="J59" s="1"/>
      <c r="K59" s="1"/>
      <c r="L59" s="1"/>
      <c r="M59" s="1"/>
      <c r="N59" s="1"/>
      <c r="O59" s="1"/>
      <c r="P59" s="1"/>
      <c r="Q59" s="1"/>
      <c r="R59" s="1"/>
      <c r="S59" s="1"/>
      <c r="T59" s="1"/>
      <c r="U59" s="1"/>
      <c r="V59" s="1"/>
      <c r="W59" s="1"/>
      <c r="X59" s="1"/>
      <c r="Y59" s="1"/>
      <c r="Z59" s="1"/>
      <c r="AA59" s="1"/>
    </row>
    <row r="60" spans="1:27" x14ac:dyDescent="0.25">
      <c r="A60" s="6" t="s">
        <v>28</v>
      </c>
      <c r="B60" s="6" t="s">
        <v>122</v>
      </c>
      <c r="C60" s="6" t="s">
        <v>123</v>
      </c>
      <c r="D60" s="6">
        <v>1042</v>
      </c>
      <c r="E60" s="6">
        <v>0</v>
      </c>
      <c r="F60" s="6">
        <v>0</v>
      </c>
      <c r="G60" s="6">
        <v>83</v>
      </c>
      <c r="H60" s="11">
        <v>0</v>
      </c>
      <c r="I60" s="6">
        <v>1125</v>
      </c>
      <c r="J60" s="1"/>
      <c r="K60" s="1"/>
      <c r="L60" s="1"/>
      <c r="M60" s="1"/>
      <c r="N60" s="1"/>
      <c r="O60" s="1"/>
      <c r="P60" s="1"/>
      <c r="Q60" s="1"/>
      <c r="R60" s="1"/>
      <c r="S60" s="1"/>
      <c r="T60" s="1"/>
      <c r="U60" s="1"/>
      <c r="V60" s="1"/>
      <c r="W60" s="1"/>
      <c r="X60" s="1"/>
      <c r="Y60" s="1"/>
      <c r="Z60" s="1"/>
      <c r="AA60" s="1"/>
    </row>
    <row r="61" spans="1:27" x14ac:dyDescent="0.25">
      <c r="A61" s="6" t="s">
        <v>28</v>
      </c>
      <c r="B61" s="6" t="s">
        <v>124</v>
      </c>
      <c r="C61" s="6" t="s">
        <v>125</v>
      </c>
      <c r="D61" s="6">
        <v>313</v>
      </c>
      <c r="E61" s="6">
        <v>0</v>
      </c>
      <c r="F61" s="6">
        <v>0</v>
      </c>
      <c r="G61" s="6">
        <v>21</v>
      </c>
      <c r="H61" s="11">
        <v>30</v>
      </c>
      <c r="I61" s="6">
        <v>364</v>
      </c>
      <c r="J61" s="1"/>
      <c r="K61" s="1"/>
      <c r="L61" s="1"/>
      <c r="M61" s="1"/>
      <c r="N61" s="1"/>
      <c r="O61" s="1"/>
      <c r="P61" s="1"/>
      <c r="Q61" s="1"/>
      <c r="R61" s="1"/>
      <c r="S61" s="1"/>
      <c r="T61" s="1"/>
      <c r="U61" s="1"/>
      <c r="V61" s="1"/>
      <c r="W61" s="1"/>
      <c r="X61" s="1"/>
      <c r="Y61" s="1"/>
      <c r="Z61" s="1"/>
      <c r="AA61" s="1"/>
    </row>
    <row r="62" spans="1:27" x14ac:dyDescent="0.25">
      <c r="A62" s="6" t="s">
        <v>63</v>
      </c>
      <c r="B62" s="6" t="s">
        <v>126</v>
      </c>
      <c r="C62" s="6" t="s">
        <v>127</v>
      </c>
      <c r="D62" s="6">
        <v>755</v>
      </c>
      <c r="E62" s="6">
        <v>30</v>
      </c>
      <c r="F62" s="6">
        <v>87</v>
      </c>
      <c r="G62" s="6">
        <v>272</v>
      </c>
      <c r="H62" s="11">
        <v>0</v>
      </c>
      <c r="I62" s="6">
        <v>1144</v>
      </c>
      <c r="J62" s="1"/>
      <c r="K62" s="1"/>
      <c r="L62" s="1"/>
      <c r="M62" s="1"/>
      <c r="N62" s="1"/>
      <c r="O62" s="1"/>
      <c r="P62" s="1"/>
      <c r="Q62" s="1"/>
      <c r="R62" s="1"/>
      <c r="S62" s="1"/>
      <c r="T62" s="1"/>
      <c r="U62" s="1"/>
      <c r="V62" s="1"/>
      <c r="W62" s="1"/>
      <c r="X62" s="1"/>
      <c r="Y62" s="1"/>
      <c r="Z62" s="1"/>
      <c r="AA62" s="1"/>
    </row>
    <row r="63" spans="1:27" x14ac:dyDescent="0.25">
      <c r="A63" s="6" t="s">
        <v>28</v>
      </c>
      <c r="B63" s="6" t="s">
        <v>128</v>
      </c>
      <c r="C63" s="6" t="s">
        <v>129</v>
      </c>
      <c r="D63" s="6">
        <v>1560</v>
      </c>
      <c r="E63" s="6">
        <v>0</v>
      </c>
      <c r="F63" s="6">
        <v>0</v>
      </c>
      <c r="G63" s="6">
        <v>127</v>
      </c>
      <c r="H63" s="11">
        <v>0</v>
      </c>
      <c r="I63" s="6">
        <v>1687</v>
      </c>
      <c r="J63" s="1"/>
      <c r="K63" s="1"/>
      <c r="L63" s="1"/>
      <c r="M63" s="1"/>
      <c r="N63" s="1"/>
      <c r="O63" s="1"/>
      <c r="P63" s="1"/>
      <c r="Q63" s="1"/>
      <c r="R63" s="1"/>
      <c r="S63" s="1"/>
      <c r="T63" s="1"/>
      <c r="U63" s="1"/>
      <c r="V63" s="1"/>
      <c r="W63" s="1"/>
      <c r="X63" s="1"/>
      <c r="Y63" s="1"/>
      <c r="Z63" s="1"/>
      <c r="AA63" s="1"/>
    </row>
    <row r="64" spans="1:27" x14ac:dyDescent="0.25">
      <c r="A64" s="6" t="s">
        <v>60</v>
      </c>
      <c r="B64" s="6" t="s">
        <v>130</v>
      </c>
      <c r="C64" s="6" t="s">
        <v>131</v>
      </c>
      <c r="D64" s="6">
        <v>160</v>
      </c>
      <c r="E64" s="6">
        <v>720</v>
      </c>
      <c r="F64" s="6">
        <v>43</v>
      </c>
      <c r="G64" s="6">
        <v>79</v>
      </c>
      <c r="H64" s="11">
        <v>42</v>
      </c>
      <c r="I64" s="6">
        <v>1044</v>
      </c>
      <c r="J64" s="1"/>
      <c r="K64" s="1"/>
      <c r="L64" s="1"/>
      <c r="M64" s="1"/>
      <c r="N64" s="1"/>
      <c r="O64" s="1"/>
      <c r="P64" s="1"/>
      <c r="Q64" s="1"/>
      <c r="R64" s="1"/>
      <c r="S64" s="1"/>
      <c r="T64" s="1"/>
      <c r="U64" s="1"/>
      <c r="V64" s="1"/>
      <c r="W64" s="1"/>
      <c r="X64" s="1"/>
      <c r="Y64" s="1"/>
      <c r="Z64" s="1"/>
      <c r="AA64" s="1"/>
    </row>
    <row r="65" spans="1:27" x14ac:dyDescent="0.25">
      <c r="A65" s="6" t="s">
        <v>14</v>
      </c>
      <c r="B65" s="6" t="s">
        <v>132</v>
      </c>
      <c r="C65" s="6" t="s">
        <v>133</v>
      </c>
      <c r="D65" s="6">
        <v>5216</v>
      </c>
      <c r="E65" s="6">
        <v>1</v>
      </c>
      <c r="F65" s="6">
        <v>449</v>
      </c>
      <c r="G65" s="6">
        <v>391</v>
      </c>
      <c r="H65" s="11">
        <v>0</v>
      </c>
      <c r="I65" s="6">
        <v>6057</v>
      </c>
      <c r="J65" s="1"/>
      <c r="K65" s="1"/>
      <c r="L65" s="1"/>
      <c r="M65" s="1"/>
      <c r="N65" s="1"/>
      <c r="O65" s="1"/>
      <c r="P65" s="1"/>
      <c r="Q65" s="1"/>
      <c r="R65" s="1"/>
      <c r="S65" s="1"/>
      <c r="T65" s="1"/>
      <c r="U65" s="1"/>
      <c r="V65" s="1"/>
      <c r="W65" s="1"/>
      <c r="X65" s="1"/>
      <c r="Y65" s="1"/>
      <c r="Z65" s="1"/>
      <c r="AA65" s="1"/>
    </row>
    <row r="66" spans="1:27" x14ac:dyDescent="0.25">
      <c r="A66" s="6" t="s">
        <v>14</v>
      </c>
      <c r="B66" s="6" t="s">
        <v>134</v>
      </c>
      <c r="C66" s="6" t="s">
        <v>135</v>
      </c>
      <c r="D66" s="6">
        <v>682</v>
      </c>
      <c r="E66" s="6">
        <v>8</v>
      </c>
      <c r="F66" s="6">
        <v>3</v>
      </c>
      <c r="G66" s="6">
        <v>169</v>
      </c>
      <c r="H66" s="11">
        <v>1</v>
      </c>
      <c r="I66" s="6">
        <v>863</v>
      </c>
      <c r="J66" s="1"/>
      <c r="K66" s="1"/>
      <c r="L66" s="1"/>
      <c r="M66" s="1"/>
      <c r="N66" s="1"/>
      <c r="O66" s="1"/>
      <c r="P66" s="1"/>
      <c r="Q66" s="1"/>
      <c r="R66" s="1"/>
      <c r="S66" s="1"/>
      <c r="T66" s="1"/>
      <c r="U66" s="1"/>
      <c r="V66" s="1"/>
      <c r="W66" s="1"/>
      <c r="X66" s="1"/>
      <c r="Y66" s="1"/>
      <c r="Z66" s="1"/>
      <c r="AA66" s="1"/>
    </row>
    <row r="67" spans="1:27" x14ac:dyDescent="0.25">
      <c r="A67" s="6" t="s">
        <v>42</v>
      </c>
      <c r="B67" s="6" t="s">
        <v>136</v>
      </c>
      <c r="C67" s="6" t="s">
        <v>137</v>
      </c>
      <c r="D67" s="6">
        <v>880</v>
      </c>
      <c r="E67" s="6">
        <v>0</v>
      </c>
      <c r="F67" s="6">
        <v>0</v>
      </c>
      <c r="G67" s="6">
        <v>34</v>
      </c>
      <c r="H67" s="11">
        <v>0</v>
      </c>
      <c r="I67" s="6">
        <v>914</v>
      </c>
      <c r="J67" s="1"/>
      <c r="K67" s="1"/>
      <c r="L67" s="1"/>
      <c r="M67" s="1"/>
      <c r="N67" s="1"/>
      <c r="O67" s="1"/>
      <c r="P67" s="1"/>
      <c r="Q67" s="1"/>
      <c r="R67" s="1"/>
      <c r="S67" s="1"/>
      <c r="T67" s="1"/>
      <c r="U67" s="1"/>
      <c r="V67" s="1"/>
      <c r="W67" s="1"/>
      <c r="X67" s="1"/>
      <c r="Y67" s="1"/>
      <c r="Z67" s="1"/>
      <c r="AA67" s="1"/>
    </row>
    <row r="68" spans="1:27" x14ac:dyDescent="0.25">
      <c r="A68" s="6" t="s">
        <v>14</v>
      </c>
      <c r="B68" s="6" t="s">
        <v>138</v>
      </c>
      <c r="C68" s="6" t="s">
        <v>139</v>
      </c>
      <c r="D68" s="6">
        <v>1703</v>
      </c>
      <c r="E68" s="6">
        <v>0</v>
      </c>
      <c r="F68" s="6">
        <v>229</v>
      </c>
      <c r="G68" s="6">
        <v>46</v>
      </c>
      <c r="H68" s="11">
        <v>0</v>
      </c>
      <c r="I68" s="6">
        <v>1978</v>
      </c>
      <c r="J68" s="1"/>
      <c r="K68" s="1"/>
      <c r="L68" s="1"/>
      <c r="M68" s="1"/>
      <c r="N68" s="1"/>
      <c r="O68" s="1"/>
      <c r="P68" s="1"/>
      <c r="Q68" s="1"/>
      <c r="R68" s="1"/>
      <c r="S68" s="1"/>
      <c r="T68" s="1"/>
      <c r="U68" s="1"/>
      <c r="V68" s="1"/>
      <c r="W68" s="1"/>
      <c r="X68" s="1"/>
      <c r="Y68" s="1"/>
      <c r="Z68" s="1"/>
      <c r="AA68" s="1"/>
    </row>
    <row r="69" spans="1:27" x14ac:dyDescent="0.25">
      <c r="A69" s="6" t="s">
        <v>11</v>
      </c>
      <c r="B69" s="6" t="s">
        <v>140</v>
      </c>
      <c r="C69" s="6" t="s">
        <v>141</v>
      </c>
      <c r="D69" s="6">
        <v>1240</v>
      </c>
      <c r="E69" s="6">
        <v>0</v>
      </c>
      <c r="F69" s="6">
        <v>20</v>
      </c>
      <c r="G69" s="6">
        <v>102</v>
      </c>
      <c r="H69" s="11">
        <v>0</v>
      </c>
      <c r="I69" s="6">
        <v>1362</v>
      </c>
      <c r="J69" s="1"/>
      <c r="K69" s="1"/>
      <c r="L69" s="1"/>
      <c r="M69" s="1"/>
      <c r="N69" s="1"/>
      <c r="O69" s="1"/>
      <c r="P69" s="1"/>
      <c r="Q69" s="1"/>
      <c r="R69" s="1"/>
      <c r="S69" s="1"/>
      <c r="T69" s="1"/>
      <c r="U69" s="1"/>
      <c r="V69" s="1"/>
      <c r="W69" s="1"/>
      <c r="X69" s="1"/>
      <c r="Y69" s="1"/>
      <c r="Z69" s="1"/>
      <c r="AA69" s="1"/>
    </row>
    <row r="70" spans="1:27" x14ac:dyDescent="0.25">
      <c r="A70" s="6" t="s">
        <v>47</v>
      </c>
      <c r="B70" s="6" t="s">
        <v>142</v>
      </c>
      <c r="C70" s="6" t="s">
        <v>143</v>
      </c>
      <c r="D70" s="6">
        <v>1115</v>
      </c>
      <c r="E70" s="6">
        <v>0</v>
      </c>
      <c r="F70" s="6">
        <v>78</v>
      </c>
      <c r="G70" s="6">
        <v>72</v>
      </c>
      <c r="H70" s="11">
        <v>0</v>
      </c>
      <c r="I70" s="6">
        <v>1265</v>
      </c>
      <c r="J70" s="1"/>
      <c r="K70" s="1"/>
      <c r="L70" s="1"/>
      <c r="M70" s="1"/>
      <c r="N70" s="1"/>
      <c r="O70" s="1"/>
      <c r="P70" s="1"/>
      <c r="Q70" s="1"/>
      <c r="R70" s="1"/>
      <c r="S70" s="1"/>
      <c r="T70" s="1"/>
      <c r="U70" s="1"/>
      <c r="V70" s="1"/>
      <c r="W70" s="1"/>
      <c r="X70" s="1"/>
      <c r="Y70" s="1"/>
      <c r="Z70" s="1"/>
      <c r="AA70" s="1"/>
    </row>
    <row r="71" spans="1:27" x14ac:dyDescent="0.25">
      <c r="A71" s="6" t="s">
        <v>31</v>
      </c>
      <c r="B71" s="6" t="s">
        <v>144</v>
      </c>
      <c r="C71" s="6" t="s">
        <v>145</v>
      </c>
      <c r="D71" s="6">
        <v>717</v>
      </c>
      <c r="E71" s="6">
        <v>0</v>
      </c>
      <c r="F71" s="6">
        <v>4</v>
      </c>
      <c r="G71" s="6">
        <v>60</v>
      </c>
      <c r="H71" s="11">
        <v>2</v>
      </c>
      <c r="I71" s="6">
        <v>783</v>
      </c>
      <c r="J71" s="1"/>
      <c r="K71" s="1"/>
      <c r="L71" s="1"/>
      <c r="M71" s="1"/>
      <c r="N71" s="1"/>
      <c r="O71" s="1"/>
      <c r="P71" s="1"/>
      <c r="Q71" s="1"/>
      <c r="R71" s="1"/>
      <c r="S71" s="1"/>
      <c r="T71" s="1"/>
      <c r="U71" s="1"/>
      <c r="V71" s="1"/>
      <c r="W71" s="1"/>
      <c r="X71" s="1"/>
      <c r="Y71" s="1"/>
      <c r="Z71" s="1"/>
      <c r="AA71" s="1"/>
    </row>
    <row r="72" spans="1:27" x14ac:dyDescent="0.25">
      <c r="A72" s="6" t="s">
        <v>31</v>
      </c>
      <c r="B72" s="6" t="s">
        <v>146</v>
      </c>
      <c r="C72" s="6" t="s">
        <v>147</v>
      </c>
      <c r="D72" s="6">
        <v>639</v>
      </c>
      <c r="E72" s="6">
        <v>0</v>
      </c>
      <c r="F72" s="6">
        <v>2</v>
      </c>
      <c r="G72" s="6">
        <v>104</v>
      </c>
      <c r="H72" s="11">
        <v>1</v>
      </c>
      <c r="I72" s="6">
        <v>746</v>
      </c>
      <c r="J72" s="1"/>
      <c r="K72" s="1"/>
      <c r="L72" s="1"/>
      <c r="M72" s="1"/>
      <c r="N72" s="1"/>
      <c r="O72" s="1"/>
      <c r="P72" s="1"/>
      <c r="Q72" s="1"/>
      <c r="R72" s="1"/>
      <c r="S72" s="1"/>
      <c r="T72" s="1"/>
      <c r="U72" s="1"/>
      <c r="V72" s="1"/>
      <c r="W72" s="1"/>
      <c r="X72" s="1"/>
      <c r="Y72" s="1"/>
      <c r="Z72" s="1"/>
      <c r="AA72" s="1"/>
    </row>
    <row r="73" spans="1:27" x14ac:dyDescent="0.25">
      <c r="A73" s="6" t="s">
        <v>28</v>
      </c>
      <c r="B73" s="6" t="s">
        <v>148</v>
      </c>
      <c r="C73" s="6" t="s">
        <v>149</v>
      </c>
      <c r="D73" s="6">
        <v>891</v>
      </c>
      <c r="E73" s="6">
        <v>0</v>
      </c>
      <c r="F73" s="6">
        <v>0</v>
      </c>
      <c r="G73" s="6">
        <v>115</v>
      </c>
      <c r="H73" s="11">
        <v>0</v>
      </c>
      <c r="I73" s="6">
        <v>1006</v>
      </c>
      <c r="J73" s="1"/>
      <c r="K73" s="1"/>
      <c r="L73" s="1"/>
      <c r="M73" s="1"/>
      <c r="N73" s="1"/>
      <c r="O73" s="1"/>
      <c r="P73" s="1"/>
      <c r="Q73" s="1"/>
      <c r="R73" s="1"/>
      <c r="S73" s="1"/>
      <c r="T73" s="1"/>
      <c r="U73" s="1"/>
      <c r="V73" s="1"/>
      <c r="W73" s="1"/>
      <c r="X73" s="1"/>
      <c r="Y73" s="1"/>
      <c r="Z73" s="1"/>
      <c r="AA73" s="1"/>
    </row>
    <row r="74" spans="1:27" x14ac:dyDescent="0.25">
      <c r="A74" s="6" t="s">
        <v>28</v>
      </c>
      <c r="B74" s="6" t="s">
        <v>150</v>
      </c>
      <c r="C74" s="6" t="s">
        <v>151</v>
      </c>
      <c r="D74" s="6">
        <v>651</v>
      </c>
      <c r="E74" s="6">
        <v>0</v>
      </c>
      <c r="F74" s="6">
        <v>0</v>
      </c>
      <c r="G74" s="6">
        <v>61</v>
      </c>
      <c r="H74" s="11">
        <v>0</v>
      </c>
      <c r="I74" s="6">
        <v>712</v>
      </c>
      <c r="J74" s="1"/>
      <c r="K74" s="1"/>
      <c r="L74" s="1"/>
      <c r="M74" s="1"/>
      <c r="N74" s="1"/>
      <c r="O74" s="1"/>
      <c r="P74" s="1"/>
      <c r="Q74" s="1"/>
      <c r="R74" s="1"/>
      <c r="S74" s="1"/>
      <c r="T74" s="1"/>
      <c r="U74" s="1"/>
      <c r="V74" s="1"/>
      <c r="W74" s="1"/>
      <c r="X74" s="1"/>
      <c r="Y74" s="1"/>
      <c r="Z74" s="1"/>
      <c r="AA74" s="1"/>
    </row>
    <row r="75" spans="1:27" x14ac:dyDescent="0.25">
      <c r="A75" s="6" t="s">
        <v>11</v>
      </c>
      <c r="B75" s="6" t="s">
        <v>152</v>
      </c>
      <c r="C75" s="6" t="s">
        <v>153</v>
      </c>
      <c r="D75" s="6">
        <v>2495</v>
      </c>
      <c r="E75" s="6">
        <v>148</v>
      </c>
      <c r="F75" s="6">
        <v>353</v>
      </c>
      <c r="G75" s="6">
        <v>352</v>
      </c>
      <c r="H75" s="11">
        <v>22</v>
      </c>
      <c r="I75" s="6">
        <v>3370</v>
      </c>
      <c r="J75" s="1"/>
      <c r="K75" s="1"/>
      <c r="L75" s="1"/>
      <c r="M75" s="1"/>
      <c r="N75" s="1"/>
      <c r="O75" s="1"/>
      <c r="P75" s="1"/>
      <c r="Q75" s="1"/>
      <c r="R75" s="1"/>
      <c r="S75" s="1"/>
      <c r="T75" s="1"/>
      <c r="U75" s="1"/>
      <c r="V75" s="1"/>
      <c r="W75" s="1"/>
      <c r="X75" s="1"/>
      <c r="Y75" s="1"/>
      <c r="Z75" s="1"/>
      <c r="AA75" s="1"/>
    </row>
    <row r="76" spans="1:27" x14ac:dyDescent="0.25">
      <c r="A76" s="6" t="s">
        <v>11</v>
      </c>
      <c r="B76" s="6" t="s">
        <v>154</v>
      </c>
      <c r="C76" s="6" t="s">
        <v>155</v>
      </c>
      <c r="D76" s="6">
        <v>341</v>
      </c>
      <c r="E76" s="6">
        <v>148</v>
      </c>
      <c r="F76" s="6">
        <v>0</v>
      </c>
      <c r="G76" s="6">
        <v>25</v>
      </c>
      <c r="H76" s="11">
        <v>22</v>
      </c>
      <c r="I76" s="6">
        <v>536</v>
      </c>
      <c r="J76" s="1"/>
      <c r="K76" s="1"/>
      <c r="L76" s="1"/>
      <c r="M76" s="1"/>
      <c r="N76" s="1"/>
      <c r="O76" s="1"/>
      <c r="P76" s="1"/>
      <c r="Q76" s="1"/>
      <c r="R76" s="1"/>
      <c r="S76" s="1"/>
      <c r="T76" s="1"/>
      <c r="U76" s="1"/>
      <c r="V76" s="1"/>
      <c r="W76" s="1"/>
      <c r="X76" s="1"/>
      <c r="Y76" s="1"/>
      <c r="Z76" s="1"/>
      <c r="AA76" s="1"/>
    </row>
    <row r="77" spans="1:27" x14ac:dyDescent="0.25">
      <c r="A77" s="6" t="s">
        <v>11</v>
      </c>
      <c r="B77" s="6" t="s">
        <v>156</v>
      </c>
      <c r="C77" s="6" t="s">
        <v>157</v>
      </c>
      <c r="D77" s="6">
        <v>2154</v>
      </c>
      <c r="E77" s="6">
        <v>0</v>
      </c>
      <c r="F77" s="6">
        <v>353</v>
      </c>
      <c r="G77" s="6">
        <v>327</v>
      </c>
      <c r="H77" s="11">
        <v>0</v>
      </c>
      <c r="I77" s="6">
        <v>2834</v>
      </c>
      <c r="J77" s="1"/>
      <c r="K77" s="1"/>
      <c r="L77" s="1"/>
      <c r="M77" s="1"/>
      <c r="N77" s="1"/>
      <c r="O77" s="1"/>
      <c r="P77" s="1"/>
      <c r="Q77" s="1"/>
      <c r="R77" s="1"/>
      <c r="S77" s="1"/>
      <c r="T77" s="1"/>
      <c r="U77" s="1"/>
      <c r="V77" s="1"/>
      <c r="W77" s="1"/>
      <c r="X77" s="1"/>
      <c r="Y77" s="1"/>
      <c r="Z77" s="1"/>
      <c r="AA77" s="1"/>
    </row>
    <row r="78" spans="1:27" x14ac:dyDescent="0.25">
      <c r="A78" s="6" t="s">
        <v>60</v>
      </c>
      <c r="B78" s="6" t="s">
        <v>158</v>
      </c>
      <c r="C78" s="6" t="s">
        <v>159</v>
      </c>
      <c r="D78" s="6">
        <v>298</v>
      </c>
      <c r="E78" s="6">
        <v>0</v>
      </c>
      <c r="F78" s="6">
        <v>15</v>
      </c>
      <c r="G78" s="6">
        <v>5</v>
      </c>
      <c r="H78" s="11">
        <v>0</v>
      </c>
      <c r="I78" s="6">
        <v>318</v>
      </c>
      <c r="J78" s="1"/>
      <c r="K78" s="1"/>
      <c r="L78" s="1"/>
      <c r="M78" s="1"/>
      <c r="N78" s="1"/>
      <c r="O78" s="1"/>
      <c r="P78" s="1"/>
      <c r="Q78" s="1"/>
      <c r="R78" s="1"/>
      <c r="S78" s="1"/>
      <c r="T78" s="1"/>
      <c r="U78" s="1"/>
      <c r="V78" s="1"/>
      <c r="W78" s="1"/>
      <c r="X78" s="1"/>
      <c r="Y78" s="1"/>
      <c r="Z78" s="1"/>
      <c r="AA78" s="1"/>
    </row>
    <row r="79" spans="1:27" x14ac:dyDescent="0.25">
      <c r="A79" s="6" t="s">
        <v>60</v>
      </c>
      <c r="B79" s="6" t="s">
        <v>160</v>
      </c>
      <c r="C79" s="6" t="s">
        <v>161</v>
      </c>
      <c r="D79" s="6">
        <v>868</v>
      </c>
      <c r="E79" s="6">
        <v>1</v>
      </c>
      <c r="F79" s="6">
        <v>9</v>
      </c>
      <c r="G79" s="6">
        <v>42</v>
      </c>
      <c r="H79" s="11">
        <v>0</v>
      </c>
      <c r="I79" s="6">
        <v>920</v>
      </c>
      <c r="J79" s="1"/>
      <c r="K79" s="1"/>
      <c r="L79" s="1"/>
      <c r="M79" s="1"/>
      <c r="N79" s="1"/>
      <c r="O79" s="1"/>
      <c r="P79" s="1"/>
      <c r="Q79" s="1"/>
      <c r="R79" s="1"/>
      <c r="S79" s="1"/>
      <c r="T79" s="1"/>
      <c r="U79" s="1"/>
      <c r="V79" s="1"/>
      <c r="W79" s="1"/>
      <c r="X79" s="1"/>
      <c r="Y79" s="1"/>
      <c r="Z79" s="1"/>
      <c r="AA79" s="1"/>
    </row>
    <row r="80" spans="1:27" x14ac:dyDescent="0.25">
      <c r="A80" s="6" t="s">
        <v>104</v>
      </c>
      <c r="B80" s="6" t="s">
        <v>162</v>
      </c>
      <c r="C80" s="6" t="s">
        <v>163</v>
      </c>
      <c r="D80" s="6">
        <v>1206</v>
      </c>
      <c r="E80" s="6">
        <v>55</v>
      </c>
      <c r="F80" s="6">
        <v>0</v>
      </c>
      <c r="G80" s="6">
        <v>105</v>
      </c>
      <c r="H80" s="11">
        <v>0</v>
      </c>
      <c r="I80" s="6">
        <v>1366</v>
      </c>
      <c r="J80" s="1"/>
      <c r="K80" s="1"/>
      <c r="L80" s="1"/>
      <c r="M80" s="1"/>
      <c r="N80" s="1"/>
      <c r="O80" s="1"/>
      <c r="P80" s="1"/>
      <c r="Q80" s="1"/>
      <c r="R80" s="1"/>
      <c r="S80" s="1"/>
      <c r="T80" s="1"/>
      <c r="U80" s="1"/>
      <c r="V80" s="1"/>
      <c r="W80" s="1"/>
      <c r="X80" s="1"/>
      <c r="Y80" s="1"/>
      <c r="Z80" s="1"/>
      <c r="AA80" s="1"/>
    </row>
    <row r="81" spans="1:27" x14ac:dyDescent="0.25">
      <c r="A81" s="6" t="s">
        <v>11</v>
      </c>
      <c r="B81" s="6" t="s">
        <v>164</v>
      </c>
      <c r="C81" s="6" t="s">
        <v>165</v>
      </c>
      <c r="D81" s="6">
        <v>354</v>
      </c>
      <c r="E81" s="6">
        <v>0</v>
      </c>
      <c r="F81" s="6">
        <v>18</v>
      </c>
      <c r="G81" s="6">
        <v>19</v>
      </c>
      <c r="H81" s="11">
        <v>0</v>
      </c>
      <c r="I81" s="6">
        <v>391</v>
      </c>
      <c r="J81" s="1"/>
      <c r="K81" s="1"/>
      <c r="L81" s="1"/>
      <c r="M81" s="1"/>
      <c r="N81" s="1"/>
      <c r="O81" s="1"/>
      <c r="P81" s="1"/>
      <c r="Q81" s="1"/>
      <c r="R81" s="1"/>
      <c r="S81" s="1"/>
      <c r="T81" s="1"/>
      <c r="U81" s="1"/>
      <c r="V81" s="1"/>
      <c r="W81" s="1"/>
      <c r="X81" s="1"/>
      <c r="Y81" s="1"/>
      <c r="Z81" s="1"/>
      <c r="AA81" s="1"/>
    </row>
    <row r="82" spans="1:27" x14ac:dyDescent="0.25">
      <c r="A82" s="6" t="s">
        <v>11</v>
      </c>
      <c r="B82" s="6" t="s">
        <v>166</v>
      </c>
      <c r="C82" s="6" t="s">
        <v>167</v>
      </c>
      <c r="D82" s="6">
        <v>609</v>
      </c>
      <c r="E82" s="6">
        <v>0</v>
      </c>
      <c r="F82" s="6">
        <v>59</v>
      </c>
      <c r="G82" s="6">
        <v>38</v>
      </c>
      <c r="H82" s="11">
        <v>0</v>
      </c>
      <c r="I82" s="6">
        <v>706</v>
      </c>
      <c r="J82" s="1"/>
      <c r="K82" s="1"/>
      <c r="L82" s="1"/>
      <c r="M82" s="1"/>
      <c r="N82" s="1"/>
      <c r="O82" s="1"/>
      <c r="P82" s="1"/>
      <c r="Q82" s="1"/>
      <c r="R82" s="1"/>
      <c r="S82" s="1"/>
      <c r="T82" s="1"/>
      <c r="U82" s="1"/>
      <c r="V82" s="1"/>
      <c r="W82" s="1"/>
      <c r="X82" s="1"/>
      <c r="Y82" s="1"/>
      <c r="Z82" s="1"/>
      <c r="AA82" s="1"/>
    </row>
    <row r="83" spans="1:27" x14ac:dyDescent="0.25">
      <c r="A83" s="6" t="s">
        <v>36</v>
      </c>
      <c r="B83" s="6" t="s">
        <v>47</v>
      </c>
      <c r="C83" s="6" t="s">
        <v>168</v>
      </c>
      <c r="D83" s="6">
        <v>4569</v>
      </c>
      <c r="E83" s="6">
        <v>0</v>
      </c>
      <c r="F83" s="6">
        <v>1141</v>
      </c>
      <c r="G83" s="6">
        <v>0</v>
      </c>
      <c r="H83" s="11">
        <v>0</v>
      </c>
      <c r="I83" s="6">
        <v>5710</v>
      </c>
      <c r="J83" s="1"/>
      <c r="K83" s="1"/>
      <c r="L83" s="1"/>
      <c r="M83" s="1"/>
      <c r="N83" s="1"/>
      <c r="O83" s="1"/>
      <c r="P83" s="1"/>
      <c r="Q83" s="1"/>
      <c r="R83" s="1"/>
      <c r="S83" s="1"/>
      <c r="T83" s="1"/>
      <c r="U83" s="1"/>
      <c r="V83" s="1"/>
      <c r="W83" s="1"/>
      <c r="X83" s="1"/>
      <c r="Y83" s="1"/>
      <c r="Z83" s="1"/>
      <c r="AA83" s="1"/>
    </row>
    <row r="84" spans="1:27" x14ac:dyDescent="0.25">
      <c r="A84" s="6" t="s">
        <v>42</v>
      </c>
      <c r="B84" s="6" t="s">
        <v>31</v>
      </c>
      <c r="C84" s="6" t="s">
        <v>169</v>
      </c>
      <c r="D84" s="6">
        <v>2356</v>
      </c>
      <c r="E84" s="6">
        <v>0</v>
      </c>
      <c r="F84" s="6">
        <v>15</v>
      </c>
      <c r="G84" s="6">
        <v>235</v>
      </c>
      <c r="H84" s="11">
        <v>0</v>
      </c>
      <c r="I84" s="6">
        <v>2606</v>
      </c>
      <c r="J84" s="1"/>
      <c r="K84" s="1"/>
      <c r="L84" s="1"/>
      <c r="M84" s="1"/>
      <c r="N84" s="1"/>
      <c r="O84" s="1"/>
      <c r="P84" s="1"/>
      <c r="Q84" s="1"/>
      <c r="R84" s="1"/>
      <c r="S84" s="1"/>
      <c r="T84" s="1"/>
      <c r="U84" s="1"/>
      <c r="V84" s="1"/>
      <c r="W84" s="1"/>
      <c r="X84" s="1"/>
      <c r="Y84" s="1"/>
      <c r="Z84" s="1"/>
      <c r="AA84" s="1"/>
    </row>
    <row r="85" spans="1:27" x14ac:dyDescent="0.25">
      <c r="A85" s="6" t="s">
        <v>36</v>
      </c>
      <c r="B85" s="6" t="s">
        <v>170</v>
      </c>
      <c r="C85" s="6" t="s">
        <v>171</v>
      </c>
      <c r="D85" s="6">
        <v>331</v>
      </c>
      <c r="E85" s="6">
        <v>869</v>
      </c>
      <c r="F85" s="6">
        <v>17</v>
      </c>
      <c r="G85" s="6">
        <v>85</v>
      </c>
      <c r="H85" s="11">
        <v>0</v>
      </c>
      <c r="I85" s="6">
        <v>1302</v>
      </c>
      <c r="J85" s="1"/>
      <c r="K85" s="1"/>
      <c r="L85" s="1"/>
      <c r="M85" s="1"/>
      <c r="N85" s="1"/>
      <c r="O85" s="1"/>
      <c r="P85" s="1"/>
      <c r="Q85" s="1"/>
      <c r="R85" s="1"/>
      <c r="S85" s="1"/>
      <c r="T85" s="1"/>
      <c r="U85" s="1"/>
      <c r="V85" s="1"/>
      <c r="W85" s="1"/>
      <c r="X85" s="1"/>
      <c r="Y85" s="1"/>
      <c r="Z85" s="1"/>
      <c r="AA85" s="1"/>
    </row>
    <row r="86" spans="1:27" x14ac:dyDescent="0.25">
      <c r="A86" s="6" t="s">
        <v>36</v>
      </c>
      <c r="B86" s="6" t="s">
        <v>172</v>
      </c>
      <c r="C86" s="6" t="s">
        <v>173</v>
      </c>
      <c r="D86" s="6">
        <v>931</v>
      </c>
      <c r="E86" s="6">
        <v>0</v>
      </c>
      <c r="F86" s="6">
        <v>24</v>
      </c>
      <c r="G86" s="6">
        <v>108</v>
      </c>
      <c r="H86" s="11">
        <v>0</v>
      </c>
      <c r="I86" s="6">
        <v>1063</v>
      </c>
      <c r="J86" s="1"/>
      <c r="K86" s="1"/>
      <c r="L86" s="1"/>
      <c r="M86" s="1"/>
      <c r="N86" s="1"/>
      <c r="O86" s="1"/>
      <c r="P86" s="1"/>
      <c r="Q86" s="1"/>
      <c r="R86" s="1"/>
      <c r="S86" s="1"/>
      <c r="T86" s="1"/>
      <c r="U86" s="1"/>
      <c r="V86" s="1"/>
      <c r="W86" s="1"/>
      <c r="X86" s="1"/>
      <c r="Y86" s="1"/>
      <c r="Z86" s="1"/>
      <c r="AA86" s="1"/>
    </row>
    <row r="87" spans="1:27" x14ac:dyDescent="0.25">
      <c r="A87" s="6" t="s">
        <v>47</v>
      </c>
      <c r="B87" s="6" t="s">
        <v>174</v>
      </c>
      <c r="C87" s="6" t="s">
        <v>175</v>
      </c>
      <c r="D87" s="6">
        <v>607</v>
      </c>
      <c r="E87" s="6">
        <v>0</v>
      </c>
      <c r="F87" s="6">
        <v>0</v>
      </c>
      <c r="G87" s="6">
        <v>37</v>
      </c>
      <c r="H87" s="11">
        <v>0</v>
      </c>
      <c r="I87" s="6">
        <v>644</v>
      </c>
      <c r="J87" s="1"/>
      <c r="K87" s="1"/>
      <c r="L87" s="1"/>
      <c r="M87" s="1"/>
      <c r="N87" s="1"/>
      <c r="O87" s="1"/>
      <c r="P87" s="1"/>
      <c r="Q87" s="1"/>
      <c r="R87" s="1"/>
      <c r="S87" s="1"/>
      <c r="T87" s="1"/>
      <c r="U87" s="1"/>
      <c r="V87" s="1"/>
      <c r="W87" s="1"/>
      <c r="X87" s="1"/>
      <c r="Y87" s="1"/>
      <c r="Z87" s="1"/>
      <c r="AA87" s="1"/>
    </row>
    <row r="88" spans="1:27" x14ac:dyDescent="0.25">
      <c r="A88" s="6" t="s">
        <v>14</v>
      </c>
      <c r="B88" s="6" t="s">
        <v>176</v>
      </c>
      <c r="C88" s="6" t="s">
        <v>177</v>
      </c>
      <c r="D88" s="6">
        <v>1307</v>
      </c>
      <c r="E88" s="6">
        <v>0</v>
      </c>
      <c r="F88" s="6">
        <v>20</v>
      </c>
      <c r="G88" s="6">
        <v>113</v>
      </c>
      <c r="H88" s="11">
        <v>0</v>
      </c>
      <c r="I88" s="6">
        <v>1440</v>
      </c>
      <c r="J88" s="1"/>
      <c r="K88" s="1"/>
      <c r="L88" s="1"/>
      <c r="M88" s="1"/>
      <c r="N88" s="1"/>
      <c r="O88" s="1"/>
      <c r="P88" s="1"/>
      <c r="Q88" s="1"/>
      <c r="R88" s="1"/>
      <c r="S88" s="1"/>
      <c r="T88" s="1"/>
      <c r="U88" s="1"/>
      <c r="V88" s="1"/>
      <c r="W88" s="1"/>
      <c r="X88" s="1"/>
      <c r="Y88" s="1"/>
      <c r="Z88" s="1"/>
      <c r="AA88" s="1"/>
    </row>
    <row r="89" spans="1:27" x14ac:dyDescent="0.25">
      <c r="A89" s="6" t="s">
        <v>31</v>
      </c>
      <c r="B89" s="6" t="s">
        <v>178</v>
      </c>
      <c r="C89" s="6" t="s">
        <v>179</v>
      </c>
      <c r="D89" s="6">
        <v>489</v>
      </c>
      <c r="E89" s="6">
        <v>1</v>
      </c>
      <c r="F89" s="6">
        <v>14</v>
      </c>
      <c r="G89" s="6">
        <v>37</v>
      </c>
      <c r="H89" s="11">
        <v>0</v>
      </c>
      <c r="I89" s="6">
        <v>541</v>
      </c>
      <c r="J89" s="1"/>
      <c r="K89" s="1"/>
      <c r="L89" s="1"/>
      <c r="M89" s="1"/>
      <c r="N89" s="1"/>
      <c r="O89" s="1"/>
      <c r="P89" s="1"/>
      <c r="Q89" s="1"/>
      <c r="R89" s="1"/>
      <c r="S89" s="1"/>
      <c r="T89" s="1"/>
      <c r="U89" s="1"/>
      <c r="V89" s="1"/>
      <c r="W89" s="1"/>
      <c r="X89" s="1"/>
      <c r="Y89" s="1"/>
      <c r="Z89" s="1"/>
      <c r="AA89" s="1"/>
    </row>
    <row r="90" spans="1:27" x14ac:dyDescent="0.25">
      <c r="A90" s="6" t="s">
        <v>31</v>
      </c>
      <c r="B90" s="6" t="s">
        <v>180</v>
      </c>
      <c r="C90" s="6" t="s">
        <v>181</v>
      </c>
      <c r="D90" s="6">
        <v>393</v>
      </c>
      <c r="E90" s="6">
        <v>0</v>
      </c>
      <c r="F90" s="6">
        <v>7</v>
      </c>
      <c r="G90" s="6">
        <v>3</v>
      </c>
      <c r="H90" s="11">
        <v>0</v>
      </c>
      <c r="I90" s="6">
        <v>403</v>
      </c>
      <c r="J90" s="1"/>
      <c r="K90" s="1"/>
      <c r="L90" s="1"/>
      <c r="M90" s="1"/>
      <c r="N90" s="1"/>
      <c r="O90" s="1"/>
      <c r="P90" s="1"/>
      <c r="Q90" s="1"/>
      <c r="R90" s="1"/>
      <c r="S90" s="1"/>
      <c r="T90" s="1"/>
      <c r="U90" s="1"/>
      <c r="V90" s="1"/>
      <c r="W90" s="1"/>
      <c r="X90" s="1"/>
      <c r="Y90" s="1"/>
      <c r="Z90" s="1"/>
      <c r="AA90" s="1"/>
    </row>
    <row r="91" spans="1:27" x14ac:dyDescent="0.25">
      <c r="A91" s="6" t="s">
        <v>19</v>
      </c>
      <c r="B91" s="6" t="s">
        <v>182</v>
      </c>
      <c r="C91" s="6" t="s">
        <v>183</v>
      </c>
      <c r="D91" s="6">
        <v>539</v>
      </c>
      <c r="E91" s="6">
        <v>1714</v>
      </c>
      <c r="F91" s="6">
        <v>465</v>
      </c>
      <c r="G91" s="6">
        <v>131</v>
      </c>
      <c r="H91" s="11">
        <v>0</v>
      </c>
      <c r="I91" s="6">
        <v>2849</v>
      </c>
      <c r="J91" s="1"/>
      <c r="K91" s="1"/>
      <c r="L91" s="1"/>
      <c r="M91" s="1"/>
      <c r="N91" s="1"/>
      <c r="O91" s="1"/>
      <c r="P91" s="1"/>
      <c r="Q91" s="1"/>
      <c r="R91" s="1"/>
      <c r="S91" s="1"/>
      <c r="T91" s="1"/>
      <c r="U91" s="1"/>
      <c r="V91" s="1"/>
      <c r="W91" s="1"/>
      <c r="X91" s="1"/>
      <c r="Y91" s="1"/>
      <c r="Z91" s="1"/>
      <c r="AA91" s="1"/>
    </row>
    <row r="92" spans="1:27" x14ac:dyDescent="0.25">
      <c r="A92" s="6" t="s">
        <v>19</v>
      </c>
      <c r="B92" s="6" t="s">
        <v>11</v>
      </c>
      <c r="C92" s="6" t="s">
        <v>184</v>
      </c>
      <c r="D92" s="6">
        <v>775</v>
      </c>
      <c r="E92" s="6">
        <v>34</v>
      </c>
      <c r="F92" s="6">
        <v>30</v>
      </c>
      <c r="G92" s="6">
        <v>63</v>
      </c>
      <c r="H92" s="11">
        <v>0</v>
      </c>
      <c r="I92" s="6">
        <v>902</v>
      </c>
      <c r="J92" s="1"/>
      <c r="K92" s="1"/>
      <c r="L92" s="1"/>
      <c r="M92" s="1"/>
      <c r="N92" s="1"/>
      <c r="O92" s="1"/>
      <c r="P92" s="1"/>
      <c r="Q92" s="1"/>
      <c r="R92" s="1"/>
      <c r="S92" s="1"/>
      <c r="T92" s="1"/>
      <c r="U92" s="1"/>
      <c r="V92" s="1"/>
      <c r="W92" s="1"/>
      <c r="X92" s="1"/>
      <c r="Y92" s="1"/>
      <c r="Z92" s="1"/>
      <c r="AA92" s="1"/>
    </row>
    <row r="93" spans="1:27" x14ac:dyDescent="0.25">
      <c r="A93" s="6" t="s">
        <v>104</v>
      </c>
      <c r="B93" s="6" t="s">
        <v>185</v>
      </c>
      <c r="C93" s="6" t="s">
        <v>186</v>
      </c>
      <c r="D93" s="6">
        <v>1044</v>
      </c>
      <c r="E93" s="6">
        <v>72</v>
      </c>
      <c r="F93" s="6">
        <v>0</v>
      </c>
      <c r="G93" s="6">
        <v>94</v>
      </c>
      <c r="H93" s="11">
        <v>8</v>
      </c>
      <c r="I93" s="6">
        <v>1218</v>
      </c>
      <c r="J93" s="1"/>
      <c r="K93" s="1"/>
      <c r="L93" s="1"/>
      <c r="M93" s="1"/>
      <c r="N93" s="1"/>
      <c r="O93" s="1"/>
      <c r="P93" s="1"/>
      <c r="Q93" s="1"/>
      <c r="R93" s="1"/>
      <c r="S93" s="1"/>
      <c r="T93" s="1"/>
      <c r="U93" s="1"/>
      <c r="V93" s="1"/>
      <c r="W93" s="1"/>
      <c r="X93" s="1"/>
      <c r="Y93" s="1"/>
      <c r="Z93" s="1"/>
      <c r="AA93" s="1"/>
    </row>
    <row r="94" spans="1:27" x14ac:dyDescent="0.25">
      <c r="A94" s="6" t="s">
        <v>47</v>
      </c>
      <c r="B94" s="6" t="s">
        <v>187</v>
      </c>
      <c r="C94" s="6" t="s">
        <v>188</v>
      </c>
      <c r="D94" s="6">
        <v>501</v>
      </c>
      <c r="E94" s="6">
        <v>0</v>
      </c>
      <c r="F94" s="6">
        <v>0</v>
      </c>
      <c r="G94" s="6">
        <v>48</v>
      </c>
      <c r="H94" s="11">
        <v>0</v>
      </c>
      <c r="I94" s="6">
        <v>549</v>
      </c>
      <c r="J94" s="1"/>
      <c r="K94" s="1"/>
      <c r="L94" s="1"/>
      <c r="M94" s="1"/>
      <c r="N94" s="1"/>
      <c r="O94" s="1"/>
      <c r="P94" s="1"/>
      <c r="Q94" s="1"/>
      <c r="R94" s="1"/>
      <c r="S94" s="1"/>
      <c r="T94" s="1"/>
      <c r="U94" s="1"/>
      <c r="V94" s="1"/>
      <c r="W94" s="1"/>
      <c r="X94" s="1"/>
      <c r="Y94" s="1"/>
      <c r="Z94" s="1"/>
      <c r="AA94" s="1"/>
    </row>
    <row r="95" spans="1:27" x14ac:dyDescent="0.25">
      <c r="A95" s="6" t="s">
        <v>47</v>
      </c>
      <c r="B95" s="6" t="s">
        <v>189</v>
      </c>
      <c r="C95" s="6" t="s">
        <v>190</v>
      </c>
      <c r="D95" s="6">
        <v>545</v>
      </c>
      <c r="E95" s="6">
        <v>0</v>
      </c>
      <c r="F95" s="6">
        <v>29</v>
      </c>
      <c r="G95" s="6">
        <v>0</v>
      </c>
      <c r="H95" s="11">
        <v>0</v>
      </c>
      <c r="I95" s="6">
        <v>574</v>
      </c>
      <c r="J95" s="1"/>
      <c r="K95" s="1"/>
      <c r="L95" s="1"/>
      <c r="M95" s="1"/>
      <c r="N95" s="1"/>
      <c r="O95" s="1"/>
      <c r="P95" s="1"/>
      <c r="Q95" s="1"/>
      <c r="R95" s="1"/>
      <c r="S95" s="1"/>
      <c r="T95" s="1"/>
      <c r="U95" s="1"/>
      <c r="V95" s="1"/>
      <c r="W95" s="1"/>
      <c r="X95" s="1"/>
      <c r="Y95" s="1"/>
      <c r="Z95" s="1"/>
      <c r="AA95" s="1"/>
    </row>
    <row r="96" spans="1:27" x14ac:dyDescent="0.25">
      <c r="A96" s="6" t="s">
        <v>28</v>
      </c>
      <c r="B96" s="6" t="s">
        <v>191</v>
      </c>
      <c r="C96" s="6" t="s">
        <v>192</v>
      </c>
      <c r="D96" s="6">
        <v>720</v>
      </c>
      <c r="E96" s="6">
        <v>0</v>
      </c>
      <c r="F96" s="6">
        <v>0</v>
      </c>
      <c r="G96" s="6">
        <v>32</v>
      </c>
      <c r="H96" s="11">
        <v>0</v>
      </c>
      <c r="I96" s="6">
        <v>752</v>
      </c>
      <c r="J96" s="1"/>
      <c r="K96" s="1"/>
      <c r="L96" s="1"/>
      <c r="M96" s="1"/>
      <c r="N96" s="1"/>
      <c r="O96" s="1"/>
      <c r="P96" s="1"/>
      <c r="Q96" s="1"/>
      <c r="R96" s="1"/>
      <c r="S96" s="1"/>
      <c r="T96" s="1"/>
      <c r="U96" s="1"/>
      <c r="V96" s="1"/>
      <c r="W96" s="1"/>
      <c r="X96" s="1"/>
      <c r="Y96" s="1"/>
      <c r="Z96" s="1"/>
      <c r="AA96" s="1"/>
    </row>
    <row r="97" spans="1:27" x14ac:dyDescent="0.25">
      <c r="A97" s="6" t="s">
        <v>60</v>
      </c>
      <c r="B97" s="6" t="s">
        <v>193</v>
      </c>
      <c r="C97" s="6" t="s">
        <v>194</v>
      </c>
      <c r="D97" s="6">
        <v>1121</v>
      </c>
      <c r="E97" s="6">
        <v>0</v>
      </c>
      <c r="F97" s="6">
        <v>7</v>
      </c>
      <c r="G97" s="6">
        <v>44</v>
      </c>
      <c r="H97" s="11">
        <v>0</v>
      </c>
      <c r="I97" s="6">
        <v>1172</v>
      </c>
      <c r="J97" s="1"/>
      <c r="K97" s="1"/>
      <c r="L97" s="1"/>
      <c r="M97" s="1"/>
      <c r="N97" s="1"/>
      <c r="O97" s="1"/>
      <c r="P97" s="1"/>
      <c r="Q97" s="1"/>
      <c r="R97" s="1"/>
      <c r="S97" s="1"/>
      <c r="T97" s="1"/>
      <c r="U97" s="1"/>
      <c r="V97" s="1"/>
      <c r="W97" s="1"/>
      <c r="X97" s="1"/>
      <c r="Y97" s="1"/>
      <c r="Z97" s="1"/>
      <c r="AA97" s="1"/>
    </row>
    <row r="98" spans="1:27" x14ac:dyDescent="0.25">
      <c r="A98" s="6" t="s">
        <v>60</v>
      </c>
      <c r="B98" s="6" t="s">
        <v>195</v>
      </c>
      <c r="C98" s="6" t="s">
        <v>196</v>
      </c>
      <c r="D98" s="6">
        <v>318</v>
      </c>
      <c r="E98" s="6">
        <v>0</v>
      </c>
      <c r="F98" s="6">
        <v>2</v>
      </c>
      <c r="G98" s="6">
        <v>49</v>
      </c>
      <c r="H98" s="11">
        <v>0</v>
      </c>
      <c r="I98" s="6">
        <v>369</v>
      </c>
      <c r="J98" s="1"/>
      <c r="K98" s="1"/>
      <c r="L98" s="1"/>
      <c r="M98" s="1"/>
      <c r="N98" s="1"/>
      <c r="O98" s="1"/>
      <c r="P98" s="1"/>
      <c r="Q98" s="1"/>
      <c r="R98" s="1"/>
      <c r="S98" s="1"/>
      <c r="T98" s="1"/>
      <c r="U98" s="1"/>
      <c r="V98" s="1"/>
      <c r="W98" s="1"/>
      <c r="X98" s="1"/>
      <c r="Y98" s="1"/>
      <c r="Z98" s="1"/>
      <c r="AA98" s="1"/>
    </row>
    <row r="99" spans="1:27" x14ac:dyDescent="0.25">
      <c r="A99" s="6" t="s">
        <v>36</v>
      </c>
      <c r="B99" s="6" t="s">
        <v>197</v>
      </c>
      <c r="C99" s="6" t="s">
        <v>198</v>
      </c>
      <c r="D99" s="6">
        <v>1146</v>
      </c>
      <c r="E99" s="6">
        <v>0</v>
      </c>
      <c r="F99" s="6">
        <v>129</v>
      </c>
      <c r="G99" s="6">
        <v>157</v>
      </c>
      <c r="H99" s="11">
        <v>1</v>
      </c>
      <c r="I99" s="6">
        <v>1433</v>
      </c>
      <c r="J99" s="1"/>
      <c r="K99" s="1"/>
      <c r="L99" s="1"/>
      <c r="M99" s="1"/>
      <c r="N99" s="1"/>
      <c r="O99" s="1"/>
      <c r="P99" s="1"/>
      <c r="Q99" s="1"/>
      <c r="R99" s="1"/>
      <c r="S99" s="1"/>
      <c r="T99" s="1"/>
      <c r="U99" s="1"/>
      <c r="V99" s="1"/>
      <c r="W99" s="1"/>
      <c r="X99" s="1"/>
      <c r="Y99" s="1"/>
      <c r="Z99" s="1"/>
      <c r="AA99" s="1"/>
    </row>
    <row r="100" spans="1:27" x14ac:dyDescent="0.25">
      <c r="A100" s="6" t="s">
        <v>36</v>
      </c>
      <c r="B100" s="6" t="s">
        <v>199</v>
      </c>
      <c r="C100" s="6" t="s">
        <v>200</v>
      </c>
      <c r="D100" s="6">
        <v>1714</v>
      </c>
      <c r="E100" s="6">
        <v>0</v>
      </c>
      <c r="F100" s="6">
        <v>192</v>
      </c>
      <c r="G100" s="6">
        <v>233</v>
      </c>
      <c r="H100" s="11">
        <v>0</v>
      </c>
      <c r="I100" s="6">
        <v>2139</v>
      </c>
      <c r="J100" s="1"/>
      <c r="K100" s="1"/>
      <c r="L100" s="1"/>
      <c r="M100" s="1"/>
      <c r="N100" s="1"/>
      <c r="O100" s="1"/>
      <c r="P100" s="1"/>
      <c r="Q100" s="1"/>
      <c r="R100" s="1"/>
      <c r="S100" s="1"/>
      <c r="T100" s="1"/>
      <c r="U100" s="1"/>
      <c r="V100" s="1"/>
      <c r="W100" s="1"/>
      <c r="X100" s="1"/>
      <c r="Y100" s="1"/>
      <c r="Z100" s="1"/>
      <c r="AA100" s="1"/>
    </row>
    <row r="101" spans="1:27" x14ac:dyDescent="0.25">
      <c r="A101" s="6" t="s">
        <v>36</v>
      </c>
      <c r="B101" s="6" t="s">
        <v>19</v>
      </c>
      <c r="C101" s="6" t="s">
        <v>201</v>
      </c>
      <c r="D101" s="6">
        <v>1901</v>
      </c>
      <c r="E101" s="6">
        <v>18</v>
      </c>
      <c r="F101" s="6">
        <v>226</v>
      </c>
      <c r="G101" s="6">
        <v>286</v>
      </c>
      <c r="H101" s="11">
        <v>0</v>
      </c>
      <c r="I101" s="6">
        <v>2431</v>
      </c>
      <c r="J101" s="1"/>
      <c r="K101" s="1"/>
      <c r="L101" s="1"/>
      <c r="M101" s="1"/>
      <c r="N101" s="1"/>
      <c r="O101" s="1"/>
      <c r="P101" s="1"/>
      <c r="Q101" s="1"/>
      <c r="R101" s="1"/>
      <c r="S101" s="1"/>
      <c r="T101" s="1"/>
      <c r="U101" s="1"/>
      <c r="V101" s="1"/>
      <c r="W101" s="1"/>
      <c r="X101" s="1"/>
      <c r="Y101" s="1"/>
      <c r="Z101" s="1"/>
      <c r="AA101" s="1"/>
    </row>
    <row r="102" spans="1:27" x14ac:dyDescent="0.25">
      <c r="A102" s="6" t="s">
        <v>36</v>
      </c>
      <c r="B102" s="6" t="s">
        <v>57</v>
      </c>
      <c r="C102" s="6" t="s">
        <v>202</v>
      </c>
      <c r="D102" s="6">
        <v>1210</v>
      </c>
      <c r="E102" s="6">
        <v>0</v>
      </c>
      <c r="F102" s="6">
        <v>119</v>
      </c>
      <c r="G102" s="6">
        <v>311</v>
      </c>
      <c r="H102" s="11">
        <v>0</v>
      </c>
      <c r="I102" s="6">
        <v>1640</v>
      </c>
      <c r="J102" s="1"/>
      <c r="K102" s="1"/>
      <c r="L102" s="1"/>
      <c r="M102" s="1"/>
      <c r="N102" s="1"/>
      <c r="O102" s="1"/>
      <c r="P102" s="1"/>
      <c r="Q102" s="1"/>
      <c r="R102" s="1"/>
      <c r="S102" s="1"/>
      <c r="T102" s="1"/>
      <c r="U102" s="1"/>
      <c r="V102" s="1"/>
      <c r="W102" s="1"/>
      <c r="X102" s="1"/>
      <c r="Y102" s="1"/>
      <c r="Z102" s="1"/>
      <c r="AA102" s="1"/>
    </row>
    <row r="103" spans="1:27" x14ac:dyDescent="0.25">
      <c r="A103" s="6" t="s">
        <v>36</v>
      </c>
      <c r="B103" s="6" t="s">
        <v>203</v>
      </c>
      <c r="C103" s="6" t="s">
        <v>204</v>
      </c>
      <c r="D103" s="6">
        <v>1131</v>
      </c>
      <c r="E103" s="6">
        <v>0</v>
      </c>
      <c r="F103" s="6">
        <v>180</v>
      </c>
      <c r="G103" s="6">
        <v>193</v>
      </c>
      <c r="H103" s="11">
        <v>0</v>
      </c>
      <c r="I103" s="6">
        <v>1504</v>
      </c>
      <c r="J103" s="1"/>
      <c r="K103" s="1"/>
      <c r="L103" s="1"/>
      <c r="M103" s="1"/>
      <c r="N103" s="1"/>
      <c r="O103" s="1"/>
      <c r="P103" s="1"/>
      <c r="Q103" s="1"/>
      <c r="R103" s="1"/>
      <c r="S103" s="1"/>
      <c r="T103" s="1"/>
      <c r="U103" s="1"/>
      <c r="V103" s="1"/>
      <c r="W103" s="1"/>
      <c r="X103" s="1"/>
      <c r="Y103" s="1"/>
      <c r="Z103" s="1"/>
      <c r="AA103" s="1"/>
    </row>
    <row r="104" spans="1:27" x14ac:dyDescent="0.25">
      <c r="A104" s="6" t="s">
        <v>205</v>
      </c>
      <c r="B104" s="6" t="s">
        <v>206</v>
      </c>
      <c r="C104" s="6" t="s">
        <v>207</v>
      </c>
      <c r="D104" s="6">
        <v>708</v>
      </c>
      <c r="E104" s="6">
        <v>0</v>
      </c>
      <c r="F104" s="6">
        <v>23</v>
      </c>
      <c r="G104" s="6">
        <v>149</v>
      </c>
      <c r="H104" s="11">
        <v>18</v>
      </c>
      <c r="I104" s="6">
        <v>898</v>
      </c>
      <c r="J104" s="1"/>
      <c r="K104" s="1"/>
      <c r="L104" s="1"/>
      <c r="M104" s="1"/>
      <c r="N104" s="1"/>
      <c r="O104" s="1"/>
      <c r="P104" s="1"/>
      <c r="Q104" s="1"/>
      <c r="R104" s="1"/>
      <c r="S104" s="1"/>
      <c r="T104" s="1"/>
      <c r="U104" s="1"/>
      <c r="V104" s="1"/>
      <c r="W104" s="1"/>
      <c r="X104" s="1"/>
      <c r="Y104" s="1"/>
      <c r="Z104" s="1"/>
      <c r="AA104" s="1"/>
    </row>
    <row r="105" spans="1:27" x14ac:dyDescent="0.25">
      <c r="A105" s="6" t="s">
        <v>208</v>
      </c>
      <c r="B105" s="6" t="s">
        <v>209</v>
      </c>
      <c r="C105" s="6" t="s">
        <v>210</v>
      </c>
      <c r="D105" s="6">
        <v>1194</v>
      </c>
      <c r="E105" s="6">
        <v>0</v>
      </c>
      <c r="F105" s="6">
        <v>16</v>
      </c>
      <c r="G105" s="6">
        <v>122</v>
      </c>
      <c r="H105" s="11">
        <v>0</v>
      </c>
      <c r="I105" s="6">
        <v>1332</v>
      </c>
      <c r="J105" s="1"/>
      <c r="K105" s="1"/>
      <c r="L105" s="1"/>
      <c r="M105" s="1"/>
      <c r="N105" s="1"/>
      <c r="O105" s="1"/>
      <c r="P105" s="1"/>
      <c r="Q105" s="1"/>
      <c r="R105" s="1"/>
      <c r="S105" s="1"/>
      <c r="T105" s="1"/>
      <c r="U105" s="1"/>
      <c r="V105" s="1"/>
      <c r="W105" s="1"/>
      <c r="X105" s="1"/>
      <c r="Y105" s="1"/>
      <c r="Z105" s="1"/>
      <c r="AA105" s="1"/>
    </row>
    <row r="106" spans="1:27" x14ac:dyDescent="0.25">
      <c r="A106" s="6" t="s">
        <v>211</v>
      </c>
      <c r="B106" s="6" t="s">
        <v>212</v>
      </c>
      <c r="C106" s="6" t="s">
        <v>213</v>
      </c>
      <c r="D106" s="6">
        <v>216</v>
      </c>
      <c r="E106" s="6">
        <v>0</v>
      </c>
      <c r="F106" s="6">
        <v>0</v>
      </c>
      <c r="G106" s="6">
        <v>21</v>
      </c>
      <c r="H106" s="11">
        <v>0</v>
      </c>
      <c r="I106" s="6">
        <v>237</v>
      </c>
      <c r="J106" s="1"/>
      <c r="K106" s="1"/>
      <c r="L106" s="1"/>
      <c r="M106" s="1"/>
      <c r="N106" s="1"/>
      <c r="O106" s="1"/>
      <c r="P106" s="1"/>
      <c r="Q106" s="1"/>
      <c r="R106" s="1"/>
      <c r="S106" s="1"/>
      <c r="T106" s="1"/>
      <c r="U106" s="1"/>
      <c r="V106" s="1"/>
      <c r="W106" s="1"/>
      <c r="X106" s="1"/>
      <c r="Y106" s="1"/>
      <c r="Z106" s="1"/>
      <c r="AA106" s="1"/>
    </row>
    <row r="107" spans="1:27" x14ac:dyDescent="0.25">
      <c r="A107" s="6" t="s">
        <v>214</v>
      </c>
      <c r="B107" s="6" t="s">
        <v>215</v>
      </c>
      <c r="C107" s="6" t="s">
        <v>216</v>
      </c>
      <c r="D107" s="6">
        <v>1008</v>
      </c>
      <c r="E107" s="6">
        <v>23</v>
      </c>
      <c r="F107" s="6">
        <v>2</v>
      </c>
      <c r="G107" s="6">
        <v>52</v>
      </c>
      <c r="H107" s="11">
        <v>204</v>
      </c>
      <c r="I107" s="6">
        <v>1289</v>
      </c>
      <c r="J107" s="1"/>
      <c r="K107" s="1"/>
      <c r="L107" s="1"/>
      <c r="M107" s="1"/>
      <c r="N107" s="1"/>
      <c r="O107" s="1"/>
      <c r="P107" s="1"/>
      <c r="Q107" s="1"/>
      <c r="R107" s="1"/>
      <c r="S107" s="1"/>
      <c r="T107" s="1"/>
      <c r="U107" s="1"/>
      <c r="V107" s="1"/>
      <c r="W107" s="1"/>
      <c r="X107" s="1"/>
      <c r="Y107" s="1"/>
      <c r="Z107" s="1"/>
      <c r="AA107" s="1"/>
    </row>
    <row r="108" spans="1:27" x14ac:dyDescent="0.25">
      <c r="A108" s="95" t="s">
        <v>217</v>
      </c>
      <c r="B108" s="95"/>
      <c r="C108" s="95"/>
      <c r="D108" s="7">
        <v>96570</v>
      </c>
      <c r="E108" s="7">
        <v>4976</v>
      </c>
      <c r="F108" s="7">
        <v>6546</v>
      </c>
      <c r="G108" s="7">
        <v>7011</v>
      </c>
      <c r="H108" s="9">
        <v>793</v>
      </c>
      <c r="I108" s="7">
        <v>115896</v>
      </c>
      <c r="J108" s="1"/>
      <c r="K108" s="1"/>
      <c r="L108" s="1"/>
      <c r="M108" s="1"/>
      <c r="N108" s="1"/>
      <c r="O108" s="1"/>
      <c r="P108" s="1"/>
      <c r="Q108" s="1"/>
      <c r="R108" s="1"/>
      <c r="S108" s="1"/>
      <c r="T108" s="1"/>
      <c r="U108" s="1"/>
      <c r="V108" s="1"/>
      <c r="W108" s="1"/>
      <c r="X108" s="1"/>
      <c r="Y108" s="1"/>
      <c r="Z108" s="1"/>
      <c r="AA108" s="1"/>
    </row>
    <row r="109" spans="1:27" x14ac:dyDescent="0.25">
      <c r="A109" s="95" t="s">
        <v>218</v>
      </c>
      <c r="B109" s="95"/>
      <c r="C109" s="95"/>
      <c r="D109" s="7">
        <v>3126</v>
      </c>
      <c r="E109" s="7">
        <v>23</v>
      </c>
      <c r="F109" s="7">
        <v>41</v>
      </c>
      <c r="G109" s="7">
        <v>344</v>
      </c>
      <c r="H109" s="9">
        <v>222</v>
      </c>
      <c r="I109" s="7">
        <v>3756</v>
      </c>
      <c r="J109" s="1"/>
      <c r="K109" s="1"/>
      <c r="L109" s="1"/>
      <c r="M109" s="1"/>
      <c r="N109" s="1"/>
      <c r="O109" s="1"/>
      <c r="P109" s="1"/>
      <c r="Q109" s="1"/>
      <c r="R109" s="1"/>
      <c r="S109" s="1"/>
      <c r="T109" s="1"/>
      <c r="U109" s="1"/>
      <c r="V109" s="1"/>
      <c r="W109" s="1"/>
      <c r="X109" s="1"/>
      <c r="Y109" s="1"/>
      <c r="Z109" s="1"/>
      <c r="AA109" s="1"/>
    </row>
    <row r="110" spans="1:27" x14ac:dyDescent="0.25">
      <c r="A110" s="95" t="s">
        <v>219</v>
      </c>
      <c r="B110" s="95"/>
      <c r="C110" s="95"/>
      <c r="D110" s="7">
        <v>99696</v>
      </c>
      <c r="E110" s="7">
        <v>4999</v>
      </c>
      <c r="F110" s="7">
        <v>6587</v>
      </c>
      <c r="G110" s="7">
        <v>7355</v>
      </c>
      <c r="H110" s="9">
        <v>1015</v>
      </c>
      <c r="I110" s="7">
        <v>119652</v>
      </c>
      <c r="J110" s="1"/>
      <c r="K110" s="1"/>
      <c r="L110" s="1"/>
      <c r="M110" s="1"/>
      <c r="N110" s="1"/>
      <c r="O110" s="1"/>
      <c r="P110" s="1"/>
      <c r="Q110" s="1"/>
      <c r="R110" s="1"/>
      <c r="S110" s="1"/>
      <c r="T110" s="1"/>
      <c r="U110" s="1"/>
      <c r="V110" s="1"/>
      <c r="W110" s="1"/>
      <c r="X110" s="1"/>
      <c r="Y110" s="1"/>
      <c r="Z110" s="1"/>
      <c r="AA110" s="1"/>
    </row>
    <row r="111" spans="1:27" x14ac:dyDescent="0.25">
      <c r="A111" s="1"/>
      <c r="B111" s="1"/>
      <c r="C111" s="1"/>
      <c r="D111" s="1"/>
      <c r="E111" s="1"/>
      <c r="F111" s="1"/>
      <c r="G111" s="1"/>
      <c r="H111" s="8"/>
      <c r="I111" s="1"/>
      <c r="J111" s="1"/>
      <c r="K111" s="1"/>
      <c r="L111" s="1"/>
      <c r="M111" s="1"/>
      <c r="N111" s="1"/>
      <c r="O111" s="1"/>
      <c r="P111" s="1"/>
      <c r="Q111" s="1"/>
      <c r="R111" s="1"/>
      <c r="S111" s="1"/>
      <c r="T111" s="1"/>
      <c r="U111" s="1"/>
      <c r="V111" s="1"/>
      <c r="W111" s="1"/>
      <c r="X111" s="1"/>
      <c r="Y111" s="1"/>
      <c r="Z111" s="1"/>
      <c r="AA111" s="1"/>
    </row>
    <row r="112" spans="1:27" x14ac:dyDescent="0.25">
      <c r="A112" s="1"/>
      <c r="B112" s="1"/>
      <c r="C112" s="1"/>
      <c r="D112" s="1"/>
      <c r="E112" s="1"/>
      <c r="F112" s="1"/>
      <c r="G112" s="1"/>
      <c r="H112" s="8"/>
      <c r="I112" s="1"/>
      <c r="J112" s="1"/>
      <c r="K112" s="1"/>
      <c r="L112" s="1"/>
      <c r="M112" s="1"/>
      <c r="N112" s="1"/>
      <c r="O112" s="1"/>
      <c r="P112" s="1"/>
      <c r="Q112" s="1"/>
      <c r="R112" s="1"/>
      <c r="S112" s="1"/>
      <c r="T112" s="1"/>
      <c r="U112" s="1"/>
      <c r="V112" s="1"/>
      <c r="W112" s="1"/>
      <c r="X112" s="1"/>
      <c r="Y112" s="1"/>
      <c r="Z112" s="1"/>
      <c r="AA112" s="1"/>
    </row>
    <row r="113" spans="1:27" x14ac:dyDescent="0.25">
      <c r="A113" s="3" t="s">
        <v>246</v>
      </c>
      <c r="B113" s="1"/>
      <c r="C113" s="1"/>
      <c r="D113" s="1"/>
      <c r="E113" s="1"/>
      <c r="F113" s="1"/>
      <c r="G113" s="1"/>
      <c r="H113" s="8"/>
      <c r="I113" s="1"/>
      <c r="J113" s="1"/>
      <c r="K113" s="1"/>
      <c r="L113" s="1"/>
      <c r="M113" s="1"/>
      <c r="N113" s="1"/>
      <c r="O113" s="1"/>
      <c r="P113" s="1"/>
      <c r="Q113" s="1"/>
      <c r="R113" s="1"/>
      <c r="S113" s="1"/>
      <c r="T113" s="1"/>
      <c r="U113" s="1"/>
      <c r="V113" s="1"/>
      <c r="W113" s="1"/>
      <c r="X113" s="1"/>
      <c r="Y113" s="1"/>
      <c r="Z113" s="1"/>
      <c r="AA113" s="1"/>
    </row>
    <row r="114" spans="1:27" x14ac:dyDescent="0.25">
      <c r="A114" s="1"/>
      <c r="B114" s="1"/>
      <c r="C114" s="1"/>
      <c r="D114" s="1"/>
      <c r="E114" s="1"/>
      <c r="F114" s="1"/>
      <c r="G114" s="1"/>
      <c r="H114" s="8"/>
      <c r="I114" s="1"/>
      <c r="J114" s="1"/>
      <c r="K114" s="1"/>
      <c r="L114" s="1"/>
      <c r="M114" s="1"/>
      <c r="N114" s="1"/>
      <c r="O114" s="1"/>
      <c r="P114" s="1"/>
      <c r="Q114" s="1"/>
      <c r="R114" s="1"/>
      <c r="S114" s="1"/>
      <c r="T114" s="1"/>
      <c r="U114" s="1"/>
      <c r="V114" s="1"/>
      <c r="W114" s="1"/>
      <c r="X114" s="1"/>
      <c r="Y114" s="1"/>
      <c r="Z114" s="1"/>
      <c r="AA114" s="1"/>
    </row>
    <row r="115" spans="1:27" ht="48" customHeight="1" x14ac:dyDescent="0.25">
      <c r="A115" s="5" t="s">
        <v>3</v>
      </c>
      <c r="B115" s="96" t="s">
        <v>220</v>
      </c>
      <c r="C115" s="96" t="s">
        <v>221</v>
      </c>
      <c r="D115" s="5" t="s">
        <v>248</v>
      </c>
      <c r="E115" s="5" t="s">
        <v>249</v>
      </c>
      <c r="F115" s="5" t="s">
        <v>250</v>
      </c>
      <c r="G115" s="5" t="s">
        <v>251</v>
      </c>
      <c r="H115" s="10" t="s">
        <v>287</v>
      </c>
      <c r="I115" s="5" t="s">
        <v>8</v>
      </c>
      <c r="J115" s="1"/>
      <c r="K115" s="1"/>
      <c r="L115" s="1"/>
      <c r="M115" s="1"/>
      <c r="N115" s="1"/>
      <c r="O115" s="1"/>
      <c r="P115" s="1"/>
      <c r="Q115" s="1"/>
      <c r="R115" s="1"/>
      <c r="S115" s="1"/>
      <c r="T115" s="1"/>
      <c r="U115" s="1"/>
      <c r="V115" s="1"/>
      <c r="W115" s="1"/>
      <c r="X115" s="1"/>
      <c r="Y115" s="1"/>
      <c r="Z115" s="1"/>
      <c r="AA115" s="1"/>
    </row>
    <row r="116" spans="1:27" x14ac:dyDescent="0.25">
      <c r="A116" s="6" t="s">
        <v>11</v>
      </c>
      <c r="B116" s="97" t="s">
        <v>222</v>
      </c>
      <c r="C116" s="97"/>
      <c r="D116" s="6">
        <v>11819</v>
      </c>
      <c r="E116" s="6">
        <v>687</v>
      </c>
      <c r="F116" s="6">
        <v>944</v>
      </c>
      <c r="G116" s="6">
        <v>866</v>
      </c>
      <c r="H116" s="11">
        <v>25</v>
      </c>
      <c r="I116" s="6">
        <v>14341</v>
      </c>
      <c r="J116" s="1"/>
      <c r="K116" s="1"/>
      <c r="L116" s="1"/>
      <c r="M116" s="1"/>
      <c r="N116" s="1"/>
      <c r="O116" s="1"/>
      <c r="P116" s="1"/>
      <c r="Q116" s="1"/>
      <c r="R116" s="1"/>
      <c r="S116" s="1"/>
      <c r="T116" s="1"/>
      <c r="U116" s="1"/>
      <c r="V116" s="1"/>
      <c r="W116" s="1"/>
      <c r="X116" s="1"/>
      <c r="Y116" s="1"/>
      <c r="Z116" s="1"/>
      <c r="AA116" s="1"/>
    </row>
    <row r="117" spans="1:27" x14ac:dyDescent="0.25">
      <c r="A117" s="6" t="s">
        <v>60</v>
      </c>
      <c r="B117" s="97" t="s">
        <v>223</v>
      </c>
      <c r="C117" s="97"/>
      <c r="D117" s="6">
        <v>4862</v>
      </c>
      <c r="E117" s="6">
        <v>724</v>
      </c>
      <c r="F117" s="6">
        <v>161</v>
      </c>
      <c r="G117" s="6">
        <v>268</v>
      </c>
      <c r="H117" s="11">
        <v>42</v>
      </c>
      <c r="I117" s="6">
        <v>6057</v>
      </c>
      <c r="J117" s="1"/>
      <c r="K117" s="1"/>
      <c r="L117" s="1"/>
      <c r="M117" s="1"/>
      <c r="N117" s="1"/>
      <c r="O117" s="1"/>
      <c r="P117" s="1"/>
      <c r="Q117" s="1"/>
      <c r="R117" s="1"/>
      <c r="S117" s="1"/>
      <c r="T117" s="1"/>
      <c r="U117" s="1"/>
      <c r="V117" s="1"/>
      <c r="W117" s="1"/>
      <c r="X117" s="1"/>
      <c r="Y117" s="1"/>
      <c r="Z117" s="1"/>
      <c r="AA117" s="1"/>
    </row>
    <row r="118" spans="1:27" x14ac:dyDescent="0.25">
      <c r="A118" s="6" t="s">
        <v>63</v>
      </c>
      <c r="B118" s="97" t="s">
        <v>224</v>
      </c>
      <c r="C118" s="97"/>
      <c r="D118" s="6">
        <v>4646</v>
      </c>
      <c r="E118" s="6">
        <v>31</v>
      </c>
      <c r="F118" s="6">
        <v>157</v>
      </c>
      <c r="G118" s="6">
        <v>299</v>
      </c>
      <c r="H118" s="11">
        <v>57</v>
      </c>
      <c r="I118" s="6">
        <v>5190</v>
      </c>
      <c r="J118" s="1"/>
      <c r="K118" s="1"/>
      <c r="L118" s="1"/>
      <c r="M118" s="1"/>
      <c r="N118" s="1"/>
      <c r="O118" s="1"/>
      <c r="P118" s="1"/>
      <c r="Q118" s="1"/>
      <c r="R118" s="1"/>
      <c r="S118" s="1"/>
      <c r="T118" s="1"/>
      <c r="U118" s="1"/>
      <c r="V118" s="1"/>
      <c r="W118" s="1"/>
      <c r="X118" s="1"/>
      <c r="Y118" s="1"/>
      <c r="Z118" s="1"/>
      <c r="AA118" s="1"/>
    </row>
    <row r="119" spans="1:27" x14ac:dyDescent="0.25">
      <c r="A119" s="6" t="s">
        <v>52</v>
      </c>
      <c r="B119" s="97" t="s">
        <v>225</v>
      </c>
      <c r="C119" s="97"/>
      <c r="D119" s="6">
        <v>3282</v>
      </c>
      <c r="E119" s="6">
        <v>45</v>
      </c>
      <c r="F119" s="6">
        <v>31</v>
      </c>
      <c r="G119" s="6">
        <v>193</v>
      </c>
      <c r="H119" s="11">
        <v>0</v>
      </c>
      <c r="I119" s="6">
        <v>3551</v>
      </c>
      <c r="J119" s="1"/>
      <c r="K119" s="1"/>
      <c r="L119" s="1"/>
      <c r="M119" s="1"/>
      <c r="N119" s="1"/>
      <c r="O119" s="1"/>
      <c r="P119" s="1"/>
      <c r="Q119" s="1"/>
      <c r="R119" s="1"/>
      <c r="S119" s="1"/>
      <c r="T119" s="1"/>
      <c r="U119" s="1"/>
      <c r="V119" s="1"/>
      <c r="W119" s="1"/>
      <c r="X119" s="1"/>
      <c r="Y119" s="1"/>
      <c r="Z119" s="1"/>
      <c r="AA119" s="1"/>
    </row>
    <row r="120" spans="1:27" x14ac:dyDescent="0.25">
      <c r="A120" s="6" t="s">
        <v>57</v>
      </c>
      <c r="B120" s="97" t="s">
        <v>226</v>
      </c>
      <c r="C120" s="97"/>
      <c r="D120" s="6">
        <v>908</v>
      </c>
      <c r="E120" s="6">
        <v>0</v>
      </c>
      <c r="F120" s="6">
        <v>207</v>
      </c>
      <c r="G120" s="6">
        <v>233</v>
      </c>
      <c r="H120" s="11">
        <v>0</v>
      </c>
      <c r="I120" s="6">
        <v>1348</v>
      </c>
      <c r="J120" s="1"/>
      <c r="K120" s="1"/>
      <c r="L120" s="1"/>
      <c r="M120" s="1"/>
      <c r="N120" s="1"/>
      <c r="O120" s="1"/>
      <c r="P120" s="1"/>
      <c r="Q120" s="1"/>
      <c r="R120" s="1"/>
      <c r="S120" s="1"/>
      <c r="T120" s="1"/>
      <c r="U120" s="1"/>
      <c r="V120" s="1"/>
      <c r="W120" s="1"/>
      <c r="X120" s="1"/>
      <c r="Y120" s="1"/>
      <c r="Z120" s="1"/>
      <c r="AA120" s="1"/>
    </row>
    <row r="121" spans="1:27" x14ac:dyDescent="0.25">
      <c r="A121" s="6" t="s">
        <v>28</v>
      </c>
      <c r="B121" s="97" t="s">
        <v>227</v>
      </c>
      <c r="C121" s="97"/>
      <c r="D121" s="6">
        <v>7157</v>
      </c>
      <c r="E121" s="6">
        <v>142</v>
      </c>
      <c r="F121" s="6">
        <v>61</v>
      </c>
      <c r="G121" s="6">
        <v>752</v>
      </c>
      <c r="H121" s="11">
        <v>54</v>
      </c>
      <c r="I121" s="6">
        <v>8166</v>
      </c>
      <c r="J121" s="1"/>
      <c r="K121" s="1"/>
      <c r="L121" s="1"/>
      <c r="M121" s="1"/>
      <c r="N121" s="1"/>
      <c r="O121" s="1"/>
      <c r="P121" s="1"/>
      <c r="Q121" s="1"/>
      <c r="R121" s="1"/>
      <c r="S121" s="1"/>
      <c r="T121" s="1"/>
      <c r="U121" s="1"/>
      <c r="V121" s="1"/>
      <c r="W121" s="1"/>
      <c r="X121" s="1"/>
      <c r="Y121" s="1"/>
      <c r="Z121" s="1"/>
      <c r="AA121" s="1"/>
    </row>
    <row r="122" spans="1:27" x14ac:dyDescent="0.25">
      <c r="A122" s="6" t="s">
        <v>14</v>
      </c>
      <c r="B122" s="97" t="s">
        <v>228</v>
      </c>
      <c r="C122" s="97"/>
      <c r="D122" s="6">
        <v>10047</v>
      </c>
      <c r="E122" s="6">
        <v>10</v>
      </c>
      <c r="F122" s="6">
        <v>720</v>
      </c>
      <c r="G122" s="6">
        <v>778</v>
      </c>
      <c r="H122" s="11">
        <v>1</v>
      </c>
      <c r="I122" s="6">
        <v>11556</v>
      </c>
      <c r="J122" s="1"/>
      <c r="K122" s="1"/>
      <c r="L122" s="1"/>
      <c r="M122" s="1"/>
      <c r="N122" s="1"/>
      <c r="O122" s="1"/>
      <c r="P122" s="1"/>
      <c r="Q122" s="1"/>
      <c r="R122" s="1"/>
      <c r="S122" s="1"/>
      <c r="T122" s="1"/>
      <c r="U122" s="1"/>
      <c r="V122" s="1"/>
      <c r="W122" s="1"/>
      <c r="X122" s="1"/>
      <c r="Y122" s="1"/>
      <c r="Z122" s="1"/>
      <c r="AA122" s="1"/>
    </row>
    <row r="123" spans="1:27" x14ac:dyDescent="0.25">
      <c r="A123" s="6" t="s">
        <v>36</v>
      </c>
      <c r="B123" s="97" t="s">
        <v>229</v>
      </c>
      <c r="C123" s="97"/>
      <c r="D123" s="6">
        <v>12933</v>
      </c>
      <c r="E123" s="6">
        <v>887</v>
      </c>
      <c r="F123" s="6">
        <v>2028</v>
      </c>
      <c r="G123" s="6">
        <v>1373</v>
      </c>
      <c r="H123" s="11">
        <v>1</v>
      </c>
      <c r="I123" s="6">
        <v>17222</v>
      </c>
      <c r="J123" s="1"/>
      <c r="K123" s="1"/>
      <c r="L123" s="1"/>
      <c r="M123" s="1"/>
      <c r="N123" s="1"/>
      <c r="O123" s="1"/>
      <c r="P123" s="1"/>
      <c r="Q123" s="1"/>
      <c r="R123" s="1"/>
      <c r="S123" s="1"/>
      <c r="T123" s="1"/>
      <c r="U123" s="1"/>
      <c r="V123" s="1"/>
      <c r="W123" s="1"/>
      <c r="X123" s="1"/>
      <c r="Y123" s="1"/>
      <c r="Z123" s="1"/>
      <c r="AA123" s="1"/>
    </row>
    <row r="124" spans="1:27" x14ac:dyDescent="0.25">
      <c r="A124" s="6" t="s">
        <v>42</v>
      </c>
      <c r="B124" s="97" t="s">
        <v>230</v>
      </c>
      <c r="C124" s="97"/>
      <c r="D124" s="6">
        <v>6288</v>
      </c>
      <c r="E124" s="6">
        <v>21</v>
      </c>
      <c r="F124" s="6">
        <v>28</v>
      </c>
      <c r="G124" s="6">
        <v>459</v>
      </c>
      <c r="H124" s="11">
        <v>247</v>
      </c>
      <c r="I124" s="6">
        <v>7043</v>
      </c>
      <c r="J124" s="1"/>
      <c r="K124" s="1"/>
      <c r="L124" s="1"/>
      <c r="M124" s="1"/>
      <c r="N124" s="1"/>
      <c r="O124" s="1"/>
      <c r="P124" s="1"/>
      <c r="Q124" s="1"/>
      <c r="R124" s="1"/>
      <c r="S124" s="1"/>
      <c r="T124" s="1"/>
      <c r="U124" s="1"/>
      <c r="V124" s="1"/>
      <c r="W124" s="1"/>
      <c r="X124" s="1"/>
      <c r="Y124" s="1"/>
      <c r="Z124" s="1"/>
      <c r="AA124" s="1"/>
    </row>
    <row r="125" spans="1:27" x14ac:dyDescent="0.25">
      <c r="A125" s="6" t="s">
        <v>47</v>
      </c>
      <c r="B125" s="97" t="s">
        <v>231</v>
      </c>
      <c r="C125" s="97"/>
      <c r="D125" s="6">
        <v>9202</v>
      </c>
      <c r="E125" s="6">
        <v>52</v>
      </c>
      <c r="F125" s="6">
        <v>176</v>
      </c>
      <c r="G125" s="6">
        <v>520</v>
      </c>
      <c r="H125" s="11">
        <v>151</v>
      </c>
      <c r="I125" s="6">
        <v>10101</v>
      </c>
      <c r="J125" s="1"/>
      <c r="K125" s="1"/>
      <c r="L125" s="1"/>
      <c r="M125" s="1"/>
      <c r="N125" s="1"/>
      <c r="O125" s="1"/>
      <c r="P125" s="1"/>
      <c r="Q125" s="1"/>
      <c r="R125" s="1"/>
      <c r="S125" s="1"/>
      <c r="T125" s="1"/>
      <c r="U125" s="1"/>
      <c r="V125" s="1"/>
      <c r="W125" s="1"/>
      <c r="X125" s="1"/>
      <c r="Y125" s="1"/>
      <c r="Z125" s="1"/>
      <c r="AA125" s="1"/>
    </row>
    <row r="126" spans="1:27" x14ac:dyDescent="0.25">
      <c r="A126" s="6" t="s">
        <v>31</v>
      </c>
      <c r="B126" s="97" t="s">
        <v>232</v>
      </c>
      <c r="C126" s="97"/>
      <c r="D126" s="6">
        <v>9100</v>
      </c>
      <c r="E126" s="6">
        <v>470</v>
      </c>
      <c r="F126" s="6">
        <v>222</v>
      </c>
      <c r="G126" s="6">
        <v>706</v>
      </c>
      <c r="H126" s="11">
        <v>202</v>
      </c>
      <c r="I126" s="6">
        <v>10700</v>
      </c>
      <c r="J126" s="1"/>
      <c r="K126" s="1"/>
      <c r="L126" s="1"/>
      <c r="M126" s="1"/>
      <c r="N126" s="1"/>
      <c r="O126" s="1"/>
      <c r="P126" s="1"/>
      <c r="Q126" s="1"/>
      <c r="R126" s="1"/>
      <c r="S126" s="1"/>
      <c r="T126" s="1"/>
      <c r="U126" s="1"/>
      <c r="V126" s="1"/>
      <c r="W126" s="1"/>
      <c r="X126" s="1"/>
      <c r="Y126" s="1"/>
      <c r="Z126" s="1"/>
      <c r="AA126" s="1"/>
    </row>
    <row r="127" spans="1:27" x14ac:dyDescent="0.25">
      <c r="A127" s="6" t="s">
        <v>104</v>
      </c>
      <c r="B127" s="97" t="s">
        <v>233</v>
      </c>
      <c r="C127" s="97"/>
      <c r="D127" s="6">
        <v>6700</v>
      </c>
      <c r="E127" s="6">
        <v>127</v>
      </c>
      <c r="F127" s="6">
        <v>58</v>
      </c>
      <c r="G127" s="6">
        <v>350</v>
      </c>
      <c r="H127" s="11">
        <v>13</v>
      </c>
      <c r="I127" s="6">
        <v>7248</v>
      </c>
      <c r="J127" s="1"/>
      <c r="K127" s="1"/>
      <c r="L127" s="1"/>
      <c r="M127" s="1"/>
      <c r="N127" s="1"/>
      <c r="O127" s="1"/>
      <c r="P127" s="1"/>
      <c r="Q127" s="1"/>
      <c r="R127" s="1"/>
      <c r="S127" s="1"/>
      <c r="T127" s="1"/>
      <c r="U127" s="1"/>
      <c r="V127" s="1"/>
      <c r="W127" s="1"/>
      <c r="X127" s="1"/>
      <c r="Y127" s="1"/>
      <c r="Z127" s="1"/>
      <c r="AA127" s="1"/>
    </row>
    <row r="128" spans="1:27" x14ac:dyDescent="0.25">
      <c r="A128" s="6" t="s">
        <v>19</v>
      </c>
      <c r="B128" s="97" t="s">
        <v>234</v>
      </c>
      <c r="C128" s="97"/>
      <c r="D128" s="6">
        <v>9626</v>
      </c>
      <c r="E128" s="6">
        <v>1780</v>
      </c>
      <c r="F128" s="6">
        <v>1753</v>
      </c>
      <c r="G128" s="6">
        <v>214</v>
      </c>
      <c r="H128" s="11">
        <v>0</v>
      </c>
      <c r="I128" s="6">
        <v>13373</v>
      </c>
      <c r="J128" s="1"/>
      <c r="K128" s="1"/>
      <c r="L128" s="1"/>
      <c r="M128" s="1"/>
      <c r="N128" s="1"/>
      <c r="O128" s="1"/>
      <c r="P128" s="1"/>
      <c r="Q128" s="1"/>
      <c r="R128" s="1"/>
      <c r="S128" s="1"/>
      <c r="T128" s="1"/>
      <c r="U128" s="1"/>
      <c r="V128" s="1"/>
      <c r="W128" s="1"/>
      <c r="X128" s="1"/>
      <c r="Y128" s="1"/>
      <c r="Z128" s="1"/>
      <c r="AA128" s="1"/>
    </row>
    <row r="129" spans="1:27" x14ac:dyDescent="0.25">
      <c r="A129" s="95" t="s">
        <v>217</v>
      </c>
      <c r="B129" s="95" t="s">
        <v>217</v>
      </c>
      <c r="C129" s="95"/>
      <c r="D129" s="7">
        <v>96570</v>
      </c>
      <c r="E129" s="7">
        <v>4976</v>
      </c>
      <c r="F129" s="7">
        <v>6546</v>
      </c>
      <c r="G129" s="7">
        <v>7011</v>
      </c>
      <c r="H129" s="9">
        <v>793</v>
      </c>
      <c r="I129" s="7">
        <v>115896</v>
      </c>
      <c r="J129" s="1"/>
      <c r="K129" s="1"/>
      <c r="L129" s="1"/>
      <c r="M129" s="1"/>
      <c r="N129" s="1"/>
      <c r="O129" s="1"/>
      <c r="P129" s="1"/>
      <c r="Q129" s="1"/>
      <c r="R129" s="1"/>
      <c r="S129" s="1"/>
      <c r="T129" s="1"/>
      <c r="U129" s="1"/>
      <c r="V129" s="1"/>
      <c r="W129" s="1"/>
      <c r="X129" s="1"/>
      <c r="Y129" s="1"/>
      <c r="Z129" s="1"/>
      <c r="AA129" s="1"/>
    </row>
    <row r="130" spans="1:27" x14ac:dyDescent="0.25">
      <c r="A130" s="6" t="s">
        <v>205</v>
      </c>
      <c r="B130" s="97" t="s">
        <v>207</v>
      </c>
      <c r="C130" s="97"/>
      <c r="D130" s="6">
        <v>708</v>
      </c>
      <c r="E130" s="6">
        <v>0</v>
      </c>
      <c r="F130" s="6">
        <v>23</v>
      </c>
      <c r="G130" s="6">
        <v>149</v>
      </c>
      <c r="H130" s="11">
        <v>18</v>
      </c>
      <c r="I130" s="6">
        <v>898</v>
      </c>
      <c r="J130" s="1"/>
      <c r="K130" s="1"/>
      <c r="L130" s="1"/>
      <c r="M130" s="1"/>
      <c r="N130" s="1"/>
      <c r="O130" s="1"/>
      <c r="P130" s="1"/>
      <c r="Q130" s="1"/>
      <c r="R130" s="1"/>
      <c r="S130" s="1"/>
      <c r="T130" s="1"/>
      <c r="U130" s="1"/>
      <c r="V130" s="1"/>
      <c r="W130" s="1"/>
      <c r="X130" s="1"/>
      <c r="Y130" s="1"/>
      <c r="Z130" s="1"/>
      <c r="AA130" s="1"/>
    </row>
    <row r="131" spans="1:27" x14ac:dyDescent="0.25">
      <c r="A131" s="6" t="s">
        <v>208</v>
      </c>
      <c r="B131" s="97" t="s">
        <v>210</v>
      </c>
      <c r="C131" s="97"/>
      <c r="D131" s="6">
        <v>1194</v>
      </c>
      <c r="E131" s="6">
        <v>0</v>
      </c>
      <c r="F131" s="6">
        <v>16</v>
      </c>
      <c r="G131" s="6">
        <v>122</v>
      </c>
      <c r="H131" s="11">
        <v>0</v>
      </c>
      <c r="I131" s="6">
        <v>1332</v>
      </c>
      <c r="J131" s="1"/>
      <c r="K131" s="1"/>
      <c r="L131" s="1"/>
      <c r="M131" s="1"/>
      <c r="N131" s="1"/>
      <c r="O131" s="1"/>
      <c r="P131" s="1"/>
      <c r="Q131" s="1"/>
      <c r="R131" s="1"/>
      <c r="S131" s="1"/>
      <c r="T131" s="1"/>
      <c r="U131" s="1"/>
      <c r="V131" s="1"/>
      <c r="W131" s="1"/>
      <c r="X131" s="1"/>
      <c r="Y131" s="1"/>
      <c r="Z131" s="1"/>
      <c r="AA131" s="1"/>
    </row>
    <row r="132" spans="1:27" x14ac:dyDescent="0.25">
      <c r="A132" s="6" t="s">
        <v>211</v>
      </c>
      <c r="B132" s="97" t="s">
        <v>213</v>
      </c>
      <c r="C132" s="97"/>
      <c r="D132" s="6">
        <v>216</v>
      </c>
      <c r="E132" s="6">
        <v>0</v>
      </c>
      <c r="F132" s="6">
        <v>0</v>
      </c>
      <c r="G132" s="6">
        <v>21</v>
      </c>
      <c r="H132" s="11">
        <v>0</v>
      </c>
      <c r="I132" s="6">
        <v>237</v>
      </c>
      <c r="J132" s="1"/>
      <c r="K132" s="1"/>
      <c r="L132" s="1"/>
      <c r="M132" s="1"/>
      <c r="N132" s="1"/>
      <c r="O132" s="1"/>
      <c r="P132" s="1"/>
      <c r="Q132" s="1"/>
      <c r="R132" s="1"/>
      <c r="S132" s="1"/>
      <c r="T132" s="1"/>
      <c r="U132" s="1"/>
      <c r="V132" s="1"/>
      <c r="W132" s="1"/>
      <c r="X132" s="1"/>
      <c r="Y132" s="1"/>
      <c r="Z132" s="1"/>
      <c r="AA132" s="1"/>
    </row>
    <row r="133" spans="1:27" x14ac:dyDescent="0.25">
      <c r="A133" s="6" t="s">
        <v>214</v>
      </c>
      <c r="B133" s="97" t="s">
        <v>216</v>
      </c>
      <c r="C133" s="97"/>
      <c r="D133" s="6">
        <v>1008</v>
      </c>
      <c r="E133" s="6">
        <v>23</v>
      </c>
      <c r="F133" s="6">
        <v>2</v>
      </c>
      <c r="G133" s="6">
        <v>52</v>
      </c>
      <c r="H133" s="11">
        <v>204</v>
      </c>
      <c r="I133" s="6">
        <v>1289</v>
      </c>
      <c r="J133" s="1"/>
      <c r="K133" s="1"/>
      <c r="L133" s="1"/>
      <c r="M133" s="1"/>
      <c r="N133" s="1"/>
      <c r="O133" s="1"/>
      <c r="P133" s="1"/>
      <c r="Q133" s="1"/>
      <c r="R133" s="1"/>
      <c r="S133" s="1"/>
      <c r="T133" s="1"/>
      <c r="U133" s="1"/>
      <c r="V133" s="1"/>
      <c r="W133" s="1"/>
      <c r="X133" s="1"/>
      <c r="Y133" s="1"/>
      <c r="Z133" s="1"/>
      <c r="AA133" s="1"/>
    </row>
    <row r="134" spans="1:27" x14ac:dyDescent="0.25">
      <c r="A134" s="95" t="s">
        <v>218</v>
      </c>
      <c r="B134" s="95" t="s">
        <v>218</v>
      </c>
      <c r="C134" s="95"/>
      <c r="D134" s="7">
        <v>3126</v>
      </c>
      <c r="E134" s="7">
        <v>23</v>
      </c>
      <c r="F134" s="7">
        <v>41</v>
      </c>
      <c r="G134" s="7">
        <v>344</v>
      </c>
      <c r="H134" s="9">
        <v>222</v>
      </c>
      <c r="I134" s="7">
        <v>3756</v>
      </c>
      <c r="J134" s="1"/>
      <c r="K134" s="1"/>
      <c r="L134" s="1"/>
      <c r="M134" s="1"/>
      <c r="N134" s="1"/>
      <c r="O134" s="1"/>
      <c r="P134" s="1"/>
      <c r="Q134" s="1"/>
      <c r="R134" s="1"/>
      <c r="S134" s="1"/>
      <c r="T134" s="1"/>
      <c r="U134" s="1"/>
      <c r="V134" s="1"/>
      <c r="W134" s="1"/>
      <c r="X134" s="1"/>
      <c r="Y134" s="1"/>
      <c r="Z134" s="1"/>
      <c r="AA134" s="1"/>
    </row>
    <row r="135" spans="1:27" x14ac:dyDescent="0.25">
      <c r="A135" s="95" t="s">
        <v>219</v>
      </c>
      <c r="B135" s="95" t="s">
        <v>219</v>
      </c>
      <c r="C135" s="95"/>
      <c r="D135" s="7">
        <v>99696</v>
      </c>
      <c r="E135" s="7">
        <v>4999</v>
      </c>
      <c r="F135" s="7">
        <v>6587</v>
      </c>
      <c r="G135" s="7">
        <v>7355</v>
      </c>
      <c r="H135" s="9">
        <v>1015</v>
      </c>
      <c r="I135" s="7">
        <v>119652</v>
      </c>
      <c r="J135" s="1"/>
      <c r="K135" s="1"/>
      <c r="L135" s="1"/>
      <c r="M135" s="1"/>
      <c r="N135" s="1"/>
      <c r="O135" s="1"/>
      <c r="P135" s="1"/>
      <c r="Q135" s="1"/>
      <c r="R135" s="1"/>
      <c r="S135" s="1"/>
      <c r="T135" s="1"/>
      <c r="U135" s="1"/>
      <c r="V135" s="1"/>
      <c r="W135" s="1"/>
      <c r="X135" s="1"/>
      <c r="Y135" s="1"/>
      <c r="Z135" s="1"/>
      <c r="AA135" s="1"/>
    </row>
    <row r="136" spans="1:27" x14ac:dyDescent="0.25">
      <c r="A136" s="1"/>
      <c r="B136" s="1"/>
      <c r="C136" s="1"/>
      <c r="D136" s="1"/>
      <c r="E136" s="1"/>
      <c r="F136" s="1"/>
      <c r="G136" s="1"/>
      <c r="H136" s="8"/>
      <c r="I136" s="1"/>
      <c r="J136" s="1"/>
      <c r="K136" s="1"/>
      <c r="L136" s="1"/>
      <c r="M136" s="1"/>
      <c r="N136" s="1"/>
      <c r="O136" s="1"/>
      <c r="P136" s="1"/>
      <c r="Q136" s="1"/>
      <c r="R136" s="1"/>
      <c r="S136" s="1"/>
      <c r="T136" s="1"/>
      <c r="U136" s="1"/>
      <c r="V136" s="1"/>
      <c r="W136" s="1"/>
      <c r="X136" s="1"/>
      <c r="Y136" s="1"/>
      <c r="Z136" s="1"/>
      <c r="AA136" s="1"/>
    </row>
    <row r="137" spans="1:27" x14ac:dyDescent="0.25">
      <c r="A137" s="1"/>
      <c r="B137" s="1"/>
      <c r="C137" s="1"/>
      <c r="D137" s="1"/>
      <c r="E137" s="1"/>
      <c r="F137" s="1"/>
      <c r="G137" s="1"/>
      <c r="H137" s="8"/>
      <c r="I137" s="1"/>
      <c r="J137" s="1"/>
      <c r="K137" s="1"/>
      <c r="L137" s="1"/>
      <c r="M137" s="1"/>
      <c r="N137" s="1"/>
      <c r="O137" s="1"/>
      <c r="P137" s="1"/>
      <c r="Q137" s="1"/>
      <c r="R137" s="1"/>
      <c r="S137" s="1"/>
      <c r="T137" s="1"/>
      <c r="U137" s="1"/>
      <c r="V137" s="1"/>
      <c r="W137" s="1"/>
      <c r="X137" s="1"/>
      <c r="Y137" s="1"/>
      <c r="Z137" s="1"/>
      <c r="AA137" s="1"/>
    </row>
    <row r="138" spans="1:27" x14ac:dyDescent="0.25">
      <c r="A138" s="1"/>
      <c r="B138" s="1"/>
      <c r="C138" s="1"/>
      <c r="D138" s="1"/>
      <c r="E138" s="1"/>
      <c r="F138" s="1"/>
      <c r="G138" s="1"/>
      <c r="H138" s="8"/>
      <c r="I138" s="1"/>
      <c r="J138" s="1"/>
      <c r="K138" s="1"/>
      <c r="L138" s="1"/>
      <c r="M138" s="1"/>
      <c r="N138" s="1"/>
      <c r="O138" s="1"/>
      <c r="P138" s="1"/>
      <c r="Q138" s="1"/>
      <c r="R138" s="1"/>
      <c r="S138" s="1"/>
      <c r="T138" s="1"/>
      <c r="U138" s="1"/>
      <c r="V138" s="1"/>
      <c r="W138" s="1"/>
      <c r="X138" s="1"/>
      <c r="Y138" s="1"/>
      <c r="Z138" s="1"/>
      <c r="AA138" s="1"/>
    </row>
    <row r="139" spans="1:27" x14ac:dyDescent="0.25">
      <c r="A139" s="1"/>
      <c r="B139" s="1"/>
      <c r="C139" s="1"/>
      <c r="D139" s="1"/>
      <c r="E139" s="1"/>
      <c r="F139" s="1"/>
      <c r="G139" s="1"/>
      <c r="H139" s="8"/>
      <c r="I139" s="1"/>
      <c r="J139" s="1"/>
      <c r="K139" s="1"/>
      <c r="L139" s="1"/>
      <c r="M139" s="1"/>
      <c r="N139" s="1"/>
      <c r="O139" s="1"/>
      <c r="P139" s="1"/>
      <c r="Q139" s="1"/>
      <c r="R139" s="1"/>
      <c r="S139" s="1"/>
      <c r="T139" s="1"/>
      <c r="U139" s="1"/>
      <c r="V139" s="1"/>
      <c r="W139" s="1"/>
      <c r="X139" s="1"/>
      <c r="Y139" s="1"/>
      <c r="Z139" s="1"/>
      <c r="AA139" s="1"/>
    </row>
    <row r="140" spans="1:27" x14ac:dyDescent="0.25">
      <c r="A140" s="1"/>
      <c r="B140" s="1"/>
      <c r="C140" s="1"/>
      <c r="D140" s="1"/>
      <c r="E140" s="1"/>
      <c r="F140" s="1"/>
      <c r="G140" s="1"/>
      <c r="H140" s="8"/>
      <c r="I140" s="1"/>
      <c r="J140" s="1"/>
      <c r="K140" s="1"/>
      <c r="L140" s="1"/>
      <c r="M140" s="1"/>
      <c r="N140" s="1"/>
      <c r="O140" s="1"/>
      <c r="P140" s="1"/>
      <c r="Q140" s="1"/>
      <c r="R140" s="1"/>
      <c r="S140" s="1"/>
      <c r="T140" s="1"/>
      <c r="U140" s="1"/>
      <c r="V140" s="1"/>
      <c r="W140" s="1"/>
      <c r="X140" s="1"/>
      <c r="Y140" s="1"/>
      <c r="Z140" s="1"/>
      <c r="AA140" s="1"/>
    </row>
    <row r="141" spans="1:27" x14ac:dyDescent="0.25">
      <c r="A141" s="1"/>
      <c r="B141" s="1"/>
      <c r="C141" s="1"/>
      <c r="D141" s="1"/>
      <c r="E141" s="1"/>
      <c r="F141" s="1"/>
      <c r="G141" s="1"/>
      <c r="H141" s="8"/>
      <c r="I141" s="1"/>
      <c r="J141" s="1"/>
      <c r="K141" s="1"/>
      <c r="L141" s="1"/>
      <c r="M141" s="1"/>
      <c r="N141" s="1"/>
      <c r="O141" s="1"/>
      <c r="P141" s="1"/>
      <c r="Q141" s="1"/>
      <c r="R141" s="1"/>
      <c r="S141" s="1"/>
      <c r="T141" s="1"/>
      <c r="U141" s="1"/>
      <c r="V141" s="1"/>
      <c r="W141" s="1"/>
      <c r="X141" s="1"/>
      <c r="Y141" s="1"/>
      <c r="Z141" s="1"/>
      <c r="AA141" s="1"/>
    </row>
    <row r="142" spans="1:27" x14ac:dyDescent="0.25">
      <c r="A142" s="1"/>
      <c r="B142" s="1"/>
      <c r="C142" s="1"/>
      <c r="D142" s="1"/>
      <c r="E142" s="1"/>
      <c r="F142" s="1"/>
      <c r="G142" s="1"/>
      <c r="H142" s="8"/>
      <c r="I142" s="1"/>
      <c r="J142" s="1"/>
      <c r="K142" s="1"/>
      <c r="L142" s="1"/>
      <c r="M142" s="1"/>
      <c r="N142" s="1"/>
      <c r="O142" s="1"/>
      <c r="P142" s="1"/>
      <c r="Q142" s="1"/>
      <c r="R142" s="1"/>
      <c r="S142" s="1"/>
      <c r="T142" s="1"/>
      <c r="U142" s="1"/>
      <c r="V142" s="1"/>
      <c r="W142" s="1"/>
      <c r="X142" s="1"/>
      <c r="Y142" s="1"/>
      <c r="Z142" s="1"/>
      <c r="AA142" s="1"/>
    </row>
    <row r="143" spans="1:27" x14ac:dyDescent="0.25">
      <c r="A143" s="1"/>
      <c r="B143" s="1"/>
      <c r="C143" s="1"/>
      <c r="D143" s="1"/>
      <c r="E143" s="1"/>
      <c r="F143" s="1"/>
      <c r="G143" s="1"/>
      <c r="H143" s="8"/>
      <c r="I143" s="1"/>
      <c r="J143" s="1"/>
      <c r="K143" s="1"/>
      <c r="L143" s="1"/>
      <c r="M143" s="1"/>
      <c r="N143" s="1"/>
      <c r="O143" s="1"/>
      <c r="P143" s="1"/>
      <c r="Q143" s="1"/>
      <c r="R143" s="1"/>
      <c r="S143" s="1"/>
      <c r="T143" s="1"/>
      <c r="U143" s="1"/>
      <c r="V143" s="1"/>
      <c r="W143" s="1"/>
      <c r="X143" s="1"/>
      <c r="Y143" s="1"/>
      <c r="Z143" s="1"/>
      <c r="AA143" s="1"/>
    </row>
    <row r="144" spans="1:27" x14ac:dyDescent="0.25">
      <c r="A144" s="1"/>
      <c r="B144" s="1"/>
      <c r="C144" s="1"/>
      <c r="D144" s="1"/>
      <c r="E144" s="1"/>
      <c r="F144" s="1"/>
      <c r="G144" s="1"/>
      <c r="H144" s="8"/>
      <c r="I144" s="1"/>
      <c r="J144" s="1"/>
      <c r="K144" s="1"/>
      <c r="L144" s="1"/>
      <c r="M144" s="1"/>
      <c r="N144" s="1"/>
      <c r="O144" s="1"/>
      <c r="P144" s="1"/>
      <c r="Q144" s="1"/>
      <c r="R144" s="1"/>
      <c r="S144" s="1"/>
      <c r="T144" s="1"/>
      <c r="U144" s="1"/>
      <c r="V144" s="1"/>
      <c r="W144" s="1"/>
      <c r="X144" s="1"/>
      <c r="Y144" s="1"/>
      <c r="Z144" s="1"/>
      <c r="AA144" s="1"/>
    </row>
    <row r="145" spans="1:27" x14ac:dyDescent="0.25">
      <c r="A145" s="1"/>
      <c r="B145" s="1"/>
      <c r="C145" s="1"/>
      <c r="D145" s="1"/>
      <c r="E145" s="1"/>
      <c r="F145" s="1"/>
      <c r="G145" s="1"/>
      <c r="H145" s="8"/>
      <c r="I145" s="1"/>
      <c r="J145" s="1"/>
      <c r="K145" s="1"/>
      <c r="L145" s="1"/>
      <c r="M145" s="1"/>
      <c r="N145" s="1"/>
      <c r="O145" s="1"/>
      <c r="P145" s="1"/>
      <c r="Q145" s="1"/>
      <c r="R145" s="1"/>
      <c r="S145" s="1"/>
      <c r="T145" s="1"/>
      <c r="U145" s="1"/>
      <c r="V145" s="1"/>
      <c r="W145" s="1"/>
      <c r="X145" s="1"/>
      <c r="Y145" s="1"/>
      <c r="Z145" s="1"/>
      <c r="AA145" s="1"/>
    </row>
    <row r="146" spans="1:27" x14ac:dyDescent="0.25">
      <c r="A146" s="1"/>
      <c r="B146" s="1"/>
      <c r="C146" s="1"/>
      <c r="D146" s="1"/>
      <c r="E146" s="1"/>
      <c r="F146" s="1"/>
      <c r="G146" s="1"/>
      <c r="H146" s="8"/>
      <c r="I146" s="1"/>
      <c r="J146" s="1"/>
      <c r="K146" s="1"/>
      <c r="L146" s="1"/>
      <c r="M146" s="1"/>
      <c r="N146" s="1"/>
      <c r="O146" s="1"/>
      <c r="P146" s="1"/>
      <c r="Q146" s="1"/>
      <c r="R146" s="1"/>
      <c r="S146" s="1"/>
      <c r="T146" s="1"/>
      <c r="U146" s="1"/>
      <c r="V146" s="1"/>
      <c r="W146" s="1"/>
      <c r="X146" s="1"/>
      <c r="Y146" s="1"/>
      <c r="Z146" s="1"/>
      <c r="AA146" s="1"/>
    </row>
    <row r="147" spans="1:27" x14ac:dyDescent="0.25">
      <c r="A147" s="1"/>
      <c r="B147" s="1"/>
      <c r="C147" s="1"/>
      <c r="D147" s="1"/>
      <c r="E147" s="1"/>
      <c r="F147" s="1"/>
      <c r="G147" s="1"/>
      <c r="H147" s="8"/>
      <c r="I147" s="1"/>
      <c r="J147" s="1"/>
      <c r="K147" s="1"/>
      <c r="L147" s="1"/>
      <c r="M147" s="1"/>
      <c r="N147" s="1"/>
      <c r="O147" s="1"/>
      <c r="P147" s="1"/>
      <c r="Q147" s="1"/>
      <c r="R147" s="1"/>
      <c r="S147" s="1"/>
      <c r="T147" s="1"/>
      <c r="U147" s="1"/>
      <c r="V147" s="1"/>
      <c r="W147" s="1"/>
      <c r="X147" s="1"/>
      <c r="Y147" s="1"/>
      <c r="Z147" s="1"/>
      <c r="AA147" s="1"/>
    </row>
    <row r="148" spans="1:27" x14ac:dyDescent="0.25">
      <c r="A148" s="1"/>
      <c r="B148" s="1"/>
      <c r="C148" s="1"/>
      <c r="D148" s="1"/>
      <c r="E148" s="1"/>
      <c r="F148" s="1"/>
      <c r="G148" s="1"/>
      <c r="H148" s="8"/>
      <c r="I148" s="1"/>
      <c r="J148" s="1"/>
      <c r="K148" s="1"/>
      <c r="L148" s="1"/>
      <c r="M148" s="1"/>
      <c r="N148" s="1"/>
      <c r="O148" s="1"/>
      <c r="P148" s="1"/>
      <c r="Q148" s="1"/>
      <c r="R148" s="1"/>
      <c r="S148" s="1"/>
      <c r="T148" s="1"/>
      <c r="U148" s="1"/>
      <c r="V148" s="1"/>
      <c r="W148" s="1"/>
      <c r="X148" s="1"/>
      <c r="Y148" s="1"/>
      <c r="Z148" s="1"/>
      <c r="AA148" s="1"/>
    </row>
    <row r="149" spans="1:27" x14ac:dyDescent="0.25">
      <c r="A149" s="1"/>
      <c r="B149" s="1"/>
      <c r="C149" s="1"/>
      <c r="D149" s="1"/>
      <c r="E149" s="1"/>
      <c r="F149" s="1"/>
      <c r="G149" s="1"/>
      <c r="H149" s="8"/>
      <c r="I149" s="1"/>
      <c r="J149" s="1"/>
      <c r="K149" s="1"/>
      <c r="L149" s="1"/>
      <c r="M149" s="1"/>
      <c r="N149" s="1"/>
      <c r="O149" s="1"/>
      <c r="P149" s="1"/>
      <c r="Q149" s="1"/>
      <c r="R149" s="1"/>
      <c r="S149" s="1"/>
      <c r="T149" s="1"/>
      <c r="U149" s="1"/>
      <c r="V149" s="1"/>
      <c r="W149" s="1"/>
      <c r="X149" s="1"/>
      <c r="Y149" s="1"/>
      <c r="Z149" s="1"/>
      <c r="AA149" s="1"/>
    </row>
    <row r="150" spans="1:27" x14ac:dyDescent="0.25">
      <c r="A150" s="1"/>
      <c r="B150" s="1"/>
      <c r="C150" s="1"/>
      <c r="D150" s="1"/>
      <c r="E150" s="1"/>
      <c r="F150" s="1"/>
      <c r="G150" s="1"/>
      <c r="H150" s="8"/>
      <c r="I150" s="1"/>
      <c r="J150" s="1"/>
      <c r="K150" s="1"/>
      <c r="L150" s="1"/>
      <c r="M150" s="1"/>
      <c r="N150" s="1"/>
      <c r="O150" s="1"/>
      <c r="P150" s="1"/>
      <c r="Q150" s="1"/>
      <c r="R150" s="1"/>
      <c r="S150" s="1"/>
      <c r="T150" s="1"/>
      <c r="U150" s="1"/>
      <c r="V150" s="1"/>
      <c r="W150" s="1"/>
      <c r="X150" s="1"/>
      <c r="Y150" s="1"/>
      <c r="Z150" s="1"/>
      <c r="AA150" s="1"/>
    </row>
    <row r="151" spans="1:27" x14ac:dyDescent="0.25">
      <c r="A151" s="1"/>
      <c r="B151" s="1"/>
      <c r="C151" s="1"/>
      <c r="D151" s="1"/>
      <c r="E151" s="1"/>
      <c r="F151" s="1"/>
      <c r="G151" s="1"/>
      <c r="H151" s="8"/>
      <c r="I151" s="1"/>
      <c r="J151" s="1"/>
      <c r="K151" s="1"/>
      <c r="L151" s="1"/>
      <c r="M151" s="1"/>
      <c r="N151" s="1"/>
      <c r="O151" s="1"/>
      <c r="P151" s="1"/>
      <c r="Q151" s="1"/>
      <c r="R151" s="1"/>
      <c r="S151" s="1"/>
      <c r="T151" s="1"/>
      <c r="U151" s="1"/>
      <c r="V151" s="1"/>
      <c r="W151" s="1"/>
      <c r="X151" s="1"/>
      <c r="Y151" s="1"/>
      <c r="Z151" s="1"/>
      <c r="AA151" s="1"/>
    </row>
    <row r="152" spans="1:27" x14ac:dyDescent="0.25">
      <c r="A152" s="1"/>
      <c r="B152" s="1"/>
      <c r="C152" s="1"/>
      <c r="D152" s="1"/>
      <c r="E152" s="1"/>
      <c r="F152" s="1"/>
      <c r="G152" s="1"/>
      <c r="H152" s="8"/>
      <c r="I152" s="1"/>
      <c r="J152" s="1"/>
      <c r="K152" s="1"/>
      <c r="L152" s="1"/>
      <c r="M152" s="1"/>
      <c r="N152" s="1"/>
      <c r="O152" s="1"/>
      <c r="P152" s="1"/>
      <c r="Q152" s="1"/>
      <c r="R152" s="1"/>
      <c r="S152" s="1"/>
      <c r="T152" s="1"/>
      <c r="U152" s="1"/>
      <c r="V152" s="1"/>
      <c r="W152" s="1"/>
      <c r="X152" s="1"/>
      <c r="Y152" s="1"/>
      <c r="Z152" s="1"/>
      <c r="AA152" s="1"/>
    </row>
    <row r="153" spans="1:27" x14ac:dyDescent="0.25">
      <c r="A153" s="1"/>
      <c r="B153" s="1"/>
      <c r="C153" s="1"/>
      <c r="D153" s="1"/>
      <c r="E153" s="1"/>
      <c r="F153" s="1"/>
      <c r="G153" s="1"/>
      <c r="H153" s="8"/>
      <c r="I153" s="1"/>
      <c r="J153" s="1"/>
      <c r="K153" s="1"/>
      <c r="L153" s="1"/>
      <c r="M153" s="1"/>
      <c r="N153" s="1"/>
      <c r="O153" s="1"/>
      <c r="P153" s="1"/>
      <c r="Q153" s="1"/>
      <c r="R153" s="1"/>
      <c r="S153" s="1"/>
      <c r="T153" s="1"/>
      <c r="U153" s="1"/>
      <c r="V153" s="1"/>
      <c r="W153" s="1"/>
      <c r="X153" s="1"/>
      <c r="Y153" s="1"/>
      <c r="Z153" s="1"/>
      <c r="AA153" s="1"/>
    </row>
    <row r="154" spans="1:27" x14ac:dyDescent="0.25">
      <c r="A154" s="1"/>
      <c r="B154" s="1"/>
      <c r="C154" s="1"/>
      <c r="D154" s="1"/>
      <c r="E154" s="1"/>
      <c r="F154" s="1"/>
      <c r="G154" s="1"/>
      <c r="H154" s="8"/>
      <c r="I154" s="1"/>
      <c r="J154" s="1"/>
      <c r="K154" s="1"/>
      <c r="L154" s="1"/>
      <c r="M154" s="1"/>
      <c r="N154" s="1"/>
      <c r="O154" s="1"/>
      <c r="P154" s="1"/>
      <c r="Q154" s="1"/>
      <c r="R154" s="1"/>
      <c r="S154" s="1"/>
      <c r="T154" s="1"/>
      <c r="U154" s="1"/>
      <c r="V154" s="1"/>
      <c r="W154" s="1"/>
      <c r="X154" s="1"/>
      <c r="Y154" s="1"/>
      <c r="Z154" s="1"/>
      <c r="AA154" s="1"/>
    </row>
    <row r="155" spans="1:27" x14ac:dyDescent="0.25">
      <c r="A155" s="1"/>
      <c r="B155" s="1"/>
      <c r="C155" s="1"/>
      <c r="D155" s="1"/>
      <c r="E155" s="1"/>
      <c r="F155" s="1"/>
      <c r="G155" s="1"/>
      <c r="H155" s="8"/>
      <c r="I155" s="1"/>
      <c r="J155" s="1"/>
      <c r="K155" s="1"/>
      <c r="L155" s="1"/>
      <c r="M155" s="1"/>
      <c r="N155" s="1"/>
      <c r="O155" s="1"/>
      <c r="P155" s="1"/>
      <c r="Q155" s="1"/>
      <c r="R155" s="1"/>
      <c r="S155" s="1"/>
      <c r="T155" s="1"/>
      <c r="U155" s="1"/>
      <c r="V155" s="1"/>
      <c r="W155" s="1"/>
      <c r="X155" s="1"/>
      <c r="Y155" s="1"/>
      <c r="Z155" s="1"/>
      <c r="AA155" s="1"/>
    </row>
    <row r="156" spans="1:27" x14ac:dyDescent="0.25">
      <c r="A156" s="1"/>
      <c r="B156" s="1"/>
      <c r="C156" s="1"/>
      <c r="D156" s="1"/>
      <c r="E156" s="1"/>
      <c r="F156" s="1"/>
      <c r="G156" s="1"/>
      <c r="H156" s="8"/>
      <c r="I156" s="1"/>
      <c r="J156" s="1"/>
      <c r="K156" s="1"/>
      <c r="L156" s="1"/>
      <c r="M156" s="1"/>
      <c r="N156" s="1"/>
      <c r="O156" s="1"/>
      <c r="P156" s="1"/>
      <c r="Q156" s="1"/>
      <c r="R156" s="1"/>
      <c r="S156" s="1"/>
      <c r="T156" s="1"/>
      <c r="U156" s="1"/>
      <c r="V156" s="1"/>
      <c r="W156" s="1"/>
      <c r="X156" s="1"/>
      <c r="Y156" s="1"/>
      <c r="Z156" s="1"/>
      <c r="AA156" s="1"/>
    </row>
    <row r="157" spans="1:27" x14ac:dyDescent="0.25">
      <c r="A157" s="1"/>
      <c r="B157" s="1"/>
      <c r="C157" s="1"/>
      <c r="D157" s="1"/>
      <c r="E157" s="1"/>
      <c r="F157" s="1"/>
      <c r="G157" s="1"/>
      <c r="H157" s="8"/>
      <c r="I157" s="1"/>
      <c r="J157" s="1"/>
      <c r="K157" s="1"/>
      <c r="L157" s="1"/>
      <c r="M157" s="1"/>
      <c r="N157" s="1"/>
      <c r="O157" s="1"/>
      <c r="P157" s="1"/>
      <c r="Q157" s="1"/>
      <c r="R157" s="1"/>
      <c r="S157" s="1"/>
      <c r="T157" s="1"/>
      <c r="U157" s="1"/>
      <c r="V157" s="1"/>
      <c r="W157" s="1"/>
      <c r="X157" s="1"/>
      <c r="Y157" s="1"/>
      <c r="Z157" s="1"/>
      <c r="AA157" s="1"/>
    </row>
    <row r="158" spans="1:27" x14ac:dyDescent="0.25">
      <c r="A158" s="1"/>
      <c r="B158" s="1"/>
      <c r="C158" s="1"/>
      <c r="D158" s="1"/>
      <c r="E158" s="1"/>
      <c r="F158" s="1"/>
      <c r="G158" s="1"/>
      <c r="H158" s="8"/>
      <c r="I158" s="1"/>
      <c r="J158" s="1"/>
      <c r="K158" s="1"/>
      <c r="L158" s="1"/>
      <c r="M158" s="1"/>
      <c r="N158" s="1"/>
      <c r="O158" s="1"/>
      <c r="P158" s="1"/>
      <c r="Q158" s="1"/>
      <c r="R158" s="1"/>
      <c r="S158" s="1"/>
      <c r="T158" s="1"/>
      <c r="U158" s="1"/>
      <c r="V158" s="1"/>
      <c r="W158" s="1"/>
      <c r="X158" s="1"/>
      <c r="Y158" s="1"/>
      <c r="Z158" s="1"/>
      <c r="AA158" s="1"/>
    </row>
    <row r="159" spans="1:27" x14ac:dyDescent="0.25">
      <c r="A159" s="1"/>
      <c r="B159" s="1"/>
      <c r="C159" s="1"/>
      <c r="D159" s="1"/>
      <c r="E159" s="1"/>
      <c r="F159" s="1"/>
      <c r="G159" s="1"/>
      <c r="H159" s="8"/>
      <c r="I159" s="1"/>
      <c r="J159" s="1"/>
      <c r="K159" s="1"/>
      <c r="L159" s="1"/>
      <c r="M159" s="1"/>
      <c r="N159" s="1"/>
      <c r="O159" s="1"/>
      <c r="P159" s="1"/>
      <c r="Q159" s="1"/>
      <c r="R159" s="1"/>
      <c r="S159" s="1"/>
      <c r="T159" s="1"/>
      <c r="U159" s="1"/>
      <c r="V159" s="1"/>
      <c r="W159" s="1"/>
      <c r="X159" s="1"/>
      <c r="Y159" s="1"/>
      <c r="Z159" s="1"/>
      <c r="AA159" s="1"/>
    </row>
    <row r="160" spans="1:27" x14ac:dyDescent="0.25">
      <c r="A160" s="1"/>
      <c r="B160" s="1"/>
      <c r="C160" s="1"/>
      <c r="D160" s="1"/>
      <c r="E160" s="1"/>
      <c r="F160" s="1"/>
      <c r="G160" s="1"/>
      <c r="H160" s="8"/>
      <c r="I160" s="1"/>
      <c r="J160" s="1"/>
      <c r="K160" s="1"/>
      <c r="L160" s="1"/>
      <c r="M160" s="1"/>
      <c r="N160" s="1"/>
      <c r="O160" s="1"/>
      <c r="P160" s="1"/>
      <c r="Q160" s="1"/>
      <c r="R160" s="1"/>
      <c r="S160" s="1"/>
      <c r="T160" s="1"/>
      <c r="U160" s="1"/>
      <c r="V160" s="1"/>
      <c r="W160" s="1"/>
      <c r="X160" s="1"/>
      <c r="Y160" s="1"/>
      <c r="Z160" s="1"/>
      <c r="AA160" s="1"/>
    </row>
    <row r="161" spans="1:27" x14ac:dyDescent="0.25">
      <c r="A161" s="1"/>
      <c r="B161" s="1"/>
      <c r="C161" s="1"/>
      <c r="D161" s="1"/>
      <c r="E161" s="1"/>
      <c r="F161" s="1"/>
      <c r="G161" s="1"/>
      <c r="H161" s="8"/>
      <c r="I161" s="1"/>
      <c r="J161" s="1"/>
      <c r="K161" s="1"/>
      <c r="L161" s="1"/>
      <c r="M161" s="1"/>
      <c r="N161" s="1"/>
      <c r="O161" s="1"/>
      <c r="P161" s="1"/>
      <c r="Q161" s="1"/>
      <c r="R161" s="1"/>
      <c r="S161" s="1"/>
      <c r="T161" s="1"/>
      <c r="U161" s="1"/>
      <c r="V161" s="1"/>
      <c r="W161" s="1"/>
      <c r="X161" s="1"/>
      <c r="Y161" s="1"/>
      <c r="Z161" s="1"/>
      <c r="AA161" s="1"/>
    </row>
    <row r="162" spans="1:27" x14ac:dyDescent="0.25">
      <c r="A162" s="1"/>
      <c r="B162" s="1"/>
      <c r="C162" s="1"/>
      <c r="D162" s="1"/>
      <c r="E162" s="1"/>
      <c r="F162" s="1"/>
      <c r="G162" s="1"/>
      <c r="H162" s="8"/>
      <c r="I162" s="1"/>
      <c r="J162" s="1"/>
      <c r="K162" s="1"/>
      <c r="L162" s="1"/>
      <c r="M162" s="1"/>
      <c r="N162" s="1"/>
      <c r="O162" s="1"/>
      <c r="P162" s="1"/>
      <c r="Q162" s="1"/>
      <c r="R162" s="1"/>
      <c r="S162" s="1"/>
      <c r="T162" s="1"/>
      <c r="U162" s="1"/>
      <c r="V162" s="1"/>
      <c r="W162" s="1"/>
      <c r="X162" s="1"/>
      <c r="Y162" s="1"/>
      <c r="Z162" s="1"/>
      <c r="AA162" s="1"/>
    </row>
    <row r="163" spans="1:27" x14ac:dyDescent="0.25">
      <c r="A163" s="1"/>
      <c r="B163" s="1"/>
      <c r="C163" s="1"/>
      <c r="D163" s="1"/>
      <c r="E163" s="1"/>
      <c r="F163" s="1"/>
      <c r="G163" s="1"/>
      <c r="H163" s="8"/>
      <c r="I163" s="1"/>
      <c r="J163" s="1"/>
      <c r="K163" s="1"/>
      <c r="L163" s="1"/>
      <c r="M163" s="1"/>
      <c r="N163" s="1"/>
      <c r="O163" s="1"/>
      <c r="P163" s="1"/>
      <c r="Q163" s="1"/>
      <c r="R163" s="1"/>
      <c r="S163" s="1"/>
      <c r="T163" s="1"/>
      <c r="U163" s="1"/>
      <c r="V163" s="1"/>
      <c r="W163" s="1"/>
      <c r="X163" s="1"/>
      <c r="Y163" s="1"/>
      <c r="Z163" s="1"/>
      <c r="AA163" s="1"/>
    </row>
    <row r="164" spans="1:27" x14ac:dyDescent="0.25">
      <c r="A164" s="1"/>
      <c r="B164" s="1"/>
      <c r="C164" s="1"/>
      <c r="D164" s="1"/>
      <c r="E164" s="1"/>
      <c r="F164" s="1"/>
      <c r="G164" s="1"/>
      <c r="H164" s="8"/>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1"/>
      <c r="F165" s="1"/>
      <c r="G165" s="1"/>
      <c r="H165" s="8"/>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8"/>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8"/>
      <c r="I167" s="1"/>
      <c r="J167" s="1"/>
      <c r="K167" s="1"/>
      <c r="L167" s="1"/>
      <c r="M167" s="1"/>
      <c r="N167" s="1"/>
      <c r="O167" s="1"/>
      <c r="P167" s="1"/>
      <c r="Q167" s="1"/>
      <c r="R167" s="1"/>
      <c r="S167" s="1"/>
      <c r="T167" s="1"/>
      <c r="U167" s="1"/>
      <c r="V167" s="1"/>
      <c r="W167" s="1"/>
      <c r="X167" s="1"/>
      <c r="Y167" s="1"/>
      <c r="Z167" s="1"/>
      <c r="AA167" s="1"/>
    </row>
    <row r="168" spans="1:27" x14ac:dyDescent="0.25">
      <c r="A168" s="1"/>
      <c r="B168" s="1"/>
      <c r="C168" s="1"/>
      <c r="D168" s="1"/>
      <c r="E168" s="1"/>
      <c r="F168" s="1"/>
      <c r="G168" s="1"/>
      <c r="H168" s="8"/>
      <c r="I168" s="1"/>
      <c r="J168" s="1"/>
      <c r="K168" s="1"/>
      <c r="L168" s="1"/>
      <c r="M168" s="1"/>
      <c r="N168" s="1"/>
      <c r="O168" s="1"/>
      <c r="P168" s="1"/>
      <c r="Q168" s="1"/>
      <c r="R168" s="1"/>
      <c r="S168" s="1"/>
      <c r="T168" s="1"/>
      <c r="U168" s="1"/>
      <c r="V168" s="1"/>
      <c r="W168" s="1"/>
      <c r="X168" s="1"/>
      <c r="Y168" s="1"/>
      <c r="Z168" s="1"/>
      <c r="AA168" s="1"/>
    </row>
    <row r="169" spans="1:27" x14ac:dyDescent="0.25">
      <c r="A169" s="1"/>
      <c r="B169" s="1"/>
      <c r="C169" s="1"/>
      <c r="D169" s="1"/>
      <c r="E169" s="1"/>
      <c r="F169" s="1"/>
      <c r="G169" s="1"/>
      <c r="H169" s="8"/>
      <c r="I169" s="1"/>
      <c r="J169" s="1"/>
      <c r="K169" s="1"/>
      <c r="L169" s="1"/>
      <c r="M169" s="1"/>
      <c r="N169" s="1"/>
      <c r="O169" s="1"/>
      <c r="P169" s="1"/>
      <c r="Q169" s="1"/>
      <c r="R169" s="1"/>
      <c r="S169" s="1"/>
      <c r="T169" s="1"/>
      <c r="U169" s="1"/>
      <c r="V169" s="1"/>
      <c r="W169" s="1"/>
      <c r="X169" s="1"/>
      <c r="Y169" s="1"/>
      <c r="Z169" s="1"/>
      <c r="AA169" s="1"/>
    </row>
    <row r="170" spans="1:27" x14ac:dyDescent="0.25">
      <c r="A170" s="1"/>
      <c r="B170" s="1"/>
      <c r="C170" s="1"/>
      <c r="D170" s="1"/>
      <c r="E170" s="1"/>
      <c r="F170" s="1"/>
      <c r="G170" s="1"/>
      <c r="H170" s="8"/>
      <c r="I170" s="1"/>
      <c r="J170" s="1"/>
      <c r="K170" s="1"/>
      <c r="L170" s="1"/>
      <c r="M170" s="1"/>
      <c r="N170" s="1"/>
      <c r="O170" s="1"/>
      <c r="P170" s="1"/>
      <c r="Q170" s="1"/>
      <c r="R170" s="1"/>
      <c r="S170" s="1"/>
      <c r="T170" s="1"/>
      <c r="U170" s="1"/>
      <c r="V170" s="1"/>
      <c r="W170" s="1"/>
      <c r="X170" s="1"/>
      <c r="Y170" s="1"/>
      <c r="Z170" s="1"/>
      <c r="AA170" s="1"/>
    </row>
    <row r="171" spans="1:27" x14ac:dyDescent="0.25">
      <c r="A171" s="1"/>
      <c r="B171" s="1"/>
      <c r="C171" s="1"/>
      <c r="D171" s="1"/>
      <c r="E171" s="1"/>
      <c r="F171" s="1"/>
      <c r="G171" s="1"/>
      <c r="H171" s="8"/>
      <c r="I171" s="1"/>
      <c r="J171" s="1"/>
      <c r="K171" s="1"/>
      <c r="L171" s="1"/>
      <c r="M171" s="1"/>
      <c r="N171" s="1"/>
      <c r="O171" s="1"/>
      <c r="P171" s="1"/>
      <c r="Q171" s="1"/>
      <c r="R171" s="1"/>
      <c r="S171" s="1"/>
      <c r="T171" s="1"/>
      <c r="U171" s="1"/>
      <c r="V171" s="1"/>
      <c r="W171" s="1"/>
      <c r="X171" s="1"/>
      <c r="Y171" s="1"/>
      <c r="Z171" s="1"/>
      <c r="AA171" s="1"/>
    </row>
    <row r="172" spans="1:27" x14ac:dyDescent="0.25">
      <c r="A172" s="1"/>
      <c r="B172" s="1"/>
      <c r="C172" s="1"/>
      <c r="D172" s="1"/>
      <c r="E172" s="1"/>
      <c r="F172" s="1"/>
      <c r="G172" s="1"/>
      <c r="H172" s="8"/>
      <c r="I172" s="1"/>
      <c r="J172" s="1"/>
      <c r="K172" s="1"/>
      <c r="L172" s="1"/>
      <c r="M172" s="1"/>
      <c r="N172" s="1"/>
      <c r="O172" s="1"/>
      <c r="P172" s="1"/>
      <c r="Q172" s="1"/>
      <c r="R172" s="1"/>
      <c r="S172" s="1"/>
      <c r="T172" s="1"/>
      <c r="U172" s="1"/>
      <c r="V172" s="1"/>
      <c r="W172" s="1"/>
      <c r="X172" s="1"/>
      <c r="Y172" s="1"/>
      <c r="Z172" s="1"/>
      <c r="AA172" s="1"/>
    </row>
    <row r="173" spans="1:27" x14ac:dyDescent="0.25">
      <c r="A173" s="1"/>
      <c r="B173" s="1"/>
      <c r="C173" s="1"/>
      <c r="D173" s="1"/>
      <c r="E173" s="1"/>
      <c r="F173" s="1"/>
      <c r="G173" s="1"/>
      <c r="H173" s="8"/>
      <c r="I173" s="1"/>
      <c r="J173" s="1"/>
      <c r="K173" s="1"/>
      <c r="L173" s="1"/>
      <c r="M173" s="1"/>
      <c r="N173" s="1"/>
      <c r="O173" s="1"/>
      <c r="P173" s="1"/>
      <c r="Q173" s="1"/>
      <c r="R173" s="1"/>
      <c r="S173" s="1"/>
      <c r="T173" s="1"/>
      <c r="U173" s="1"/>
      <c r="V173" s="1"/>
      <c r="W173" s="1"/>
      <c r="X173" s="1"/>
      <c r="Y173" s="1"/>
      <c r="Z173" s="1"/>
      <c r="AA173" s="1"/>
    </row>
    <row r="174" spans="1:27" x14ac:dyDescent="0.25">
      <c r="A174" s="1"/>
      <c r="B174" s="1"/>
      <c r="C174" s="1"/>
      <c r="D174" s="1"/>
      <c r="E174" s="1"/>
      <c r="F174" s="1"/>
      <c r="G174" s="1"/>
      <c r="H174" s="8"/>
      <c r="I174" s="1"/>
      <c r="J174" s="1"/>
      <c r="K174" s="1"/>
      <c r="L174" s="1"/>
      <c r="M174" s="1"/>
      <c r="N174" s="1"/>
      <c r="O174" s="1"/>
      <c r="P174" s="1"/>
      <c r="Q174" s="1"/>
      <c r="R174" s="1"/>
      <c r="S174" s="1"/>
      <c r="T174" s="1"/>
      <c r="U174" s="1"/>
      <c r="V174" s="1"/>
      <c r="W174" s="1"/>
      <c r="X174" s="1"/>
      <c r="Y174" s="1"/>
      <c r="Z174" s="1"/>
      <c r="AA174" s="1"/>
    </row>
    <row r="175" spans="1:27" x14ac:dyDescent="0.25">
      <c r="A175" s="1"/>
      <c r="B175" s="1"/>
      <c r="C175" s="1"/>
      <c r="D175" s="1"/>
      <c r="E175" s="1"/>
      <c r="F175" s="1"/>
      <c r="G175" s="1"/>
      <c r="H175" s="8"/>
      <c r="I175" s="1"/>
      <c r="J175" s="1"/>
      <c r="K175" s="1"/>
      <c r="L175" s="1"/>
      <c r="M175" s="1"/>
      <c r="N175" s="1"/>
      <c r="O175" s="1"/>
      <c r="P175" s="1"/>
      <c r="Q175" s="1"/>
      <c r="R175" s="1"/>
      <c r="S175" s="1"/>
      <c r="T175" s="1"/>
      <c r="U175" s="1"/>
      <c r="V175" s="1"/>
      <c r="W175" s="1"/>
      <c r="X175" s="1"/>
      <c r="Y175" s="1"/>
      <c r="Z175" s="1"/>
      <c r="AA175" s="1"/>
    </row>
    <row r="176" spans="1:27" x14ac:dyDescent="0.25">
      <c r="A176" s="1"/>
      <c r="B176" s="1"/>
      <c r="C176" s="1"/>
      <c r="D176" s="1"/>
      <c r="E176" s="1"/>
      <c r="F176" s="1"/>
      <c r="G176" s="1"/>
      <c r="H176" s="8"/>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8"/>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8"/>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8"/>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8"/>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8"/>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8"/>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8"/>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8"/>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8"/>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8"/>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8"/>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8"/>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8"/>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8"/>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8"/>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8"/>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8"/>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8"/>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8"/>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8"/>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8"/>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8"/>
      <c r="I198" s="1"/>
      <c r="J198" s="1"/>
      <c r="K198" s="1"/>
      <c r="L198" s="1"/>
      <c r="M198" s="1"/>
      <c r="N198" s="1"/>
      <c r="O198" s="1"/>
      <c r="P198" s="1"/>
      <c r="Q198" s="1"/>
      <c r="R198" s="1"/>
      <c r="S198" s="1"/>
      <c r="T198" s="1"/>
      <c r="U198" s="1"/>
      <c r="V198" s="1"/>
      <c r="W198" s="1"/>
      <c r="X198" s="1"/>
      <c r="Y198" s="1"/>
      <c r="Z198" s="1"/>
      <c r="AA198" s="1"/>
    </row>
  </sheetData>
  <mergeCells count="25">
    <mergeCell ref="B131:C131"/>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A4:P4"/>
    <mergeCell ref="A108:C108"/>
    <mergeCell ref="A109:C109"/>
    <mergeCell ref="A110:C110"/>
    <mergeCell ref="B115:C11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6" width="15.7109375" customWidth="1"/>
  </cols>
  <sheetData>
    <row r="1" spans="1:26" x14ac:dyDescent="0.25">
      <c r="A1" s="3" t="s">
        <v>252</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279</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60" customHeight="1" x14ac:dyDescent="0.25">
      <c r="A4" s="93" t="s">
        <v>253</v>
      </c>
      <c r="B4" s="94"/>
      <c r="C4" s="94"/>
      <c r="D4" s="94"/>
      <c r="E4" s="94"/>
      <c r="F4" s="94"/>
      <c r="G4" s="94"/>
      <c r="H4" s="94"/>
      <c r="I4" s="94"/>
      <c r="J4" s="94"/>
      <c r="K4" s="94"/>
      <c r="L4" s="94"/>
      <c r="M4" s="94"/>
      <c r="N4" s="94"/>
      <c r="O4" s="94"/>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254</v>
      </c>
      <c r="E6" s="5" t="s">
        <v>255</v>
      </c>
      <c r="F6" s="5" t="s">
        <v>256</v>
      </c>
      <c r="G6" s="1"/>
      <c r="H6" s="1"/>
      <c r="I6" s="1"/>
      <c r="J6" s="1"/>
      <c r="K6" s="1"/>
      <c r="L6" s="1"/>
      <c r="M6" s="1"/>
      <c r="N6" s="1"/>
      <c r="O6" s="1"/>
      <c r="P6" s="1"/>
      <c r="Q6" s="1"/>
      <c r="R6" s="1"/>
      <c r="S6" s="1"/>
      <c r="T6" s="1"/>
      <c r="U6" s="1"/>
      <c r="V6" s="1"/>
      <c r="W6" s="1"/>
      <c r="X6" s="1"/>
      <c r="Y6" s="1"/>
      <c r="Z6" s="1"/>
    </row>
    <row r="7" spans="1:26" x14ac:dyDescent="0.25">
      <c r="A7" s="6" t="s">
        <v>11</v>
      </c>
      <c r="B7" s="6" t="s">
        <v>12</v>
      </c>
      <c r="C7" s="6" t="s">
        <v>13</v>
      </c>
      <c r="D7" s="6">
        <v>3315</v>
      </c>
      <c r="E7" s="6">
        <v>1547</v>
      </c>
      <c r="F7" s="6">
        <v>4862</v>
      </c>
      <c r="G7" s="1"/>
      <c r="H7" s="1"/>
      <c r="I7" s="1"/>
      <c r="J7" s="1"/>
      <c r="K7" s="1"/>
      <c r="L7" s="1"/>
      <c r="M7" s="1"/>
      <c r="N7" s="1"/>
      <c r="O7" s="1"/>
      <c r="P7" s="1"/>
      <c r="Q7" s="1"/>
      <c r="R7" s="1"/>
      <c r="S7" s="1"/>
      <c r="T7" s="1"/>
      <c r="U7" s="1"/>
      <c r="V7" s="1"/>
      <c r="W7" s="1"/>
      <c r="X7" s="1"/>
      <c r="Y7" s="1"/>
      <c r="Z7" s="1"/>
    </row>
    <row r="8" spans="1:26" x14ac:dyDescent="0.25">
      <c r="A8" s="6" t="s">
        <v>14</v>
      </c>
      <c r="B8" s="6" t="s">
        <v>15</v>
      </c>
      <c r="C8" s="6" t="s">
        <v>16</v>
      </c>
      <c r="D8" s="6">
        <v>3300</v>
      </c>
      <c r="E8" s="6">
        <v>1350</v>
      </c>
      <c r="F8" s="6">
        <v>4650</v>
      </c>
      <c r="G8" s="1"/>
      <c r="H8" s="1"/>
      <c r="I8" s="1"/>
      <c r="J8" s="1"/>
      <c r="K8" s="1"/>
      <c r="L8" s="1"/>
      <c r="M8" s="1"/>
      <c r="N8" s="1"/>
      <c r="O8" s="1"/>
      <c r="P8" s="1"/>
      <c r="Q8" s="1"/>
      <c r="R8" s="1"/>
      <c r="S8" s="1"/>
      <c r="T8" s="1"/>
      <c r="U8" s="1"/>
      <c r="V8" s="1"/>
      <c r="W8" s="1"/>
      <c r="X8" s="1"/>
      <c r="Y8" s="1"/>
      <c r="Z8" s="1"/>
    </row>
    <row r="9" spans="1:26" x14ac:dyDescent="0.25">
      <c r="A9" s="6" t="s">
        <v>11</v>
      </c>
      <c r="B9" s="6" t="s">
        <v>17</v>
      </c>
      <c r="C9" s="6" t="s">
        <v>18</v>
      </c>
      <c r="D9" s="6">
        <v>2343</v>
      </c>
      <c r="E9" s="6">
        <v>1026</v>
      </c>
      <c r="F9" s="6">
        <v>3369</v>
      </c>
      <c r="G9" s="1"/>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1234</v>
      </c>
      <c r="E10" s="6">
        <v>376</v>
      </c>
      <c r="F10" s="6">
        <v>1610</v>
      </c>
      <c r="G10" s="1"/>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787</v>
      </c>
      <c r="E11" s="6">
        <v>367</v>
      </c>
      <c r="F11" s="6">
        <v>1154</v>
      </c>
      <c r="G11" s="1"/>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9676</v>
      </c>
      <c r="E12" s="6">
        <v>1683</v>
      </c>
      <c r="F12" s="6">
        <v>11359</v>
      </c>
      <c r="G12" s="1"/>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2164</v>
      </c>
      <c r="E13" s="6">
        <v>718</v>
      </c>
      <c r="F13" s="6">
        <v>2882</v>
      </c>
      <c r="G13" s="1"/>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2050</v>
      </c>
      <c r="E14" s="6">
        <v>699</v>
      </c>
      <c r="F14" s="6">
        <v>2749</v>
      </c>
      <c r="G14" s="1"/>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803</v>
      </c>
      <c r="E15" s="6">
        <v>359</v>
      </c>
      <c r="F15" s="6">
        <v>1162</v>
      </c>
      <c r="G15" s="1"/>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1762</v>
      </c>
      <c r="E16" s="6">
        <v>874</v>
      </c>
      <c r="F16" s="6">
        <v>2636</v>
      </c>
      <c r="G16" s="1"/>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4647</v>
      </c>
      <c r="E17" s="6">
        <v>1059</v>
      </c>
      <c r="F17" s="6">
        <v>5706</v>
      </c>
      <c r="G17" s="1"/>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1995</v>
      </c>
      <c r="E18" s="6">
        <v>1075</v>
      </c>
      <c r="F18" s="6">
        <v>3070</v>
      </c>
      <c r="G18" s="1"/>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10734</v>
      </c>
      <c r="E19" s="6">
        <v>3655</v>
      </c>
      <c r="F19" s="6">
        <v>14389</v>
      </c>
      <c r="G19" s="1"/>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3529</v>
      </c>
      <c r="E20" s="6">
        <v>1837</v>
      </c>
      <c r="F20" s="6">
        <v>5366</v>
      </c>
      <c r="G20" s="1"/>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1036</v>
      </c>
      <c r="E21" s="6">
        <v>669</v>
      </c>
      <c r="F21" s="6">
        <v>1705</v>
      </c>
      <c r="G21" s="1"/>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2345</v>
      </c>
      <c r="E22" s="6">
        <v>1245</v>
      </c>
      <c r="F22" s="6">
        <v>3590</v>
      </c>
      <c r="G22" s="1"/>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4595</v>
      </c>
      <c r="E23" s="6">
        <v>2296</v>
      </c>
      <c r="F23" s="6">
        <v>6891</v>
      </c>
      <c r="G23" s="1"/>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2850</v>
      </c>
      <c r="E24" s="6">
        <v>1226</v>
      </c>
      <c r="F24" s="6">
        <v>4076</v>
      </c>
      <c r="G24" s="1"/>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834</v>
      </c>
      <c r="E25" s="6">
        <v>844</v>
      </c>
      <c r="F25" s="6">
        <v>1678</v>
      </c>
      <c r="G25" s="1"/>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3698</v>
      </c>
      <c r="E26" s="6">
        <v>415</v>
      </c>
      <c r="F26" s="6">
        <v>4113</v>
      </c>
      <c r="G26" s="1"/>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3182</v>
      </c>
      <c r="E27" s="6">
        <v>1596</v>
      </c>
      <c r="F27" s="6">
        <v>4778</v>
      </c>
      <c r="G27" s="1"/>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3484</v>
      </c>
      <c r="E28" s="6">
        <v>1892</v>
      </c>
      <c r="F28" s="6">
        <v>5376</v>
      </c>
      <c r="G28" s="1"/>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899</v>
      </c>
      <c r="E29" s="6">
        <v>432</v>
      </c>
      <c r="F29" s="6">
        <v>1331</v>
      </c>
      <c r="G29" s="1"/>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2094</v>
      </c>
      <c r="E30" s="6">
        <v>1070</v>
      </c>
      <c r="F30" s="6">
        <v>3164</v>
      </c>
      <c r="G30" s="1"/>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4873</v>
      </c>
      <c r="E31" s="6">
        <v>1436</v>
      </c>
      <c r="F31" s="6">
        <v>6309</v>
      </c>
      <c r="G31" s="1"/>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3943</v>
      </c>
      <c r="E32" s="6">
        <v>1186</v>
      </c>
      <c r="F32" s="6">
        <v>5129</v>
      </c>
      <c r="G32" s="1"/>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3812</v>
      </c>
      <c r="E33" s="6">
        <v>1250</v>
      </c>
      <c r="F33" s="6">
        <v>5062</v>
      </c>
      <c r="G33" s="1"/>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2216</v>
      </c>
      <c r="E34" s="6">
        <v>1228</v>
      </c>
      <c r="F34" s="6">
        <v>3444</v>
      </c>
      <c r="G34" s="1"/>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7824</v>
      </c>
      <c r="E35" s="6">
        <v>2516</v>
      </c>
      <c r="F35" s="6">
        <v>10340</v>
      </c>
      <c r="G35" s="1"/>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4020</v>
      </c>
      <c r="E36" s="6">
        <v>1231</v>
      </c>
      <c r="F36" s="6">
        <v>5251</v>
      </c>
      <c r="G36" s="1"/>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9814</v>
      </c>
      <c r="E37" s="6">
        <v>2054</v>
      </c>
      <c r="F37" s="6">
        <v>11868</v>
      </c>
      <c r="G37" s="1"/>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1660</v>
      </c>
      <c r="E38" s="6">
        <v>682</v>
      </c>
      <c r="F38" s="6">
        <v>2342</v>
      </c>
      <c r="G38" s="1"/>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10211</v>
      </c>
      <c r="E39" s="6">
        <v>3684</v>
      </c>
      <c r="F39" s="6">
        <v>13895</v>
      </c>
      <c r="G39" s="1"/>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8134</v>
      </c>
      <c r="E40" s="6">
        <v>2008</v>
      </c>
      <c r="F40" s="6">
        <v>10142</v>
      </c>
      <c r="G40" s="1"/>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6294</v>
      </c>
      <c r="E41" s="6">
        <v>3015</v>
      </c>
      <c r="F41" s="6">
        <v>9309</v>
      </c>
      <c r="G41" s="1"/>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1450</v>
      </c>
      <c r="E42" s="6">
        <v>750</v>
      </c>
      <c r="F42" s="6">
        <v>2200</v>
      </c>
      <c r="G42" s="1"/>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3058</v>
      </c>
      <c r="E43" s="6">
        <v>1595</v>
      </c>
      <c r="F43" s="6">
        <v>4653</v>
      </c>
      <c r="G43" s="1"/>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8350</v>
      </c>
      <c r="E44" s="6">
        <v>2242</v>
      </c>
      <c r="F44" s="6">
        <v>10592</v>
      </c>
      <c r="G44" s="1"/>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1767</v>
      </c>
      <c r="E45" s="6">
        <v>865</v>
      </c>
      <c r="F45" s="6">
        <v>2632</v>
      </c>
      <c r="G45" s="1"/>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1813</v>
      </c>
      <c r="E46" s="6">
        <v>1365</v>
      </c>
      <c r="F46" s="6">
        <v>3178</v>
      </c>
      <c r="G46" s="1"/>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2445</v>
      </c>
      <c r="E47" s="6">
        <v>1069</v>
      </c>
      <c r="F47" s="6">
        <v>3514</v>
      </c>
      <c r="G47" s="1"/>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5243</v>
      </c>
      <c r="E48" s="6">
        <v>2939</v>
      </c>
      <c r="F48" s="6">
        <v>8182</v>
      </c>
      <c r="G48" s="1"/>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2065</v>
      </c>
      <c r="E49" s="6">
        <v>674</v>
      </c>
      <c r="F49" s="6">
        <v>2739</v>
      </c>
      <c r="G49" s="1"/>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9726</v>
      </c>
      <c r="E50" s="6">
        <v>3498</v>
      </c>
      <c r="F50" s="6">
        <v>13224</v>
      </c>
      <c r="G50" s="1"/>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3240</v>
      </c>
      <c r="E51" s="6">
        <v>1782</v>
      </c>
      <c r="F51" s="6">
        <v>5022</v>
      </c>
      <c r="G51" s="1"/>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805</v>
      </c>
      <c r="E52" s="6">
        <v>507</v>
      </c>
      <c r="F52" s="6">
        <v>1312</v>
      </c>
      <c r="G52" s="1"/>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1831</v>
      </c>
      <c r="E53" s="6">
        <v>948</v>
      </c>
      <c r="F53" s="6">
        <v>2779</v>
      </c>
      <c r="G53" s="1"/>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878</v>
      </c>
      <c r="E54" s="6">
        <v>343</v>
      </c>
      <c r="F54" s="6">
        <v>1221</v>
      </c>
      <c r="G54" s="1"/>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4387</v>
      </c>
      <c r="E55" s="6">
        <v>1705</v>
      </c>
      <c r="F55" s="6">
        <v>6092</v>
      </c>
      <c r="G55" s="1"/>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2826</v>
      </c>
      <c r="E56" s="6">
        <v>1772</v>
      </c>
      <c r="F56" s="6">
        <v>4598</v>
      </c>
      <c r="G56" s="1"/>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2723</v>
      </c>
      <c r="E57" s="6">
        <v>1567</v>
      </c>
      <c r="F57" s="6">
        <v>4290</v>
      </c>
      <c r="G57" s="1"/>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1119</v>
      </c>
      <c r="E58" s="6">
        <v>756</v>
      </c>
      <c r="F58" s="6">
        <v>1875</v>
      </c>
      <c r="G58" s="1"/>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2017</v>
      </c>
      <c r="E59" s="6">
        <v>982</v>
      </c>
      <c r="F59" s="6">
        <v>2999</v>
      </c>
      <c r="G59" s="1"/>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5628</v>
      </c>
      <c r="E60" s="6">
        <v>1365</v>
      </c>
      <c r="F60" s="6">
        <v>6993</v>
      </c>
      <c r="G60" s="1"/>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997</v>
      </c>
      <c r="E61" s="6">
        <v>410</v>
      </c>
      <c r="F61" s="6">
        <v>1407</v>
      </c>
      <c r="G61" s="1"/>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4163</v>
      </c>
      <c r="E62" s="6">
        <v>1976</v>
      </c>
      <c r="F62" s="6">
        <v>6139</v>
      </c>
      <c r="G62" s="1"/>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4933</v>
      </c>
      <c r="E63" s="6">
        <v>1752</v>
      </c>
      <c r="F63" s="6">
        <v>6685</v>
      </c>
      <c r="G63" s="1"/>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1789</v>
      </c>
      <c r="E64" s="6">
        <v>733</v>
      </c>
      <c r="F64" s="6">
        <v>2522</v>
      </c>
      <c r="G64" s="1"/>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17792</v>
      </c>
      <c r="E65" s="6">
        <v>6509</v>
      </c>
      <c r="F65" s="6">
        <v>24301</v>
      </c>
      <c r="G65" s="1"/>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5749</v>
      </c>
      <c r="E66" s="6">
        <v>2221</v>
      </c>
      <c r="F66" s="6">
        <v>7970</v>
      </c>
      <c r="G66" s="1"/>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1861</v>
      </c>
      <c r="E67" s="6">
        <v>807</v>
      </c>
      <c r="F67" s="6">
        <v>2668</v>
      </c>
      <c r="G67" s="1"/>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8114</v>
      </c>
      <c r="E68" s="6">
        <v>5041</v>
      </c>
      <c r="F68" s="6">
        <v>13155</v>
      </c>
      <c r="G68" s="1"/>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3328</v>
      </c>
      <c r="E69" s="6">
        <v>1936</v>
      </c>
      <c r="F69" s="6">
        <v>5264</v>
      </c>
      <c r="G69" s="1"/>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3547</v>
      </c>
      <c r="E70" s="6">
        <v>1896</v>
      </c>
      <c r="F70" s="6">
        <v>5443</v>
      </c>
      <c r="G70" s="1"/>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2037</v>
      </c>
      <c r="E71" s="6">
        <v>529</v>
      </c>
      <c r="F71" s="6">
        <v>2566</v>
      </c>
      <c r="G71" s="1"/>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2880</v>
      </c>
      <c r="E72" s="6">
        <v>986</v>
      </c>
      <c r="F72" s="6">
        <v>3866</v>
      </c>
      <c r="G72" s="1"/>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5618</v>
      </c>
      <c r="E73" s="6">
        <v>2785</v>
      </c>
      <c r="F73" s="6">
        <v>8403</v>
      </c>
      <c r="G73" s="1"/>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5883</v>
      </c>
      <c r="E74" s="6">
        <v>2616</v>
      </c>
      <c r="F74" s="6">
        <v>8499</v>
      </c>
      <c r="G74" s="1"/>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11799</v>
      </c>
      <c r="E75" s="6">
        <v>5393</v>
      </c>
      <c r="F75" s="6">
        <v>17192</v>
      </c>
      <c r="G75" s="1"/>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2640</v>
      </c>
      <c r="E76" s="6">
        <v>1598</v>
      </c>
      <c r="F76" s="6">
        <v>4238</v>
      </c>
      <c r="G76" s="1"/>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9159</v>
      </c>
      <c r="E77" s="6">
        <v>3795</v>
      </c>
      <c r="F77" s="6">
        <v>12954</v>
      </c>
      <c r="G77" s="1"/>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1239</v>
      </c>
      <c r="E78" s="6">
        <v>462</v>
      </c>
      <c r="F78" s="6">
        <v>1701</v>
      </c>
      <c r="G78" s="1"/>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3728</v>
      </c>
      <c r="E79" s="6">
        <v>2429</v>
      </c>
      <c r="F79" s="6">
        <v>6157</v>
      </c>
      <c r="G79" s="1"/>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3243</v>
      </c>
      <c r="E80" s="6">
        <v>1342</v>
      </c>
      <c r="F80" s="6">
        <v>4585</v>
      </c>
      <c r="G80" s="1"/>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2738</v>
      </c>
      <c r="E81" s="6">
        <v>1110</v>
      </c>
      <c r="F81" s="6">
        <v>3848</v>
      </c>
      <c r="G81" s="1"/>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4626</v>
      </c>
      <c r="E82" s="6">
        <v>1566</v>
      </c>
      <c r="F82" s="6">
        <v>6192</v>
      </c>
      <c r="G82" s="1"/>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9242</v>
      </c>
      <c r="E83" s="6">
        <v>5428</v>
      </c>
      <c r="F83" s="6">
        <v>14670</v>
      </c>
      <c r="G83" s="1"/>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5691</v>
      </c>
      <c r="E84" s="6">
        <v>3197</v>
      </c>
      <c r="F84" s="6">
        <v>8888</v>
      </c>
      <c r="G84" s="1"/>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5337</v>
      </c>
      <c r="E85" s="6">
        <v>3035</v>
      </c>
      <c r="F85" s="6">
        <v>8372</v>
      </c>
      <c r="G85" s="1"/>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5770</v>
      </c>
      <c r="E86" s="6">
        <v>3285</v>
      </c>
      <c r="F86" s="6">
        <v>9055</v>
      </c>
      <c r="G86" s="1"/>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2893</v>
      </c>
      <c r="E87" s="6">
        <v>1153</v>
      </c>
      <c r="F87" s="6">
        <v>4046</v>
      </c>
      <c r="G87" s="1"/>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3775</v>
      </c>
      <c r="E88" s="6">
        <v>1542</v>
      </c>
      <c r="F88" s="6">
        <v>5317</v>
      </c>
      <c r="G88" s="1"/>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2183</v>
      </c>
      <c r="E89" s="6">
        <v>1529</v>
      </c>
      <c r="F89" s="6">
        <v>3712</v>
      </c>
      <c r="G89" s="1"/>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1795</v>
      </c>
      <c r="E90" s="6">
        <v>753</v>
      </c>
      <c r="F90" s="6">
        <v>2548</v>
      </c>
      <c r="G90" s="1"/>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6514</v>
      </c>
      <c r="E91" s="6">
        <v>1919</v>
      </c>
      <c r="F91" s="6">
        <v>8433</v>
      </c>
      <c r="G91" s="1"/>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2790</v>
      </c>
      <c r="E92" s="6">
        <v>976</v>
      </c>
      <c r="F92" s="6">
        <v>3766</v>
      </c>
      <c r="G92" s="1"/>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4523</v>
      </c>
      <c r="E93" s="6">
        <v>1674</v>
      </c>
      <c r="F93" s="6">
        <v>6197</v>
      </c>
      <c r="G93" s="1"/>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2365</v>
      </c>
      <c r="E94" s="6">
        <v>1151</v>
      </c>
      <c r="F94" s="6">
        <v>3516</v>
      </c>
      <c r="G94" s="1"/>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2365</v>
      </c>
      <c r="E95" s="6">
        <v>1370</v>
      </c>
      <c r="F95" s="6">
        <v>3735</v>
      </c>
      <c r="G95" s="1"/>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2597</v>
      </c>
      <c r="E96" s="6">
        <v>1015</v>
      </c>
      <c r="F96" s="6">
        <v>3612</v>
      </c>
      <c r="G96" s="1"/>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1928</v>
      </c>
      <c r="E97" s="6">
        <v>1112</v>
      </c>
      <c r="F97" s="6">
        <v>3040</v>
      </c>
      <c r="G97" s="1"/>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1047</v>
      </c>
      <c r="E98" s="6">
        <v>211</v>
      </c>
      <c r="F98" s="6">
        <v>1258</v>
      </c>
      <c r="G98" s="1"/>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6312</v>
      </c>
      <c r="E99" s="6">
        <v>2977</v>
      </c>
      <c r="F99" s="6">
        <v>9289</v>
      </c>
      <c r="G99" s="1"/>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5022</v>
      </c>
      <c r="E100" s="6">
        <v>2677</v>
      </c>
      <c r="F100" s="6">
        <v>7699</v>
      </c>
      <c r="G100" s="1"/>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8782</v>
      </c>
      <c r="E101" s="6">
        <v>3185</v>
      </c>
      <c r="F101" s="6">
        <v>11967</v>
      </c>
      <c r="G101" s="1"/>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5213</v>
      </c>
      <c r="E102" s="6">
        <v>2689</v>
      </c>
      <c r="F102" s="6">
        <v>7902</v>
      </c>
      <c r="G102" s="1"/>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5948</v>
      </c>
      <c r="E103" s="6">
        <v>2023</v>
      </c>
      <c r="F103" s="6">
        <v>7971</v>
      </c>
      <c r="G103" s="1"/>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3429</v>
      </c>
      <c r="E104" s="6">
        <v>365</v>
      </c>
      <c r="F104" s="6">
        <v>3794</v>
      </c>
      <c r="G104" s="1"/>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3291</v>
      </c>
      <c r="E105" s="6">
        <v>429</v>
      </c>
      <c r="F105" s="6">
        <v>3720</v>
      </c>
      <c r="G105" s="1"/>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691</v>
      </c>
      <c r="E106" s="6">
        <v>109</v>
      </c>
      <c r="F106" s="6">
        <v>800</v>
      </c>
      <c r="G106" s="1"/>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6415</v>
      </c>
      <c r="E107" s="6">
        <v>1863</v>
      </c>
      <c r="F107" s="6">
        <v>8278</v>
      </c>
      <c r="G107" s="1"/>
      <c r="H107" s="1"/>
      <c r="I107" s="1"/>
      <c r="J107" s="1"/>
      <c r="K107" s="1"/>
      <c r="L107" s="1"/>
      <c r="M107" s="1"/>
      <c r="N107" s="1"/>
      <c r="O107" s="1"/>
      <c r="P107" s="1"/>
      <c r="Q107" s="1"/>
      <c r="R107" s="1"/>
      <c r="S107" s="1"/>
      <c r="T107" s="1"/>
      <c r="U107" s="1"/>
      <c r="V107" s="1"/>
      <c r="W107" s="1"/>
      <c r="X107" s="1"/>
      <c r="Y107" s="1"/>
      <c r="Z107" s="1"/>
    </row>
    <row r="108" spans="1:26" x14ac:dyDescent="0.25">
      <c r="A108" s="95" t="s">
        <v>217</v>
      </c>
      <c r="B108" s="95"/>
      <c r="C108" s="95"/>
      <c r="D108" s="7">
        <v>385684</v>
      </c>
      <c r="E108" s="7">
        <v>160724</v>
      </c>
      <c r="F108" s="7">
        <v>546408</v>
      </c>
      <c r="G108" s="1"/>
      <c r="H108" s="1"/>
      <c r="I108" s="1"/>
      <c r="J108" s="1"/>
      <c r="K108" s="1"/>
      <c r="L108" s="1"/>
      <c r="M108" s="1"/>
      <c r="N108" s="1"/>
      <c r="O108" s="1"/>
      <c r="P108" s="1"/>
      <c r="Q108" s="1"/>
      <c r="R108" s="1"/>
      <c r="S108" s="1"/>
      <c r="T108" s="1"/>
      <c r="U108" s="1"/>
      <c r="V108" s="1"/>
      <c r="W108" s="1"/>
      <c r="X108" s="1"/>
      <c r="Y108" s="1"/>
      <c r="Z108" s="1"/>
    </row>
    <row r="109" spans="1:26" x14ac:dyDescent="0.25">
      <c r="A109" s="95" t="s">
        <v>218</v>
      </c>
      <c r="B109" s="95"/>
      <c r="C109" s="95"/>
      <c r="D109" s="7">
        <v>13826</v>
      </c>
      <c r="E109" s="7">
        <v>2766</v>
      </c>
      <c r="F109" s="7">
        <v>16592</v>
      </c>
      <c r="G109" s="1"/>
      <c r="H109" s="1"/>
      <c r="I109" s="1"/>
      <c r="J109" s="1"/>
      <c r="K109" s="1"/>
      <c r="L109" s="1"/>
      <c r="M109" s="1"/>
      <c r="N109" s="1"/>
      <c r="O109" s="1"/>
      <c r="P109" s="1"/>
      <c r="Q109" s="1"/>
      <c r="R109" s="1"/>
      <c r="S109" s="1"/>
      <c r="T109" s="1"/>
      <c r="U109" s="1"/>
      <c r="V109" s="1"/>
      <c r="W109" s="1"/>
      <c r="X109" s="1"/>
      <c r="Y109" s="1"/>
      <c r="Z109" s="1"/>
    </row>
    <row r="110" spans="1:26" x14ac:dyDescent="0.25">
      <c r="A110" s="95" t="s">
        <v>219</v>
      </c>
      <c r="B110" s="95"/>
      <c r="C110" s="95"/>
      <c r="D110" s="7">
        <v>399510</v>
      </c>
      <c r="E110" s="7">
        <v>163490</v>
      </c>
      <c r="F110" s="7">
        <v>563000</v>
      </c>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252</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96" t="s">
        <v>220</v>
      </c>
      <c r="C115" s="96" t="s">
        <v>221</v>
      </c>
      <c r="D115" s="5" t="s">
        <v>254</v>
      </c>
      <c r="E115" s="5" t="s">
        <v>255</v>
      </c>
      <c r="F115" s="5" t="s">
        <v>256</v>
      </c>
      <c r="G115" s="1"/>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97" t="s">
        <v>222</v>
      </c>
      <c r="C116" s="97"/>
      <c r="D116" s="6">
        <v>50950</v>
      </c>
      <c r="E116" s="6">
        <v>21006</v>
      </c>
      <c r="F116" s="6">
        <v>71956</v>
      </c>
      <c r="G116" s="1"/>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97" t="s">
        <v>223</v>
      </c>
      <c r="C117" s="97"/>
      <c r="D117" s="6">
        <v>19553</v>
      </c>
      <c r="E117" s="6">
        <v>8844</v>
      </c>
      <c r="F117" s="6">
        <v>28397</v>
      </c>
      <c r="G117" s="1"/>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97" t="s">
        <v>224</v>
      </c>
      <c r="C118" s="97"/>
      <c r="D118" s="6">
        <v>21765</v>
      </c>
      <c r="E118" s="6">
        <v>9399</v>
      </c>
      <c r="F118" s="6">
        <v>31164</v>
      </c>
      <c r="G118" s="1"/>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97" t="s">
        <v>225</v>
      </c>
      <c r="C119" s="97"/>
      <c r="D119" s="6">
        <v>15259</v>
      </c>
      <c r="E119" s="6">
        <v>7650</v>
      </c>
      <c r="F119" s="6">
        <v>22909</v>
      </c>
      <c r="G119" s="1"/>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97" t="s">
        <v>226</v>
      </c>
      <c r="C120" s="97"/>
      <c r="D120" s="6">
        <v>3698</v>
      </c>
      <c r="E120" s="6">
        <v>415</v>
      </c>
      <c r="F120" s="6">
        <v>4113</v>
      </c>
      <c r="G120" s="1"/>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97" t="s">
        <v>227</v>
      </c>
      <c r="C121" s="97"/>
      <c r="D121" s="6">
        <v>33310</v>
      </c>
      <c r="E121" s="6">
        <v>13839</v>
      </c>
      <c r="F121" s="6">
        <v>47149</v>
      </c>
      <c r="G121" s="1"/>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97" t="s">
        <v>228</v>
      </c>
      <c r="C122" s="97"/>
      <c r="D122" s="6">
        <v>38730</v>
      </c>
      <c r="E122" s="6">
        <v>16663</v>
      </c>
      <c r="F122" s="6">
        <v>55393</v>
      </c>
      <c r="G122" s="1"/>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97" t="s">
        <v>229</v>
      </c>
      <c r="C123" s="97"/>
      <c r="D123" s="6">
        <v>51626</v>
      </c>
      <c r="E123" s="6">
        <v>25299</v>
      </c>
      <c r="F123" s="6">
        <v>76925</v>
      </c>
      <c r="G123" s="1"/>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97" t="s">
        <v>230</v>
      </c>
      <c r="C124" s="97"/>
      <c r="D124" s="6">
        <v>17719</v>
      </c>
      <c r="E124" s="6">
        <v>8863</v>
      </c>
      <c r="F124" s="6">
        <v>26582</v>
      </c>
      <c r="G124" s="1"/>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97" t="s">
        <v>231</v>
      </c>
      <c r="C125" s="97"/>
      <c r="D125" s="6">
        <v>35792</v>
      </c>
      <c r="E125" s="6">
        <v>17454</v>
      </c>
      <c r="F125" s="6">
        <v>53246</v>
      </c>
      <c r="G125" s="1"/>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97" t="s">
        <v>232</v>
      </c>
      <c r="C126" s="97"/>
      <c r="D126" s="6">
        <v>41651</v>
      </c>
      <c r="E126" s="6">
        <v>13115</v>
      </c>
      <c r="F126" s="6">
        <v>54766</v>
      </c>
      <c r="G126" s="1"/>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97" t="s">
        <v>233</v>
      </c>
      <c r="C127" s="97"/>
      <c r="D127" s="6">
        <v>23896</v>
      </c>
      <c r="E127" s="6">
        <v>9201</v>
      </c>
      <c r="F127" s="6">
        <v>33097</v>
      </c>
      <c r="G127" s="1"/>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97" t="s">
        <v>234</v>
      </c>
      <c r="C128" s="97"/>
      <c r="D128" s="6">
        <v>31735</v>
      </c>
      <c r="E128" s="6">
        <v>8976</v>
      </c>
      <c r="F128" s="6">
        <v>40711</v>
      </c>
      <c r="G128" s="1"/>
      <c r="H128" s="1"/>
      <c r="I128" s="1"/>
      <c r="J128" s="1"/>
      <c r="K128" s="1"/>
      <c r="L128" s="1"/>
      <c r="M128" s="1"/>
      <c r="N128" s="1"/>
      <c r="O128" s="1"/>
      <c r="P128" s="1"/>
      <c r="Q128" s="1"/>
      <c r="R128" s="1"/>
      <c r="S128" s="1"/>
      <c r="T128" s="1"/>
      <c r="U128" s="1"/>
      <c r="V128" s="1"/>
      <c r="W128" s="1"/>
      <c r="X128" s="1"/>
      <c r="Y128" s="1"/>
      <c r="Z128" s="1"/>
    </row>
    <row r="129" spans="1:26" x14ac:dyDescent="0.25">
      <c r="A129" s="95" t="s">
        <v>217</v>
      </c>
      <c r="B129" s="95" t="s">
        <v>217</v>
      </c>
      <c r="C129" s="95"/>
      <c r="D129" s="7">
        <v>385684</v>
      </c>
      <c r="E129" s="7">
        <v>160724</v>
      </c>
      <c r="F129" s="7">
        <v>546408</v>
      </c>
      <c r="G129" s="1"/>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97" t="s">
        <v>207</v>
      </c>
      <c r="C130" s="97"/>
      <c r="D130" s="6">
        <v>3429</v>
      </c>
      <c r="E130" s="6">
        <v>365</v>
      </c>
      <c r="F130" s="6">
        <v>3794</v>
      </c>
      <c r="G130" s="1"/>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97" t="s">
        <v>210</v>
      </c>
      <c r="C131" s="97"/>
      <c r="D131" s="6">
        <v>3291</v>
      </c>
      <c r="E131" s="6">
        <v>429</v>
      </c>
      <c r="F131" s="6">
        <v>3720</v>
      </c>
      <c r="G131" s="1"/>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97" t="s">
        <v>213</v>
      </c>
      <c r="C132" s="97"/>
      <c r="D132" s="6">
        <v>691</v>
      </c>
      <c r="E132" s="6">
        <v>109</v>
      </c>
      <c r="F132" s="6">
        <v>800</v>
      </c>
      <c r="G132" s="1"/>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97" t="s">
        <v>216</v>
      </c>
      <c r="C133" s="97"/>
      <c r="D133" s="6">
        <v>6415</v>
      </c>
      <c r="E133" s="6">
        <v>1863</v>
      </c>
      <c r="F133" s="6">
        <v>8278</v>
      </c>
      <c r="G133" s="1"/>
      <c r="H133" s="1"/>
      <c r="I133" s="1"/>
      <c r="J133" s="1"/>
      <c r="K133" s="1"/>
      <c r="L133" s="1"/>
      <c r="M133" s="1"/>
      <c r="N133" s="1"/>
      <c r="O133" s="1"/>
      <c r="P133" s="1"/>
      <c r="Q133" s="1"/>
      <c r="R133" s="1"/>
      <c r="S133" s="1"/>
      <c r="T133" s="1"/>
      <c r="U133" s="1"/>
      <c r="V133" s="1"/>
      <c r="W133" s="1"/>
      <c r="X133" s="1"/>
      <c r="Y133" s="1"/>
      <c r="Z133" s="1"/>
    </row>
    <row r="134" spans="1:26" x14ac:dyDescent="0.25">
      <c r="A134" s="95" t="s">
        <v>218</v>
      </c>
      <c r="B134" s="95" t="s">
        <v>218</v>
      </c>
      <c r="C134" s="95"/>
      <c r="D134" s="7">
        <v>13826</v>
      </c>
      <c r="E134" s="7">
        <v>2766</v>
      </c>
      <c r="F134" s="7">
        <v>16592</v>
      </c>
      <c r="G134" s="1"/>
      <c r="H134" s="1"/>
      <c r="I134" s="1"/>
      <c r="J134" s="1"/>
      <c r="K134" s="1"/>
      <c r="L134" s="1"/>
      <c r="M134" s="1"/>
      <c r="N134" s="1"/>
      <c r="O134" s="1"/>
      <c r="P134" s="1"/>
      <c r="Q134" s="1"/>
      <c r="R134" s="1"/>
      <c r="S134" s="1"/>
      <c r="T134" s="1"/>
      <c r="U134" s="1"/>
      <c r="V134" s="1"/>
      <c r="W134" s="1"/>
      <c r="X134" s="1"/>
      <c r="Y134" s="1"/>
      <c r="Z134" s="1"/>
    </row>
    <row r="135" spans="1:26" x14ac:dyDescent="0.25">
      <c r="A135" s="95" t="s">
        <v>219</v>
      </c>
      <c r="B135" s="95" t="s">
        <v>219</v>
      </c>
      <c r="C135" s="95"/>
      <c r="D135" s="7">
        <v>399510</v>
      </c>
      <c r="E135" s="7">
        <v>163490</v>
      </c>
      <c r="F135" s="7">
        <v>563000</v>
      </c>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1:C131"/>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A4:O4"/>
    <mergeCell ref="A108:C108"/>
    <mergeCell ref="A109:C109"/>
    <mergeCell ref="A110:C110"/>
    <mergeCell ref="B115:C11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Présentation et méthode</vt:lpstr>
      <vt:lpstr>Sommaire</vt:lpstr>
      <vt:lpstr>Données nationales</vt:lpstr>
      <vt:lpstr>Tab1-pa</vt:lpstr>
      <vt:lpstr>Tab2-pa</vt:lpstr>
      <vt:lpstr>Tab3-pa</vt:lpstr>
      <vt:lpstr>Tab4-pa</vt:lpstr>
      <vt:lpstr>Tab5-pa</vt:lpstr>
      <vt:lpstr>Tab1-ph</vt:lpstr>
      <vt:lpstr>Tab2-ph</vt:lpstr>
      <vt:lpstr>Tab3-ph</vt:lpstr>
      <vt:lpstr>Tab4-ph</vt:lpstr>
      <vt:lpstr>Tab5-ph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emilie.le-caignec</dc:creator>
  <cp:lastModifiedBy>LE CAIGNEC, Emilie (DREES/OSOL/BCL)</cp:lastModifiedBy>
  <dcterms:created xsi:type="dcterms:W3CDTF">2023-11-27T16:53:57Z</dcterms:created>
  <dcterms:modified xsi:type="dcterms:W3CDTF">2023-12-21T16:24:40Z</dcterms:modified>
</cp:coreProperties>
</file>