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320" windowHeight="8085" activeTab="2"/>
  </bookViews>
  <sheets>
    <sheet name="Fig. 1" sheetId="4" r:id="rId1"/>
    <sheet name="Fig. 2" sheetId="3" r:id="rId2"/>
    <sheet name="Fig. 3" sheetId="5" r:id="rId3"/>
  </sheets>
  <definedNames>
    <definedName name="_xlnm.Print_Area" localSheetId="0">'Fig. 1'!$A$10:$E$47</definedName>
    <definedName name="_xlnm.Print_Area" localSheetId="1">'Fig. 2'!$A$15:$C$57</definedName>
    <definedName name="_xlnm.Print_Area" localSheetId="2">'Fig. 3'!$A$2:$H$24</definedName>
  </definedNames>
  <calcPr calcId="145621"/>
</workbook>
</file>

<file path=xl/sharedStrings.xml><?xml version="1.0" encoding="utf-8"?>
<sst xmlns="http://schemas.openxmlformats.org/spreadsheetml/2006/main" count="51" uniqueCount="45">
  <si>
    <t>Activités opérationnelles</t>
  </si>
  <si>
    <t>Dissuasion</t>
  </si>
  <si>
    <t>Environnement des programmes d'armement</t>
  </si>
  <si>
    <t>Infrastructures de défense</t>
  </si>
  <si>
    <t>Prospective et préparation de l'avenir</t>
  </si>
  <si>
    <t>Renseignement</t>
  </si>
  <si>
    <t>Dépenses de défense en % du budget général de l'Etat</t>
  </si>
  <si>
    <t>P 144 - Environnement et prospective de la politique de défense</t>
  </si>
  <si>
    <t>P 146 - Equipement des forces</t>
  </si>
  <si>
    <t>P 178 - Préparation et emploi des forces</t>
  </si>
  <si>
    <t>P 212 - Soutien de la politique de la défense</t>
  </si>
  <si>
    <t>P 167 - Liens entre la Nation et son armée</t>
  </si>
  <si>
    <t>P 169 - Reconnaissance et réparation en faveur du monde combattant</t>
  </si>
  <si>
    <t>P 191 - Recherche duale (civile et militaire)</t>
  </si>
  <si>
    <t>Masse salariale hors pensions</t>
  </si>
  <si>
    <t>Total</t>
  </si>
  <si>
    <t>CAS Pensions</t>
  </si>
  <si>
    <t>Fonctionnement et activités spécifiques</t>
  </si>
  <si>
    <t>OPEX</t>
  </si>
  <si>
    <t>Entretien Programmé du Matériel (EPM)</t>
  </si>
  <si>
    <t>Autres opérations d'armement (AOA)</t>
  </si>
  <si>
    <t>Equipements d'Accompagement (EAC)</t>
  </si>
  <si>
    <t>Programmes à Effets Majeurs (PEM)</t>
  </si>
  <si>
    <t>Entretien Programmé du Personnel (EPP)</t>
  </si>
  <si>
    <t>Mission "Défense"</t>
  </si>
  <si>
    <t>Mission "Recherche et enseignement supérieur"</t>
  </si>
  <si>
    <t>Mission "Anciens combattants"</t>
  </si>
  <si>
    <t>% du budget du Mindef</t>
  </si>
  <si>
    <t>Masse salariale</t>
  </si>
  <si>
    <t xml:space="preserve">En M€ </t>
  </si>
  <si>
    <t>% du total</t>
  </si>
  <si>
    <t xml:space="preserve"> Equipement</t>
  </si>
  <si>
    <t>Hors équipement</t>
  </si>
  <si>
    <t xml:space="preserve">Ensemble </t>
  </si>
  <si>
    <t>% de l'ensemble</t>
  </si>
  <si>
    <t>Le budget de la défense dans le budget général de l’État</t>
  </si>
  <si>
    <t>CP en M€</t>
  </si>
  <si>
    <t>Les missions du ministère de la défense</t>
  </si>
  <si>
    <t>Sources : lois de finances initiales</t>
  </si>
  <si>
    <t>Sources : lois de finances initiales.</t>
  </si>
  <si>
    <t>Les missions du ministère de la Défense</t>
  </si>
  <si>
    <t>En % du budget du Mindef</t>
  </si>
  <si>
    <t>Dépenses du ministère des Armées
(yc RIC, hors CAS Pensions, hors gendarmerie)</t>
  </si>
  <si>
    <t>Source : LFI 2017</t>
  </si>
  <si>
    <t>Les opérations stratégiques de la mission Défense en 2017 (CP en M€)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</si>
</sst>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1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1" fontId="3" fillId="0" borderId="4" xfId="0" applyNumberFormat="1" applyFont="1" applyFill="1" applyBorder="1" applyAlignment="1">
      <alignment vertical="center" wrapText="1"/>
    </xf>
    <xf numFmtId="43" fontId="2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11" fontId="3" fillId="0" borderId="7" xfId="0" applyNumberFormat="1" applyFont="1" applyFill="1" applyBorder="1" applyAlignment="1">
      <alignment vertical="center" wrapText="1"/>
    </xf>
    <xf numFmtId="164" fontId="2" fillId="0" borderId="8" xfId="2" applyNumberFormat="1" applyFont="1" applyFill="1" applyBorder="1" applyAlignment="1">
      <alignment horizontal="center" vertical="center"/>
    </xf>
    <xf numFmtId="164" fontId="2" fillId="0" borderId="9" xfId="2" applyNumberFormat="1" applyFont="1" applyFill="1" applyBorder="1" applyAlignment="1">
      <alignment horizontal="center" vertical="center"/>
    </xf>
    <xf numFmtId="0" fontId="6" fillId="0" borderId="0" xfId="0" applyFont="1" applyFill="1"/>
    <xf numFmtId="11" fontId="2" fillId="0" borderId="0" xfId="0" applyNumberFormat="1" applyFont="1" applyFill="1"/>
    <xf numFmtId="0" fontId="2" fillId="0" borderId="0" xfId="0" applyFont="1" applyFill="1" applyAlignment="1">
      <alignment wrapText="1"/>
    </xf>
    <xf numFmtId="11" fontId="8" fillId="0" borderId="0" xfId="0" applyNumberFormat="1" applyFont="1" applyFill="1"/>
    <xf numFmtId="0" fontId="9" fillId="0" borderId="0" xfId="0" applyFont="1" applyFill="1" applyAlignment="1">
      <alignment horizontal="justify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 applyAlignment="1">
      <alignment vertical="center"/>
    </xf>
    <xf numFmtId="9" fontId="2" fillId="0" borderId="6" xfId="2" applyFont="1" applyFill="1" applyBorder="1"/>
    <xf numFmtId="0" fontId="2" fillId="0" borderId="5" xfId="0" applyFont="1" applyFill="1" applyBorder="1" applyAlignment="1"/>
    <xf numFmtId="0" fontId="3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9" fontId="2" fillId="0" borderId="9" xfId="2" applyFont="1" applyFill="1" applyBorder="1"/>
    <xf numFmtId="0" fontId="8" fillId="0" borderId="0" xfId="0" applyFont="1" applyFill="1"/>
    <xf numFmtId="0" fontId="4" fillId="0" borderId="0" xfId="0" applyFont="1" applyFill="1" applyAlignment="1">
      <alignment vertical="center"/>
    </xf>
    <xf numFmtId="9" fontId="2" fillId="0" borderId="10" xfId="2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9" fontId="2" fillId="0" borderId="11" xfId="2" applyFont="1" applyFill="1" applyBorder="1" applyAlignment="1">
      <alignment horizontal="center"/>
    </xf>
    <xf numFmtId="11" fontId="3" fillId="0" borderId="13" xfId="0" applyNumberFormat="1" applyFont="1" applyFill="1" applyBorder="1" applyAlignment="1">
      <alignment horizontal="center" vertical="center"/>
    </xf>
    <xf numFmtId="11" fontId="2" fillId="0" borderId="14" xfId="0" applyNumberFormat="1" applyFont="1" applyFill="1" applyBorder="1"/>
    <xf numFmtId="0" fontId="2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11" fontId="2" fillId="0" borderId="15" xfId="0" applyNumberFormat="1" applyFont="1" applyFill="1" applyBorder="1" applyAlignment="1">
      <alignment wrapText="1"/>
    </xf>
    <xf numFmtId="11" fontId="2" fillId="0" borderId="16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1" fontId="3" fillId="0" borderId="21" xfId="0" applyNumberFormat="1" applyFont="1" applyFill="1" applyBorder="1" applyAlignment="1">
      <alignment horizontal="center" vertical="center"/>
    </xf>
    <xf numFmtId="11" fontId="2" fillId="0" borderId="22" xfId="0" applyNumberFormat="1" applyFont="1" applyFill="1" applyBorder="1"/>
    <xf numFmtId="165" fontId="2" fillId="0" borderId="23" xfId="0" applyNumberFormat="1" applyFont="1" applyFill="1" applyBorder="1" applyAlignment="1">
      <alignment horizontal="center"/>
    </xf>
    <xf numFmtId="9" fontId="2" fillId="0" borderId="23" xfId="2" applyFont="1" applyFill="1" applyBorder="1" applyAlignment="1">
      <alignment horizontal="center"/>
    </xf>
    <xf numFmtId="9" fontId="2" fillId="0" borderId="24" xfId="2" applyFont="1" applyFill="1" applyBorder="1" applyAlignment="1">
      <alignment horizontal="center"/>
    </xf>
    <xf numFmtId="11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/>
    </xf>
    <xf numFmtId="165" fontId="3" fillId="0" borderId="28" xfId="0" applyNumberFormat="1" applyFont="1" applyFill="1" applyBorder="1" applyAlignment="1">
      <alignment horizontal="center"/>
    </xf>
    <xf numFmtId="9" fontId="3" fillId="0" borderId="28" xfId="2" applyFont="1" applyFill="1" applyBorder="1" applyAlignment="1">
      <alignment horizontal="center"/>
    </xf>
    <xf numFmtId="9" fontId="3" fillId="0" borderId="29" xfId="2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5" fontId="3" fillId="0" borderId="33" xfId="1" applyNumberFormat="1" applyFont="1" applyFill="1" applyBorder="1" applyAlignment="1">
      <alignment horizontal="center"/>
    </xf>
    <xf numFmtId="9" fontId="3" fillId="0" borderId="33" xfId="2" applyFont="1" applyFill="1" applyBorder="1" applyAlignment="1">
      <alignment horizontal="center"/>
    </xf>
    <xf numFmtId="9" fontId="3" fillId="0" borderId="34" xfId="2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1" fontId="3" fillId="0" borderId="20" xfId="0" applyNumberFormat="1" applyFont="1" applyFill="1" applyBorder="1" applyAlignment="1">
      <alignment horizontal="center" vertical="center"/>
    </xf>
    <xf numFmtId="11" fontId="3" fillId="0" borderId="12" xfId="0" applyNumberFormat="1" applyFont="1" applyFill="1" applyBorder="1" applyAlignment="1">
      <alignment horizontal="center" vertical="center"/>
    </xf>
    <xf numFmtId="11" fontId="3" fillId="0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1" fontId="3" fillId="0" borderId="30" xfId="0" applyNumberFormat="1" applyFont="1" applyFill="1" applyBorder="1" applyAlignment="1">
      <alignment horizontal="center"/>
    </xf>
    <xf numFmtId="11" fontId="3" fillId="0" borderId="31" xfId="0" applyNumberFormat="1" applyFont="1" applyFill="1" applyBorder="1" applyAlignment="1">
      <alignment horizontal="center"/>
    </xf>
    <xf numFmtId="11" fontId="3" fillId="0" borderId="32" xfId="0" applyNumberFormat="1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'Fig. 1'!$B$5</c:f>
              <c:strCache>
                <c:ptCount val="1"/>
                <c:pt idx="0">
                  <c:v>Dépenses du ministère des Armées
(yc RIC, hors CAS Pensions, hors gendarmerie)</c:v>
                </c:pt>
              </c:strCache>
            </c:strRef>
          </c:tx>
          <c:invertIfNegative val="0"/>
          <c:cat>
            <c:numRef>
              <c:f>'Fig. 1'!$C$4:$N$4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'Fig. 1'!$C$5:$N$5</c:f>
              <c:numCache>
                <c:formatCode>_(* #,##0.00_);_(* \(#,##0.00\);_(* "-"??_);_(@_)</c:formatCode>
                <c:ptCount val="12"/>
                <c:pt idx="0">
                  <c:v>32944.534089553643</c:v>
                </c:pt>
                <c:pt idx="1">
                  <c:v>33670.862868914512</c:v>
                </c:pt>
                <c:pt idx="2">
                  <c:v>33977.072047000009</c:v>
                </c:pt>
                <c:pt idx="3">
                  <c:v>36493.324482999997</c:v>
                </c:pt>
                <c:pt idx="4">
                  <c:v>35677.957544000004</c:v>
                </c:pt>
                <c:pt idx="5">
                  <c:v>34541.385635958606</c:v>
                </c:pt>
                <c:pt idx="6">
                  <c:v>34639.676751999999</c:v>
                </c:pt>
                <c:pt idx="7">
                  <c:v>34496.376831661415</c:v>
                </c:pt>
                <c:pt idx="8">
                  <c:v>34350.996523000002</c:v>
                </c:pt>
                <c:pt idx="9">
                  <c:v>34232.96859188762</c:v>
                </c:pt>
                <c:pt idx="10">
                  <c:v>34769.945793999992</c:v>
                </c:pt>
                <c:pt idx="11">
                  <c:v>35303.577841999999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35040"/>
        <c:axId val="77736576"/>
      </c:barChart>
      <c:lineChart>
        <c:grouping val="standard"/>
        <c:varyColors val="0"/>
        <c:ser>
          <c:idx val="0"/>
          <c:order val="0"/>
          <c:cat>
            <c:numRef>
              <c:f>'Fig. 1'!$C$4:$M$4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'Fig. 1'!$C$6:$N$6</c:f>
              <c:numCache>
                <c:formatCode>0.0%</c:formatCode>
                <c:ptCount val="12"/>
                <c:pt idx="0">
                  <c:v>0.12381519249935086</c:v>
                </c:pt>
                <c:pt idx="1">
                  <c:v>0.12617896148838059</c:v>
                </c:pt>
                <c:pt idx="2">
                  <c:v>0.1252450934003885</c:v>
                </c:pt>
                <c:pt idx="3">
                  <c:v>0.13171469421590901</c:v>
                </c:pt>
                <c:pt idx="4">
                  <c:v>0.1250922875173143</c:v>
                </c:pt>
                <c:pt idx="5">
                  <c:v>0.12060973137616757</c:v>
                </c:pt>
                <c:pt idx="6">
                  <c:v>0.11915396548400808</c:v>
                </c:pt>
                <c:pt idx="7">
                  <c:v>0.11524907108456646</c:v>
                </c:pt>
                <c:pt idx="8">
                  <c:v>0.11251094998184349</c:v>
                </c:pt>
                <c:pt idx="9">
                  <c:v>0.11561444405630419</c:v>
                </c:pt>
                <c:pt idx="10">
                  <c:v>0.11225788008668114</c:v>
                </c:pt>
                <c:pt idx="11">
                  <c:v>0.1108309221828566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38752"/>
        <c:axId val="77741056"/>
      </c:lineChart>
      <c:catAx>
        <c:axId val="777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7736576"/>
        <c:crosses val="autoZero"/>
        <c:auto val="1"/>
        <c:lblAlgn val="ctr"/>
        <c:lblOffset val="100"/>
        <c:noMultiLvlLbl val="0"/>
      </c:catAx>
      <c:valAx>
        <c:axId val="77736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7735040"/>
        <c:crosses val="autoZero"/>
        <c:crossBetween val="between"/>
      </c:valAx>
      <c:catAx>
        <c:axId val="7773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741056"/>
        <c:crosses val="autoZero"/>
        <c:auto val="1"/>
        <c:lblAlgn val="ctr"/>
        <c:lblOffset val="100"/>
        <c:noMultiLvlLbl val="0"/>
      </c:catAx>
      <c:valAx>
        <c:axId val="777410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7738752"/>
        <c:crosses val="max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2'!$D$4</c:f>
              <c:strCache>
                <c:ptCount val="1"/>
                <c:pt idx="0">
                  <c:v>% du budget du Mindef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32410909735543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47562545604959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11593944483347E-3"/>
                  <c:y val="-8.43214546314060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31878889666277E-3"/>
                  <c:y val="-1.2648218194710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2'!$B$5:$C$11</c:f>
              <c:multiLvlStrCache>
                <c:ptCount val="7"/>
                <c:lvl>
                  <c:pt idx="0">
                    <c:v>P 212 - Soutien de la politique de la défense</c:v>
                  </c:pt>
                  <c:pt idx="1">
                    <c:v>P 146 - Equipement des forces</c:v>
                  </c:pt>
                  <c:pt idx="2">
                    <c:v>P 178 - Préparation et emploi des forces</c:v>
                  </c:pt>
                  <c:pt idx="3">
                    <c:v>P 144 - Environnement et prospective de la politique de défense</c:v>
                  </c:pt>
                  <c:pt idx="4">
                    <c:v>P 169 - Reconnaissance et réparation en faveur du monde combattant</c:v>
                  </c:pt>
                  <c:pt idx="5">
                    <c:v>P 167 - Liens entre la Nation et son armée</c:v>
                  </c:pt>
                  <c:pt idx="6">
                    <c:v>P 191 - Recherche duale (civile et militaire)</c:v>
                  </c:pt>
                </c:lvl>
                <c:lvl>
                  <c:pt idx="0">
                    <c:v>Mission "Défense"</c:v>
                  </c:pt>
                  <c:pt idx="4">
                    <c:v>Mission "Anciens combattants"</c:v>
                  </c:pt>
                  <c:pt idx="6">
                    <c:v>Mission "Recherche et enseignement supérieur"</c:v>
                  </c:pt>
                </c:lvl>
              </c:multiLvlStrCache>
            </c:multiLvlStrRef>
          </c:cat>
          <c:val>
            <c:numRef>
              <c:f>'Fig. 2'!$D$5:$D$11</c:f>
              <c:numCache>
                <c:formatCode>0%</c:formatCode>
                <c:ptCount val="7"/>
                <c:pt idx="0">
                  <c:v>0.39521445272328726</c:v>
                </c:pt>
                <c:pt idx="1">
                  <c:v>0.28471255403587092</c:v>
                </c:pt>
                <c:pt idx="2">
                  <c:v>0.20810969944409977</c:v>
                </c:pt>
                <c:pt idx="3">
                  <c:v>3.7841912340415527E-2</c:v>
                </c:pt>
                <c:pt idx="4">
                  <c:v>6.7935852075216421E-2</c:v>
                </c:pt>
                <c:pt idx="5">
                  <c:v>1.0847795702575861E-3</c:v>
                </c:pt>
                <c:pt idx="6">
                  <c:v>5.100750575647562E-3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79071104"/>
        <c:axId val="79072640"/>
      </c:barChart>
      <c:catAx>
        <c:axId val="790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9072640"/>
        <c:crosses val="autoZero"/>
        <c:auto val="1"/>
        <c:lblAlgn val="ctr"/>
        <c:lblOffset val="100"/>
        <c:noMultiLvlLbl val="0"/>
      </c:catAx>
      <c:valAx>
        <c:axId val="7907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907110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47625</xdr:rowOff>
    </xdr:from>
    <xdr:to>
      <xdr:col>4</xdr:col>
      <xdr:colOff>371475</xdr:colOff>
      <xdr:row>45</xdr:row>
      <xdr:rowOff>142875</xdr:rowOff>
    </xdr:to>
    <xdr:graphicFrame macro="">
      <xdr:nvGraphicFramePr>
        <xdr:cNvPr id="14143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16</xdr:row>
      <xdr:rowOff>76200</xdr:rowOff>
    </xdr:from>
    <xdr:to>
      <xdr:col>2</xdr:col>
      <xdr:colOff>3733800</xdr:colOff>
      <xdr:row>55</xdr:row>
      <xdr:rowOff>133350</xdr:rowOff>
    </xdr:to>
    <xdr:graphicFrame macro="">
      <xdr:nvGraphicFramePr>
        <xdr:cNvPr id="1162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workbookViewId="0">
      <selection activeCell="H18" sqref="H18"/>
    </sheetView>
  </sheetViews>
  <sheetFormatPr baseColWidth="10" defaultRowHeight="12" x14ac:dyDescent="0.2"/>
  <cols>
    <col min="1" max="1" width="5.7109375" style="1" customWidth="1"/>
    <col min="2" max="2" width="40.28515625" style="14" customWidth="1"/>
    <col min="3" max="13" width="12.140625" style="1" customWidth="1"/>
    <col min="14" max="16384" width="11.42578125" style="1"/>
  </cols>
  <sheetData>
    <row r="1" spans="2:14" ht="24" x14ac:dyDescent="0.2">
      <c r="B1" s="2" t="s">
        <v>35</v>
      </c>
    </row>
    <row r="2" spans="2:14" x14ac:dyDescent="0.2">
      <c r="B2" s="3" t="s">
        <v>36</v>
      </c>
    </row>
    <row r="3" spans="2:14" ht="12.75" thickBot="1" x14ac:dyDescent="0.25">
      <c r="B3" s="3"/>
    </row>
    <row r="4" spans="2:14" x14ac:dyDescent="0.2">
      <c r="B4" s="4"/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6">
        <v>2017</v>
      </c>
    </row>
    <row r="5" spans="2:14" ht="30" customHeight="1" x14ac:dyDescent="0.2">
      <c r="B5" s="7" t="s">
        <v>42</v>
      </c>
      <c r="C5" s="8">
        <v>32944.534089553643</v>
      </c>
      <c r="D5" s="8">
        <v>33670.862868914512</v>
      </c>
      <c r="E5" s="8">
        <v>33977.072047000009</v>
      </c>
      <c r="F5" s="8">
        <v>36493.324482999997</v>
      </c>
      <c r="G5" s="8">
        <v>35677.957544000004</v>
      </c>
      <c r="H5" s="8">
        <v>34541.385635958606</v>
      </c>
      <c r="I5" s="8">
        <v>34639.676751999999</v>
      </c>
      <c r="J5" s="8">
        <v>34496.376831661415</v>
      </c>
      <c r="K5" s="8">
        <v>34350.996523000002</v>
      </c>
      <c r="L5" s="8">
        <v>34232.96859188762</v>
      </c>
      <c r="M5" s="8">
        <v>34769.945793999992</v>
      </c>
      <c r="N5" s="9">
        <v>35303.577841999999</v>
      </c>
    </row>
    <row r="6" spans="2:14" ht="30" customHeight="1" thickBot="1" x14ac:dyDescent="0.25">
      <c r="B6" s="10" t="s">
        <v>6</v>
      </c>
      <c r="C6" s="11">
        <v>0.12381519249935086</v>
      </c>
      <c r="D6" s="11">
        <v>0.12617896148838059</v>
      </c>
      <c r="E6" s="11">
        <v>0.1252450934003885</v>
      </c>
      <c r="F6" s="11">
        <v>0.13171469421590901</v>
      </c>
      <c r="G6" s="11">
        <v>0.1250922875173143</v>
      </c>
      <c r="H6" s="11">
        <v>0.12060973137616757</v>
      </c>
      <c r="I6" s="11">
        <v>0.11915396548400808</v>
      </c>
      <c r="J6" s="11">
        <v>0.11524907108456646</v>
      </c>
      <c r="K6" s="11">
        <v>0.11251094998184349</v>
      </c>
      <c r="L6" s="11">
        <v>0.11561444405630419</v>
      </c>
      <c r="M6" s="11">
        <v>0.11225788008668114</v>
      </c>
      <c r="N6" s="12">
        <v>0.1108309221828566</v>
      </c>
    </row>
    <row r="7" spans="2:14" x14ac:dyDescent="0.2">
      <c r="B7" s="13" t="s">
        <v>38</v>
      </c>
    </row>
    <row r="8" spans="2:14" ht="11.25" customHeight="1" x14ac:dyDescent="0.2">
      <c r="B8" s="1"/>
    </row>
    <row r="10" spans="2:14" ht="15" x14ac:dyDescent="0.25">
      <c r="B10" s="16" t="s">
        <v>35</v>
      </c>
    </row>
    <row r="11" spans="2:14" x14ac:dyDescent="0.2">
      <c r="B11" s="17" t="s">
        <v>36</v>
      </c>
    </row>
    <row r="44" spans="2:2" x14ac:dyDescent="0.2">
      <c r="B44" s="1"/>
    </row>
    <row r="47" spans="2:2" x14ac:dyDescent="0.2">
      <c r="B47" s="13" t="s">
        <v>39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7"/>
  <sheetViews>
    <sheetView workbookViewId="0">
      <selection activeCell="D20" sqref="D20"/>
    </sheetView>
  </sheetViews>
  <sheetFormatPr baseColWidth="10" defaultRowHeight="12" x14ac:dyDescent="0.2"/>
  <cols>
    <col min="1" max="1" width="5.7109375" style="1" customWidth="1"/>
    <col min="2" max="2" width="40.28515625" style="14" customWidth="1"/>
    <col min="3" max="4" width="63.42578125" style="1" bestFit="1" customWidth="1"/>
    <col min="5" max="5" width="21.85546875" style="1" bestFit="1" customWidth="1"/>
    <col min="6" max="7" width="14.28515625" style="1" customWidth="1"/>
    <col min="8" max="8" width="45.140625" style="1" bestFit="1" customWidth="1"/>
    <col min="9" max="9" width="63.42578125" style="1" bestFit="1" customWidth="1"/>
    <col min="10" max="13" width="14.28515625" style="1" customWidth="1"/>
    <col min="14" max="16384" width="11.42578125" style="1"/>
  </cols>
  <sheetData>
    <row r="2" spans="2:4" ht="12.75" customHeight="1" x14ac:dyDescent="0.2">
      <c r="B2" s="2" t="s">
        <v>37</v>
      </c>
    </row>
    <row r="3" spans="2:4" ht="12.75" customHeight="1" thickBot="1" x14ac:dyDescent="0.25">
      <c r="B3" s="2"/>
    </row>
    <row r="4" spans="2:4" x14ac:dyDescent="0.2">
      <c r="B4" s="20"/>
      <c r="C4" s="21"/>
      <c r="D4" s="22" t="s">
        <v>27</v>
      </c>
    </row>
    <row r="5" spans="2:4" x14ac:dyDescent="0.2">
      <c r="B5" s="60" t="s">
        <v>24</v>
      </c>
      <c r="C5" s="23" t="s">
        <v>10</v>
      </c>
      <c r="D5" s="24">
        <v>0.39521445272328726</v>
      </c>
    </row>
    <row r="6" spans="2:4" x14ac:dyDescent="0.2">
      <c r="B6" s="60"/>
      <c r="C6" s="23" t="s">
        <v>8</v>
      </c>
      <c r="D6" s="24">
        <v>0.28471255403587092</v>
      </c>
    </row>
    <row r="7" spans="2:4" x14ac:dyDescent="0.2">
      <c r="B7" s="60"/>
      <c r="C7" s="25" t="s">
        <v>9</v>
      </c>
      <c r="D7" s="24">
        <v>0.20810969944409977</v>
      </c>
    </row>
    <row r="8" spans="2:4" x14ac:dyDescent="0.2">
      <c r="B8" s="60"/>
      <c r="C8" s="23" t="s">
        <v>7</v>
      </c>
      <c r="D8" s="24">
        <v>3.7841912340415527E-2</v>
      </c>
    </row>
    <row r="9" spans="2:4" x14ac:dyDescent="0.2">
      <c r="B9" s="60" t="s">
        <v>26</v>
      </c>
      <c r="C9" s="23" t="s">
        <v>12</v>
      </c>
      <c r="D9" s="24">
        <v>6.7935852075216421E-2</v>
      </c>
    </row>
    <row r="10" spans="2:4" x14ac:dyDescent="0.2">
      <c r="B10" s="60"/>
      <c r="C10" s="23" t="s">
        <v>11</v>
      </c>
      <c r="D10" s="24">
        <v>1.0847795702575861E-3</v>
      </c>
    </row>
    <row r="11" spans="2:4" ht="12.75" thickBot="1" x14ac:dyDescent="0.25">
      <c r="B11" s="26" t="s">
        <v>25</v>
      </c>
      <c r="C11" s="27" t="s">
        <v>13</v>
      </c>
      <c r="D11" s="28">
        <v>5.100750575647562E-3</v>
      </c>
    </row>
    <row r="12" spans="2:4" x14ac:dyDescent="0.2">
      <c r="B12" s="13" t="s">
        <v>43</v>
      </c>
    </row>
    <row r="13" spans="2:4" x14ac:dyDescent="0.2">
      <c r="B13" s="1"/>
    </row>
    <row r="14" spans="2:4" x14ac:dyDescent="0.2">
      <c r="B14" s="1"/>
    </row>
    <row r="15" spans="2:4" ht="15" x14ac:dyDescent="0.25">
      <c r="B15" s="29" t="s">
        <v>40</v>
      </c>
    </row>
    <row r="16" spans="2:4" x14ac:dyDescent="0.2">
      <c r="B16" s="1" t="s">
        <v>41</v>
      </c>
    </row>
    <row r="17" spans="2:3" x14ac:dyDescent="0.2">
      <c r="B17" s="1"/>
    </row>
    <row r="18" spans="2:3" x14ac:dyDescent="0.2">
      <c r="B18" s="1"/>
    </row>
    <row r="19" spans="2:3" x14ac:dyDescent="0.2">
      <c r="B19" s="1"/>
    </row>
    <row r="20" spans="2:3" x14ac:dyDescent="0.2">
      <c r="B20" s="1"/>
    </row>
    <row r="21" spans="2:3" x14ac:dyDescent="0.2">
      <c r="B21" s="1"/>
    </row>
    <row r="22" spans="2:3" x14ac:dyDescent="0.2">
      <c r="B22" s="1"/>
      <c r="C22" s="18"/>
    </row>
    <row r="23" spans="2:3" x14ac:dyDescent="0.2">
      <c r="B23" s="1"/>
      <c r="C23" s="19"/>
    </row>
    <row r="24" spans="2:3" x14ac:dyDescent="0.2">
      <c r="B24" s="1"/>
      <c r="C24" s="19"/>
    </row>
    <row r="25" spans="2:3" x14ac:dyDescent="0.2">
      <c r="B25" s="1"/>
      <c r="C25" s="19"/>
    </row>
    <row r="26" spans="2:3" x14ac:dyDescent="0.2">
      <c r="B26" s="1"/>
      <c r="C26" s="19"/>
    </row>
    <row r="27" spans="2:3" x14ac:dyDescent="0.2">
      <c r="B27" s="1"/>
      <c r="C27" s="19"/>
    </row>
    <row r="28" spans="2:3" x14ac:dyDescent="0.2">
      <c r="B28" s="1"/>
      <c r="C28" s="18"/>
    </row>
    <row r="29" spans="2:3" x14ac:dyDescent="0.2">
      <c r="B29" s="1"/>
      <c r="C29" s="19"/>
    </row>
    <row r="30" spans="2:3" x14ac:dyDescent="0.2">
      <c r="B30" s="1"/>
    </row>
    <row r="31" spans="2:3" x14ac:dyDescent="0.2">
      <c r="B31" s="1"/>
    </row>
    <row r="32" spans="2:3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51" spans="2:2" x14ac:dyDescent="0.2">
      <c r="B51" s="1"/>
    </row>
    <row r="57" spans="2:2" x14ac:dyDescent="0.2">
      <c r="B57" s="13" t="s">
        <v>43</v>
      </c>
    </row>
  </sheetData>
  <mergeCells count="2">
    <mergeCell ref="B5:B8"/>
    <mergeCell ref="B9:B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4"/>
  <sheetViews>
    <sheetView tabSelected="1" workbookViewId="0">
      <selection activeCell="D36" sqref="D36"/>
    </sheetView>
  </sheetViews>
  <sheetFormatPr baseColWidth="10" defaultRowHeight="12" x14ac:dyDescent="0.2"/>
  <cols>
    <col min="1" max="1" width="5.7109375" style="1" customWidth="1"/>
    <col min="2" max="2" width="58" style="1" bestFit="1" customWidth="1"/>
    <col min="3" max="3" width="8" style="1" customWidth="1"/>
    <col min="4" max="4" width="42" style="1" bestFit="1" customWidth="1"/>
    <col min="5" max="7" width="10.140625" style="1" customWidth="1"/>
    <col min="8" max="8" width="5.7109375" style="1" customWidth="1"/>
    <col min="9" max="16384" width="11.42578125" style="1"/>
  </cols>
  <sheetData>
    <row r="2" spans="2:7" ht="15" x14ac:dyDescent="0.2">
      <c r="B2" s="59" t="s">
        <v>44</v>
      </c>
      <c r="C2" s="30"/>
    </row>
    <row r="3" spans="2:7" ht="12.75" thickBot="1" x14ac:dyDescent="0.25"/>
    <row r="4" spans="2:7" s="15" customFormat="1" ht="24" x14ac:dyDescent="0.2">
      <c r="B4" s="38"/>
      <c r="C4" s="39"/>
      <c r="D4" s="40"/>
      <c r="E4" s="41" t="s">
        <v>29</v>
      </c>
      <c r="F4" s="41" t="s">
        <v>34</v>
      </c>
      <c r="G4" s="42" t="s">
        <v>30</v>
      </c>
    </row>
    <row r="5" spans="2:7" x14ac:dyDescent="0.2">
      <c r="B5" s="61" t="s">
        <v>28</v>
      </c>
      <c r="C5" s="43"/>
      <c r="D5" s="44" t="s">
        <v>14</v>
      </c>
      <c r="E5" s="45">
        <v>11396.088967</v>
      </c>
      <c r="F5" s="46">
        <v>0.57668724390975123</v>
      </c>
      <c r="G5" s="47">
        <v>0.27903524492943621</v>
      </c>
    </row>
    <row r="6" spans="2:7" x14ac:dyDescent="0.2">
      <c r="B6" s="62"/>
      <c r="C6" s="34"/>
      <c r="D6" s="35" t="s">
        <v>16</v>
      </c>
      <c r="E6" s="32">
        <v>8154.2098779999997</v>
      </c>
      <c r="F6" s="33">
        <v>0.41263532027719813</v>
      </c>
      <c r="G6" s="31">
        <v>0.19965726461968203</v>
      </c>
    </row>
    <row r="7" spans="2:7" x14ac:dyDescent="0.2">
      <c r="B7" s="63"/>
      <c r="C7" s="48"/>
      <c r="D7" s="49" t="s">
        <v>33</v>
      </c>
      <c r="E7" s="50">
        <v>19761.298844999998</v>
      </c>
      <c r="F7" s="51">
        <v>1</v>
      </c>
      <c r="G7" s="52">
        <v>0.47924403343267724</v>
      </c>
    </row>
    <row r="8" spans="2:7" x14ac:dyDescent="0.2">
      <c r="B8" s="61" t="s">
        <v>31</v>
      </c>
      <c r="C8" s="43"/>
      <c r="D8" s="53" t="s">
        <v>22</v>
      </c>
      <c r="E8" s="45">
        <v>5426.301915</v>
      </c>
      <c r="F8" s="46">
        <v>0.31357396473462923</v>
      </c>
      <c r="G8" s="47">
        <v>0.13286395782777796</v>
      </c>
    </row>
    <row r="9" spans="2:7" x14ac:dyDescent="0.2">
      <c r="B9" s="62"/>
      <c r="C9" s="34"/>
      <c r="D9" s="36" t="s">
        <v>1</v>
      </c>
      <c r="E9" s="32">
        <v>3865.6637249999999</v>
      </c>
      <c r="F9" s="33">
        <v>0.2233881416049231</v>
      </c>
      <c r="G9" s="31">
        <v>9.4651456955426524E-2</v>
      </c>
    </row>
    <row r="10" spans="2:7" x14ac:dyDescent="0.2">
      <c r="B10" s="62"/>
      <c r="C10" s="34"/>
      <c r="D10" s="36" t="s">
        <v>19</v>
      </c>
      <c r="E10" s="32">
        <v>3428.8900659999999</v>
      </c>
      <c r="F10" s="33">
        <v>0.19814795960073378</v>
      </c>
      <c r="G10" s="31">
        <v>8.3956977009656639E-2</v>
      </c>
    </row>
    <row r="11" spans="2:7" x14ac:dyDescent="0.2">
      <c r="B11" s="62"/>
      <c r="C11" s="34"/>
      <c r="D11" s="36" t="s">
        <v>20</v>
      </c>
      <c r="E11" s="32">
        <v>1267.697298</v>
      </c>
      <c r="F11" s="33">
        <v>7.3257418043469982E-2</v>
      </c>
      <c r="G11" s="31">
        <v>3.1039791552007676E-2</v>
      </c>
    </row>
    <row r="12" spans="2:7" x14ac:dyDescent="0.2">
      <c r="B12" s="62"/>
      <c r="C12" s="34"/>
      <c r="D12" s="36" t="s">
        <v>3</v>
      </c>
      <c r="E12" s="32">
        <v>1174.9295069999998</v>
      </c>
      <c r="F12" s="33">
        <v>6.7896572945055758E-2</v>
      </c>
      <c r="G12" s="31">
        <v>2.8768355855234407E-2</v>
      </c>
    </row>
    <row r="13" spans="2:7" x14ac:dyDescent="0.2">
      <c r="B13" s="62"/>
      <c r="C13" s="34"/>
      <c r="D13" s="36" t="s">
        <v>21</v>
      </c>
      <c r="E13" s="32">
        <v>967.99595399999998</v>
      </c>
      <c r="F13" s="33">
        <v>5.5938341415132951E-2</v>
      </c>
      <c r="G13" s="31">
        <v>2.3701551374093729E-2</v>
      </c>
    </row>
    <row r="14" spans="2:7" x14ac:dyDescent="0.2">
      <c r="B14" s="62"/>
      <c r="C14" s="34"/>
      <c r="D14" s="36" t="s">
        <v>4</v>
      </c>
      <c r="E14" s="32">
        <v>581.07304899999997</v>
      </c>
      <c r="F14" s="33">
        <v>3.3578924031426559E-2</v>
      </c>
      <c r="G14" s="31">
        <v>1.4227675917511926E-2</v>
      </c>
    </row>
    <row r="15" spans="2:7" x14ac:dyDescent="0.2">
      <c r="B15" s="62"/>
      <c r="C15" s="34"/>
      <c r="D15" s="36" t="s">
        <v>5</v>
      </c>
      <c r="E15" s="32">
        <v>252.852654</v>
      </c>
      <c r="F15" s="33">
        <v>1.4611794634809478E-2</v>
      </c>
      <c r="G15" s="31">
        <v>6.1911417543558727E-3</v>
      </c>
    </row>
    <row r="16" spans="2:7" x14ac:dyDescent="0.2">
      <c r="B16" s="62"/>
      <c r="C16" s="34"/>
      <c r="D16" s="36" t="s">
        <v>23</v>
      </c>
      <c r="E16" s="32">
        <v>229.04060699999999</v>
      </c>
      <c r="F16" s="33">
        <v>1.3235749198488168E-2</v>
      </c>
      <c r="G16" s="31">
        <v>5.6080995908420004E-3</v>
      </c>
    </row>
    <row r="17" spans="2:7" x14ac:dyDescent="0.2">
      <c r="B17" s="62"/>
      <c r="C17" s="34"/>
      <c r="D17" s="36" t="s">
        <v>2</v>
      </c>
      <c r="E17" s="32">
        <v>110.250529</v>
      </c>
      <c r="F17" s="33">
        <v>6.3711337913309263E-3</v>
      </c>
      <c r="G17" s="31">
        <v>2.6995036149856785E-3</v>
      </c>
    </row>
    <row r="18" spans="2:7" x14ac:dyDescent="0.2">
      <c r="B18" s="63"/>
      <c r="C18" s="48"/>
      <c r="D18" s="49" t="s">
        <v>33</v>
      </c>
      <c r="E18" s="50">
        <v>17304.695304000001</v>
      </c>
      <c r="F18" s="51">
        <v>0.99999999999999989</v>
      </c>
      <c r="G18" s="52">
        <v>0.42370851145189248</v>
      </c>
    </row>
    <row r="19" spans="2:7" x14ac:dyDescent="0.2">
      <c r="B19" s="64" t="s">
        <v>32</v>
      </c>
      <c r="C19" s="54"/>
      <c r="D19" s="53" t="s">
        <v>17</v>
      </c>
      <c r="E19" s="45">
        <v>2373.4787919999999</v>
      </c>
      <c r="F19" s="46">
        <v>0.62872884489590042</v>
      </c>
      <c r="G19" s="47">
        <v>5.8115046133663827E-2</v>
      </c>
    </row>
    <row r="20" spans="2:7" x14ac:dyDescent="0.2">
      <c r="B20" s="65"/>
      <c r="C20" s="37"/>
      <c r="D20" s="36" t="s">
        <v>0</v>
      </c>
      <c r="E20" s="32">
        <v>1121.5647919999999</v>
      </c>
      <c r="F20" s="33">
        <v>0.29709982601355839</v>
      </c>
      <c r="G20" s="31">
        <v>2.746171141223876E-2</v>
      </c>
    </row>
    <row r="21" spans="2:7" x14ac:dyDescent="0.2">
      <c r="B21" s="65"/>
      <c r="C21" s="37"/>
      <c r="D21" s="36" t="s">
        <v>18</v>
      </c>
      <c r="E21" s="32">
        <v>280</v>
      </c>
      <c r="F21" s="33">
        <v>7.4171329090541166E-2</v>
      </c>
      <c r="G21" s="31">
        <v>6.8558493011492945E-3</v>
      </c>
    </row>
    <row r="22" spans="2:7" x14ac:dyDescent="0.2">
      <c r="B22" s="66"/>
      <c r="C22" s="55"/>
      <c r="D22" s="49" t="s">
        <v>33</v>
      </c>
      <c r="E22" s="50">
        <v>3775.043584</v>
      </c>
      <c r="F22" s="51">
        <v>0.99999999999999989</v>
      </c>
      <c r="G22" s="52">
        <v>9.2432606847051887E-2</v>
      </c>
    </row>
    <row r="23" spans="2:7" ht="12.75" thickBot="1" x14ac:dyDescent="0.25">
      <c r="B23" s="67" t="s">
        <v>15</v>
      </c>
      <c r="C23" s="68"/>
      <c r="D23" s="69"/>
      <c r="E23" s="56">
        <v>39939.377302000001</v>
      </c>
      <c r="F23" s="57">
        <v>1</v>
      </c>
      <c r="G23" s="58">
        <v>1</v>
      </c>
    </row>
    <row r="24" spans="2:7" x14ac:dyDescent="0.2">
      <c r="B24" s="13" t="s">
        <v>43</v>
      </c>
    </row>
  </sheetData>
  <mergeCells count="4">
    <mergeCell ref="B5:B7"/>
    <mergeCell ref="B8:B18"/>
    <mergeCell ref="B19:B22"/>
    <mergeCell ref="B23:D23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Fig. 1</vt:lpstr>
      <vt:lpstr>Fig. 2</vt:lpstr>
      <vt:lpstr>Fig. 3</vt:lpstr>
      <vt:lpstr>'Fig. 1'!Zone_d_impression</vt:lpstr>
      <vt:lpstr>'Fig. 2'!Zone_d_impression</vt:lpstr>
      <vt:lpstr>'Fig. 3'!Zone_d_impression</vt:lpstr>
    </vt:vector>
  </TitlesOfParts>
  <Company>MINISTERE DE LA DEFENSE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f.gominet</dc:creator>
  <cp:lastModifiedBy>CARRELET Pierre M.</cp:lastModifiedBy>
  <cp:lastPrinted>2016-10-05T10:12:50Z</cp:lastPrinted>
  <dcterms:created xsi:type="dcterms:W3CDTF">2016-02-17T09:51:14Z</dcterms:created>
  <dcterms:modified xsi:type="dcterms:W3CDTF">2017-10-05T08:11:43Z</dcterms:modified>
</cp:coreProperties>
</file>