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<sst xmlns="http://schemas.openxmlformats.org/spreadsheetml/2006/main" count="29" uniqueCount="26">
  <si>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</si>
  <si>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</si>
  <si>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</si>
  <si>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</si>
  <si>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</si>
  <si>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</si>
  <si>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</si>
  <si>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</si>
  <si>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</si>
  <si>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</si>
  <si>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</si>
  <si>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</si>
  <si>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</si>
  <si>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</si>
  <si>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</si>
  <si>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</si>
  <si>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</si>
  <si>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Typologie des titres (métropole) par types de documents</t>
  </si>
  <si>
    <t>Cartes de résident  -motifs non ventilables</t>
  </si>
  <si>
    <t>Titres &lt; 10 ans (CST, VLS-TS, etc.…)</t>
  </si>
  <si>
    <t>documents provisoires RCS/APS/CONV/ADA</t>
  </si>
  <si>
    <t>Cartes de séjour temporaire</t>
  </si>
  <si>
    <t>Cartes de séjour pluriannuelles</t>
  </si>
  <si>
    <t>Les stocks de titres valides au 31 décembre 2017</t>
  </si>
  <si>
    <t>Détail des titres valides au 31 décembre 2017</t>
  </si>
  <si>
    <t>Source : AGDREF / DSED 12 juin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</si>
</sst>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1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3" fillId="34" borderId="10" xfId="0" applyFont="1" applyFill="1" applyBorder="1" applyAlignment="1">
      <alignment vertical="center"/>
    </xf>
    <xf numFmtId="3" fontId="4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" fontId="45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center"/>
    </xf>
    <xf numFmtId="3" fontId="45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0" fontId="0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/>
    </xf>
    <xf numFmtId="3" fontId="45" fillId="0" borderId="29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3" fontId="0" fillId="34" borderId="3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3" fontId="45" fillId="0" borderId="32" xfId="0" applyNumberFormat="1" applyFont="1" applyBorder="1" applyAlignment="1">
      <alignment/>
    </xf>
    <xf numFmtId="3" fontId="45" fillId="0" borderId="33" xfId="0" applyNumberFormat="1" applyFont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3" fontId="45" fillId="0" borderId="35" xfId="0" applyNumberFormat="1" applyFont="1" applyBorder="1" applyAlignment="1">
      <alignment/>
    </xf>
    <xf numFmtId="3" fontId="0" fillId="0" borderId="0" xfId="0" applyNumberFormat="1" applyAlignment="1">
      <alignment/>
    </xf>
    <xf numFmtId="169" fontId="3" fillId="0" borderId="10" xfId="52" applyNumberFormat="1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11.4218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6384" width="11.421875" style="2" customWidth="1"/>
  </cols>
  <sheetData>
    <row r="1" ht="12">
      <c r="B1" s="1" t="s">
        <v>23</v>
      </c>
    </row>
    <row r="4" ht="12.75" thickBot="1">
      <c r="J4" s="30"/>
    </row>
    <row r="5" spans="2:13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7">
        <v>2013</v>
      </c>
      <c r="J5" s="32">
        <v>2014</v>
      </c>
      <c r="K5" s="32">
        <v>2015</v>
      </c>
      <c r="L5" s="32">
        <v>2016</v>
      </c>
      <c r="M5" s="32">
        <v>2017</v>
      </c>
    </row>
    <row r="6" spans="2:14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8">
        <v>2606724</v>
      </c>
      <c r="J6" s="33">
        <v>2664037</v>
      </c>
      <c r="K6" s="33">
        <v>2734413</v>
      </c>
      <c r="L6" s="33">
        <v>2826343</v>
      </c>
      <c r="M6" s="33">
        <v>2965634</v>
      </c>
      <c r="N6" s="50"/>
    </row>
    <row r="7" spans="2:14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8">
        <v>87730</v>
      </c>
      <c r="J7" s="33">
        <v>93648</v>
      </c>
      <c r="K7" s="33">
        <v>102543</v>
      </c>
      <c r="L7" s="33">
        <v>109556</v>
      </c>
      <c r="M7" s="33">
        <v>111712</v>
      </c>
      <c r="N7" s="50"/>
    </row>
    <row r="8" spans="2:14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8">
        <v>6218</v>
      </c>
      <c r="J8" s="33">
        <v>6229</v>
      </c>
      <c r="K8" s="33">
        <v>6282</v>
      </c>
      <c r="L8" s="33">
        <v>6182</v>
      </c>
      <c r="M8" s="33">
        <v>5650</v>
      </c>
      <c r="N8" s="50"/>
    </row>
    <row r="9" spans="2:14" ht="13.5" thickBot="1">
      <c r="B9" s="10" t="s">
        <v>0</v>
      </c>
      <c r="C9" s="11">
        <v>2350855</v>
      </c>
      <c r="D9" s="12">
        <v>2443735</v>
      </c>
      <c r="E9" s="12">
        <v>2424084</v>
      </c>
      <c r="F9" s="12">
        <v>2455485</v>
      </c>
      <c r="G9" s="12">
        <v>2534988</v>
      </c>
      <c r="H9" s="12">
        <v>2608856</v>
      </c>
      <c r="I9" s="29">
        <v>2700672</v>
      </c>
      <c r="J9" s="34">
        <v>2763914</v>
      </c>
      <c r="K9" s="34">
        <v>2843238</v>
      </c>
      <c r="L9" s="34">
        <v>2942081</v>
      </c>
      <c r="M9" s="34">
        <v>3082996</v>
      </c>
      <c r="N9" s="50"/>
    </row>
    <row r="10" ht="12">
      <c r="J10" s="31"/>
    </row>
    <row r="11" ht="12">
      <c r="B11" s="1" t="s">
        <v>17</v>
      </c>
    </row>
    <row r="12" ht="12.75" thickBot="1"/>
    <row r="13" spans="2:13" s="3" customFormat="1" ht="13.5" thickBot="1">
      <c r="B13" s="13"/>
      <c r="C13" s="44">
        <v>2007</v>
      </c>
      <c r="D13" s="44">
        <v>2008</v>
      </c>
      <c r="E13" s="44">
        <v>2009</v>
      </c>
      <c r="F13" s="44">
        <v>2010</v>
      </c>
      <c r="G13" s="44">
        <v>2011</v>
      </c>
      <c r="H13" s="44">
        <v>2012</v>
      </c>
      <c r="I13" s="44">
        <v>2013</v>
      </c>
      <c r="J13" s="44">
        <v>2014</v>
      </c>
      <c r="K13" s="44">
        <v>2015</v>
      </c>
      <c r="L13" s="44">
        <v>2016</v>
      </c>
      <c r="M13" s="44">
        <v>2017</v>
      </c>
    </row>
    <row r="14" spans="2:13" ht="12.75">
      <c r="B14" s="14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1475279</v>
      </c>
    </row>
    <row r="15" spans="2:13" ht="12.75">
      <c r="B15" s="14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</row>
    <row r="16" spans="2:13" ht="12.75">
      <c r="B16" s="14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303613</v>
      </c>
    </row>
    <row r="17" spans="2:13" ht="12.75">
      <c r="B17" s="14" t="s">
        <v>21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246110</v>
      </c>
    </row>
    <row r="18" spans="2:13" ht="12.75">
      <c r="B18" s="14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35249</v>
      </c>
    </row>
    <row r="19" spans="2:13" ht="12.75">
      <c r="B19" s="14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</row>
    <row r="20" spans="2:13" ht="12.75">
      <c r="B20" s="14" t="s">
        <v>8</v>
      </c>
      <c r="C20" s="15">
        <v>5</v>
      </c>
      <c r="D20" s="15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</row>
    <row r="21" spans="2:13" s="3" customFormat="1" ht="12.75">
      <c r="B21" s="14" t="s">
        <v>2</v>
      </c>
      <c r="C21" s="16"/>
      <c r="D21" s="16"/>
      <c r="E21" s="16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</row>
    <row r="22" spans="2:13" ht="13.5" thickBot="1">
      <c r="B22" s="17" t="s">
        <v>9</v>
      </c>
      <c r="C22" s="18">
        <v>140269</v>
      </c>
      <c r="D22" s="18">
        <v>148079</v>
      </c>
      <c r="E22" s="18">
        <v>157175</v>
      </c>
      <c r="F22" s="18">
        <v>160158</v>
      </c>
      <c r="G22" s="18">
        <v>171169</v>
      </c>
      <c r="H22" s="18">
        <v>161415</v>
      </c>
      <c r="I22" s="18">
        <v>177418</v>
      </c>
      <c r="J22" s="18">
        <v>175993</v>
      </c>
      <c r="K22" s="18">
        <v>197576</v>
      </c>
      <c r="L22" s="18">
        <v>249617</v>
      </c>
      <c r="M22" s="18">
        <v>251650</v>
      </c>
    </row>
    <row r="23" spans="2:15" ht="13.5" thickBot="1">
      <c r="B23" s="19" t="s">
        <v>0</v>
      </c>
      <c r="C23" s="20">
        <v>2282628</v>
      </c>
      <c r="D23" s="20">
        <v>2373120</v>
      </c>
      <c r="E23" s="20">
        <v>2350882</v>
      </c>
      <c r="F23" s="20">
        <v>2377377</v>
      </c>
      <c r="G23" s="20">
        <v>2454195</v>
      </c>
      <c r="H23" s="20">
        <v>2523424</v>
      </c>
      <c r="I23" s="20">
        <v>2606724</v>
      </c>
      <c r="J23" s="20">
        <v>2664037</v>
      </c>
      <c r="K23" s="20">
        <v>2734413</v>
      </c>
      <c r="L23" s="20">
        <v>2826343</v>
      </c>
      <c r="M23" s="20">
        <v>2965634</v>
      </c>
      <c r="O23" s="49"/>
    </row>
    <row r="25" ht="12">
      <c r="B25" s="1" t="s">
        <v>24</v>
      </c>
    </row>
    <row r="26" ht="12.75" thickBot="1"/>
    <row r="27" spans="2:6" ht="60.75" customHeight="1" thickBot="1">
      <c r="B27" s="35"/>
      <c r="C27" s="36" t="s">
        <v>19</v>
      </c>
      <c r="D27" s="37" t="s">
        <v>11</v>
      </c>
      <c r="E27" s="38" t="s">
        <v>20</v>
      </c>
      <c r="F27" s="47" t="s">
        <v>0</v>
      </c>
    </row>
    <row r="28" spans="2:7" ht="12.75">
      <c r="B28" s="7" t="s">
        <v>12</v>
      </c>
      <c r="C28" s="40">
        <v>122390</v>
      </c>
      <c r="D28" s="26">
        <v>196</v>
      </c>
      <c r="E28" s="45">
        <v>29710</v>
      </c>
      <c r="F28" s="40">
        <f>SUM(C28:E28)</f>
        <v>152296</v>
      </c>
      <c r="G28" s="24"/>
    </row>
    <row r="29" spans="2:7" ht="12.75">
      <c r="B29" s="7" t="s">
        <v>13</v>
      </c>
      <c r="C29" s="33">
        <v>324943</v>
      </c>
      <c r="D29" s="26">
        <v>779883</v>
      </c>
      <c r="E29" s="46">
        <v>56826</v>
      </c>
      <c r="F29" s="33">
        <f>SUM(C29:E29)</f>
        <v>1161652</v>
      </c>
      <c r="G29" s="24"/>
    </row>
    <row r="30" spans="2:7" ht="12.75">
      <c r="B30" s="7" t="s">
        <v>14</v>
      </c>
      <c r="C30" s="33">
        <v>161038</v>
      </c>
      <c r="D30" s="26">
        <v>498</v>
      </c>
      <c r="E30" s="46">
        <v>25371</v>
      </c>
      <c r="F30" s="33">
        <f>SUM(C30:E30)</f>
        <v>186907</v>
      </c>
      <c r="G30" s="24"/>
    </row>
    <row r="31" spans="2:7" s="3" customFormat="1" ht="12.75">
      <c r="B31" s="7" t="s">
        <v>15</v>
      </c>
      <c r="C31" s="33">
        <v>42561</v>
      </c>
      <c r="D31" s="26">
        <v>171545</v>
      </c>
      <c r="E31" s="46">
        <v>120845</v>
      </c>
      <c r="F31" s="33">
        <f>SUM(C31:E31)</f>
        <v>334951</v>
      </c>
      <c r="G31" s="25"/>
    </row>
    <row r="32" spans="2:7" s="3" customFormat="1" ht="12.75">
      <c r="B32" s="7" t="s">
        <v>16</v>
      </c>
      <c r="C32" s="33">
        <v>46793</v>
      </c>
      <c r="D32" s="26">
        <v>160878</v>
      </c>
      <c r="E32" s="46">
        <v>15177</v>
      </c>
      <c r="F32" s="48">
        <f>SUM(C32:E32)</f>
        <v>222848</v>
      </c>
      <c r="G32" s="25"/>
    </row>
    <row r="33" spans="2:7" ht="12.75" customHeight="1" thickBot="1">
      <c r="B33" s="7" t="s">
        <v>18</v>
      </c>
      <c r="C33" s="41"/>
      <c r="D33" s="42">
        <v>903259</v>
      </c>
      <c r="E33" s="43">
        <v>3721</v>
      </c>
      <c r="F33" s="43">
        <f>C33+D33+E33</f>
        <v>906980</v>
      </c>
      <c r="G33" s="24"/>
    </row>
    <row r="34" spans="2:6" ht="13.5" thickBot="1">
      <c r="B34" s="39" t="s">
        <v>0</v>
      </c>
      <c r="C34" s="23">
        <f>SUM(C28:C33)</f>
        <v>697725</v>
      </c>
      <c r="D34" s="23">
        <f>SUM(D28:D33)</f>
        <v>2016259</v>
      </c>
      <c r="E34" s="23">
        <f>SUM(E28:E33)</f>
        <v>251650</v>
      </c>
      <c r="F34" s="23">
        <f>SUM(F28:F33)</f>
        <v>2965634</v>
      </c>
    </row>
    <row r="35" spans="4:5" ht="12">
      <c r="D35" s="22"/>
      <c r="E35" s="22"/>
    </row>
    <row r="37" ht="12">
      <c r="B37" s="21" t="s">
        <v>25</v>
      </c>
    </row>
  </sheetData>
  <sheetProtection/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Philippe LAURAIRE</cp:lastModifiedBy>
  <cp:lastPrinted>2011-06-14T15:10:50Z</cp:lastPrinted>
  <dcterms:created xsi:type="dcterms:W3CDTF">1996-10-21T11:03:58Z</dcterms:created>
  <dcterms:modified xsi:type="dcterms:W3CDTF">2018-05-15T14:10:41Z</dcterms:modified>
  <cp:category/>
  <cp:version/>
  <cp:contentType/>
  <cp:contentStatus/>
</cp:coreProperties>
</file>