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leau 1" sheetId="1" r:id="rId1"/>
    <sheet name="Tableau 2" sheetId="2" r:id="rId2"/>
  </sheets>
  <definedNames>
    <definedName name="_xlnm.Print_Area" localSheetId="0">'Tableau 1'!$A$1:$F$30</definedName>
  </definedNames>
  <calcPr fullCalcOnLoad="1"/>
</workbook>
</file>

<file path=xl/sharedStrings.xml><?xml version="1.0" encoding="utf-8"?>
<sst xmlns="http://schemas.openxmlformats.org/spreadsheetml/2006/main" count="62" uniqueCount="54">
  <si>
    <t>Nombre d'ensembles immobiliers</t>
  </si>
  <si>
    <t>Nombre total d'établissements</t>
  </si>
  <si>
    <t>Collèges</t>
  </si>
  <si>
    <t>LEGT</t>
  </si>
  <si>
    <t>LP</t>
  </si>
  <si>
    <t>scolaires</t>
  </si>
  <si>
    <t xml:space="preserve">Cités </t>
  </si>
  <si>
    <t>Ensemble</t>
  </si>
  <si>
    <t>Surfaces (en milliers de m2)</t>
  </si>
  <si>
    <t>Surface cadastrale</t>
  </si>
  <si>
    <t xml:space="preserve">   Dont surfaces non-bâties</t>
  </si>
  <si>
    <t xml:space="preserve">     - Cours de récréation</t>
  </si>
  <si>
    <t xml:space="preserve">     - Parkings découverts</t>
  </si>
  <si>
    <t xml:space="preserve">     - Espaces verts</t>
  </si>
  <si>
    <t xml:space="preserve">     - Aires sportives découvertes</t>
  </si>
  <si>
    <t xml:space="preserve">   Dont surfaces bâties</t>
  </si>
  <si>
    <t xml:space="preserve">   Dont:</t>
  </si>
  <si>
    <t xml:space="preserve">    - SDHO des bâtiments principaux</t>
  </si>
  <si>
    <t>Surface développée moyenne par</t>
  </si>
  <si>
    <t xml:space="preserve">élève (en m2) </t>
  </si>
  <si>
    <t>Ancienneté des bâtiments (en %)</t>
  </si>
  <si>
    <t>Occupation des capacités d'accueil</t>
  </si>
  <si>
    <t>- taux moyen d'occupation (en %)</t>
  </si>
  <si>
    <t>à plus de 90 % (en %)</t>
  </si>
  <si>
    <t>Part des ensembles immobiliers</t>
  </si>
  <si>
    <t>dotés d'au moins: (en %)</t>
  </si>
  <si>
    <t>Internats et service de restauration:</t>
  </si>
  <si>
    <t>- Taux d'occupation des lits (en %)</t>
  </si>
  <si>
    <t>- Part des lits destinés aux filles (en %)</t>
  </si>
  <si>
    <t xml:space="preserve">- Part des ensembles dotés d'un service </t>
  </si>
  <si>
    <t>de restauration</t>
  </si>
  <si>
    <t>Nombre d'établissements en cité scolaire</t>
  </si>
  <si>
    <t>Surfaces développées hors œuvres (SDHO)</t>
  </si>
  <si>
    <t xml:space="preserve">    - Surface des bâtiments démontables</t>
  </si>
  <si>
    <t>Taux d'encombrement (%)</t>
  </si>
  <si>
    <t xml:space="preserve">   (Surface bâtie/surface cadastrale)</t>
  </si>
  <si>
    <t xml:space="preserve"> - construits avant 1970</t>
  </si>
  <si>
    <t xml:space="preserve"> - construits de 1970 à 1979</t>
  </si>
  <si>
    <t xml:space="preserve"> - construits de 1980 à 1989</t>
  </si>
  <si>
    <t xml:space="preserve"> - construits de 1990 à 1999</t>
  </si>
  <si>
    <t xml:space="preserve"> - construits depuis 2000</t>
  </si>
  <si>
    <t xml:space="preserve">- part des établissements occupés </t>
  </si>
  <si>
    <t>- Une salle artistique (arts plastiques, musique)</t>
  </si>
  <si>
    <t xml:space="preserve">- Une salle informatique </t>
  </si>
  <si>
    <t>- Part des ensembles dotés d'internat (en %)</t>
  </si>
  <si>
    <t>(France métropolitaine + DOM, Public)</t>
  </si>
  <si>
    <t>Nombre d'élèves par place en CDI (2)</t>
  </si>
  <si>
    <t>(2) CDI : centre de documentation et d'information.</t>
  </si>
  <si>
    <t>pour l'enseignement (1)</t>
  </si>
  <si>
    <t>(1) calculs effectués sur tous les établissements, y compris ceux faisant partie des cités scolaires.</t>
  </si>
  <si>
    <t>[1] Nombre d'ensembles immobiliers et surfaces en 2009-2010</t>
  </si>
  <si>
    <t>[2] Quelques indicateurs sur le parc immobilier du second degré public en 2009-2010</t>
  </si>
  <si>
    <t>Sources : MEN-MESR DEPP / Enquêtes sur le parc immobilier et les capacités d’accueil des établissements publics du second degré.</t>
  </si>
  <si>
    <t>2.13 - Les ensembles immobiliers du second degré public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</si>
</sst>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72" fontId="4" fillId="0" borderId="0" xfId="0" applyNumberFormat="1" applyFont="1" applyAlignment="1">
      <alignment horizontal="right"/>
    </xf>
    <xf numFmtId="0" fontId="4" fillId="0" borderId="0" xfId="0" applyFont="1" applyAlignment="1" quotePrefix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1">
      <selection activeCell="A3" sqref="A3"/>
    </sheetView>
  </sheetViews>
  <sheetFormatPr defaultColWidth="11.421875" defaultRowHeight="12.75"/>
  <cols>
    <col min="1" max="1" width="34.8515625" style="5" customWidth="1"/>
    <col min="2" max="6" width="10.28125" style="4" customWidth="1"/>
    <col min="7" max="16384" width="11.421875" style="5" customWidth="1"/>
  </cols>
  <sheetData>
    <row r="1" ht="15.75">
      <c r="A1" s="19" t="s">
        <v>53</v>
      </c>
    </row>
    <row r="3" spans="1:4" ht="11.25">
      <c r="A3" s="3" t="s">
        <v>50</v>
      </c>
      <c r="C3" s="11" t="s">
        <v>45</v>
      </c>
      <c r="D3" s="5"/>
    </row>
    <row r="4" ht="11.25">
      <c r="D4" s="6"/>
    </row>
    <row r="5" spans="1:6" ht="11.25">
      <c r="A5" s="12"/>
      <c r="B5" s="12"/>
      <c r="C5" s="12"/>
      <c r="D5" s="12"/>
      <c r="E5" s="12" t="s">
        <v>6</v>
      </c>
      <c r="F5" s="12"/>
    </row>
    <row r="6" spans="1:6" ht="11.25">
      <c r="A6" s="12"/>
      <c r="B6" s="12" t="s">
        <v>2</v>
      </c>
      <c r="C6" s="12" t="s">
        <v>3</v>
      </c>
      <c r="D6" s="12" t="s">
        <v>4</v>
      </c>
      <c r="E6" s="12" t="s">
        <v>5</v>
      </c>
      <c r="F6" s="12" t="s">
        <v>7</v>
      </c>
    </row>
    <row r="7" spans="1:6" ht="11.25">
      <c r="A7" s="5" t="s">
        <v>0</v>
      </c>
      <c r="B7" s="7">
        <v>4990</v>
      </c>
      <c r="C7" s="7">
        <v>1097</v>
      </c>
      <c r="D7" s="7">
        <v>725</v>
      </c>
      <c r="E7" s="7">
        <v>486</v>
      </c>
      <c r="F7" s="7">
        <f>SUM(B7:E7)</f>
        <v>7298</v>
      </c>
    </row>
    <row r="8" spans="1:6" ht="11.25">
      <c r="A8" s="5" t="s">
        <v>31</v>
      </c>
      <c r="B8" s="7">
        <v>270</v>
      </c>
      <c r="C8" s="7">
        <v>470</v>
      </c>
      <c r="D8" s="7">
        <v>262</v>
      </c>
      <c r="E8" s="7"/>
      <c r="F8" s="7">
        <f>SUM(B8:E8)</f>
        <v>1002</v>
      </c>
    </row>
    <row r="9" spans="1:6" ht="11.25">
      <c r="A9" s="5" t="s">
        <v>1</v>
      </c>
      <c r="B9" s="7">
        <f>SUM(B7:B8)</f>
        <v>5260</v>
      </c>
      <c r="C9" s="7">
        <f>SUM(C7:C8)</f>
        <v>1567</v>
      </c>
      <c r="D9" s="7">
        <f>SUM(D7:D8)</f>
        <v>987</v>
      </c>
      <c r="E9" s="7"/>
      <c r="F9" s="7">
        <f>SUM(B9:E9)</f>
        <v>7814</v>
      </c>
    </row>
    <row r="11" ht="11.25">
      <c r="A11" s="3" t="s">
        <v>8</v>
      </c>
    </row>
    <row r="12" spans="1:6" ht="11.25">
      <c r="A12" s="3" t="s">
        <v>9</v>
      </c>
      <c r="B12" s="8">
        <v>81404.5</v>
      </c>
      <c r="C12" s="8">
        <v>38188.3</v>
      </c>
      <c r="D12" s="8">
        <v>18718.3</v>
      </c>
      <c r="E12" s="8">
        <v>24449.4</v>
      </c>
      <c r="F12" s="8">
        <f aca="true" t="shared" si="0" ref="F12:F18">SUM(B12:E12)</f>
        <v>162760.5</v>
      </c>
    </row>
    <row r="13" spans="1:6" ht="11.25">
      <c r="A13" s="5" t="s">
        <v>10</v>
      </c>
      <c r="B13" s="8">
        <v>61294.3</v>
      </c>
      <c r="C13" s="8">
        <v>28374.7</v>
      </c>
      <c r="D13" s="8">
        <v>13249.5</v>
      </c>
      <c r="E13" s="8">
        <v>18687.7</v>
      </c>
      <c r="F13" s="8">
        <f t="shared" si="0"/>
        <v>121606.2</v>
      </c>
    </row>
    <row r="14" spans="1:6" ht="11.25">
      <c r="A14" s="5" t="s">
        <v>11</v>
      </c>
      <c r="B14" s="8">
        <v>14391.6</v>
      </c>
      <c r="C14" s="8">
        <v>5633.4</v>
      </c>
      <c r="D14" s="8">
        <v>2193.4</v>
      </c>
      <c r="E14" s="8">
        <v>3526.8</v>
      </c>
      <c r="F14" s="8">
        <f t="shared" si="0"/>
        <v>25745.2</v>
      </c>
    </row>
    <row r="15" spans="1:6" ht="11.25">
      <c r="A15" s="5" t="s">
        <v>12</v>
      </c>
      <c r="B15" s="8">
        <v>8377.7</v>
      </c>
      <c r="C15" s="8">
        <v>3753.6</v>
      </c>
      <c r="D15" s="8">
        <v>2110.8</v>
      </c>
      <c r="E15" s="8">
        <v>2942.7</v>
      </c>
      <c r="F15" s="8">
        <f t="shared" si="0"/>
        <v>17184.800000000003</v>
      </c>
    </row>
    <row r="16" spans="1:6" ht="11.25">
      <c r="A16" s="5" t="s">
        <v>14</v>
      </c>
      <c r="B16" s="8">
        <v>6113.3</v>
      </c>
      <c r="C16" s="8">
        <v>2922.5</v>
      </c>
      <c r="D16" s="8">
        <v>1003.2</v>
      </c>
      <c r="E16" s="8">
        <v>2404</v>
      </c>
      <c r="F16" s="8">
        <f t="shared" si="0"/>
        <v>12443</v>
      </c>
    </row>
    <row r="17" spans="1:6" ht="11.25">
      <c r="A17" s="5" t="s">
        <v>13</v>
      </c>
      <c r="B17" s="8">
        <v>32411.7</v>
      </c>
      <c r="C17" s="8">
        <v>16065.1</v>
      </c>
      <c r="D17" s="8">
        <v>7942.1</v>
      </c>
      <c r="E17" s="8">
        <v>9814.2</v>
      </c>
      <c r="F17" s="8">
        <f t="shared" si="0"/>
        <v>66233.1</v>
      </c>
    </row>
    <row r="18" spans="1:6" ht="11.25">
      <c r="A18" s="5" t="s">
        <v>15</v>
      </c>
      <c r="B18" s="8">
        <v>20178.4</v>
      </c>
      <c r="C18" s="8">
        <v>9852.4</v>
      </c>
      <c r="D18" s="8">
        <v>5438.6</v>
      </c>
      <c r="E18" s="8">
        <v>5758.2</v>
      </c>
      <c r="F18" s="8">
        <f t="shared" si="0"/>
        <v>41227.6</v>
      </c>
    </row>
    <row r="19" spans="2:6" ht="11.25">
      <c r="B19" s="8"/>
      <c r="C19" s="8"/>
      <c r="D19" s="8"/>
      <c r="E19" s="8"/>
      <c r="F19" s="8"/>
    </row>
    <row r="20" spans="1:6" ht="11.25">
      <c r="A20" s="3" t="s">
        <v>32</v>
      </c>
      <c r="B20" s="8">
        <v>36259.1</v>
      </c>
      <c r="C20" s="8">
        <v>21347.2</v>
      </c>
      <c r="D20" s="8">
        <v>9473.1</v>
      </c>
      <c r="E20" s="8">
        <v>13114</v>
      </c>
      <c r="F20" s="8">
        <f>SUM(B20:E20)</f>
        <v>80193.40000000001</v>
      </c>
    </row>
    <row r="21" spans="1:6" ht="11.25">
      <c r="A21" s="5" t="s">
        <v>16</v>
      </c>
      <c r="B21" s="8"/>
      <c r="C21" s="8"/>
      <c r="D21" s="8"/>
      <c r="E21" s="8"/>
      <c r="F21" s="8"/>
    </row>
    <row r="22" spans="1:6" ht="11.25">
      <c r="A22" s="5" t="s">
        <v>17</v>
      </c>
      <c r="B22" s="8">
        <v>34501.2</v>
      </c>
      <c r="C22" s="8">
        <v>20646.4</v>
      </c>
      <c r="D22" s="8">
        <v>9140.8</v>
      </c>
      <c r="E22" s="8">
        <v>12805.3</v>
      </c>
      <c r="F22" s="8">
        <f>SUM(B22:E22)</f>
        <v>77093.7</v>
      </c>
    </row>
    <row r="23" spans="1:6" ht="11.25">
      <c r="A23" s="5" t="s">
        <v>33</v>
      </c>
      <c r="B23" s="9">
        <v>219.5</v>
      </c>
      <c r="C23" s="9">
        <v>133.6</v>
      </c>
      <c r="D23" s="9">
        <v>67.2</v>
      </c>
      <c r="E23" s="9">
        <v>80.1</v>
      </c>
      <c r="F23" s="4">
        <f>SUM(B23:E23)</f>
        <v>500.4</v>
      </c>
    </row>
    <row r="24" spans="2:6" ht="11.25">
      <c r="B24" s="9"/>
      <c r="C24" s="9"/>
      <c r="D24" s="9"/>
      <c r="E24" s="9"/>
      <c r="F24" s="9"/>
    </row>
    <row r="25" spans="1:6" ht="11.25">
      <c r="A25" s="5" t="s">
        <v>34</v>
      </c>
      <c r="B25" s="9"/>
      <c r="C25" s="9"/>
      <c r="D25" s="9"/>
      <c r="E25" s="9"/>
      <c r="F25" s="9"/>
    </row>
    <row r="26" spans="1:6" ht="11.25">
      <c r="A26" s="5" t="s">
        <v>35</v>
      </c>
      <c r="B26" s="9">
        <f>(B18/B12)*100</f>
        <v>24.787818855222994</v>
      </c>
      <c r="C26" s="9">
        <f>(C18/C12)*100</f>
        <v>25.799524985401284</v>
      </c>
      <c r="D26" s="9">
        <f>(D18/D12)*100</f>
        <v>29.05498896801526</v>
      </c>
      <c r="E26" s="9">
        <f>(E18/E12)*100</f>
        <v>23.551498196274753</v>
      </c>
      <c r="F26" s="9">
        <f>(F18/F12)*100</f>
        <v>25.33022447092507</v>
      </c>
    </row>
    <row r="28" ht="11.25">
      <c r="A28" s="5" t="s">
        <v>52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49"/>
  <sheetViews>
    <sheetView workbookViewId="0" topLeftCell="A1">
      <selection activeCell="A9" sqref="A9"/>
    </sheetView>
  </sheetViews>
  <sheetFormatPr defaultColWidth="11.421875" defaultRowHeight="12.75"/>
  <cols>
    <col min="1" max="1" width="33.421875" style="0" customWidth="1"/>
    <col min="2" max="6" width="10.140625" style="2" customWidth="1"/>
  </cols>
  <sheetData>
    <row r="3" ht="12.75">
      <c r="A3" s="10" t="s">
        <v>51</v>
      </c>
    </row>
    <row r="4" ht="12.75">
      <c r="A4" s="5" t="s">
        <v>45</v>
      </c>
    </row>
    <row r="5" ht="12.75">
      <c r="A5" s="1"/>
    </row>
    <row r="6" spans="2:6" s="13" customFormat="1" ht="11.25">
      <c r="B6" s="14"/>
      <c r="C6" s="14"/>
      <c r="D6" s="14"/>
      <c r="E6" s="14" t="s">
        <v>6</v>
      </c>
      <c r="F6" s="14"/>
    </row>
    <row r="7" spans="2:6" s="13" customFormat="1" ht="11.25">
      <c r="B7" s="14" t="s">
        <v>2</v>
      </c>
      <c r="C7" s="14" t="s">
        <v>3</v>
      </c>
      <c r="D7" s="14" t="s">
        <v>4</v>
      </c>
      <c r="E7" s="14" t="s">
        <v>5</v>
      </c>
      <c r="F7" s="14" t="s">
        <v>7</v>
      </c>
    </row>
    <row r="8" spans="1:6" s="13" customFormat="1" ht="11.25">
      <c r="A8" s="15" t="s">
        <v>18</v>
      </c>
      <c r="B8" s="16"/>
      <c r="C8" s="16"/>
      <c r="D8" s="16"/>
      <c r="E8" s="16"/>
      <c r="F8" s="16"/>
    </row>
    <row r="9" spans="1:6" s="13" customFormat="1" ht="11.25">
      <c r="A9" s="15" t="s">
        <v>19</v>
      </c>
      <c r="B9" s="17">
        <v>15.3</v>
      </c>
      <c r="C9" s="17">
        <v>19.6</v>
      </c>
      <c r="D9" s="17">
        <v>30.3</v>
      </c>
      <c r="E9" s="17">
        <v>20.4</v>
      </c>
      <c r="F9" s="17">
        <v>18.3</v>
      </c>
    </row>
    <row r="10" spans="2:6" s="13" customFormat="1" ht="11.25">
      <c r="B10" s="16"/>
      <c r="C10" s="16"/>
      <c r="D10" s="16"/>
      <c r="E10" s="16"/>
      <c r="F10" s="16"/>
    </row>
    <row r="11" spans="1:6" s="13" customFormat="1" ht="11.25">
      <c r="A11" s="15" t="s">
        <v>20</v>
      </c>
      <c r="B11" s="16"/>
      <c r="C11" s="16"/>
      <c r="D11" s="16"/>
      <c r="E11" s="16"/>
      <c r="F11" s="16"/>
    </row>
    <row r="12" spans="1:6" s="13" customFormat="1" ht="11.25">
      <c r="A12" s="13" t="s">
        <v>36</v>
      </c>
      <c r="B12" s="17">
        <v>27.5</v>
      </c>
      <c r="C12" s="17">
        <v>48</v>
      </c>
      <c r="D12" s="17">
        <v>38.7</v>
      </c>
      <c r="E12" s="17">
        <v>64.8</v>
      </c>
      <c r="F12" s="17">
        <v>40.5</v>
      </c>
    </row>
    <row r="13" spans="1:6" s="13" customFormat="1" ht="11.25">
      <c r="A13" s="13" t="s">
        <v>37</v>
      </c>
      <c r="B13" s="17">
        <v>33</v>
      </c>
      <c r="C13" s="17">
        <v>12.5</v>
      </c>
      <c r="D13" s="17">
        <v>23</v>
      </c>
      <c r="E13" s="17">
        <v>16.4</v>
      </c>
      <c r="F13" s="17">
        <v>23.5</v>
      </c>
    </row>
    <row r="14" spans="1:6" s="13" customFormat="1" ht="11.25">
      <c r="A14" s="13" t="s">
        <v>38</v>
      </c>
      <c r="B14" s="17">
        <v>11.7</v>
      </c>
      <c r="C14" s="17">
        <v>10</v>
      </c>
      <c r="D14" s="17">
        <v>14.4</v>
      </c>
      <c r="E14" s="17">
        <v>4.6</v>
      </c>
      <c r="F14" s="17">
        <v>10.4</v>
      </c>
    </row>
    <row r="15" spans="1:6" s="13" customFormat="1" ht="11.25">
      <c r="A15" s="13" t="s">
        <v>39</v>
      </c>
      <c r="B15" s="17">
        <v>15.3</v>
      </c>
      <c r="C15" s="17">
        <v>22.2</v>
      </c>
      <c r="D15" s="17">
        <v>15.2</v>
      </c>
      <c r="E15" s="17">
        <v>10.1</v>
      </c>
      <c r="F15" s="17">
        <v>16.3</v>
      </c>
    </row>
    <row r="16" spans="1:6" s="13" customFormat="1" ht="11.25">
      <c r="A16" s="13" t="s">
        <v>40</v>
      </c>
      <c r="B16" s="17">
        <v>12.5</v>
      </c>
      <c r="C16" s="17">
        <v>7.3</v>
      </c>
      <c r="D16" s="17">
        <v>8.7</v>
      </c>
      <c r="E16" s="17">
        <v>4.1</v>
      </c>
      <c r="F16" s="17">
        <v>9.3</v>
      </c>
    </row>
    <row r="17" spans="2:6" s="13" customFormat="1" ht="11.25">
      <c r="B17" s="17">
        <f>SUM(B12:B16)</f>
        <v>100</v>
      </c>
      <c r="C17" s="17">
        <f>SUM(C12:C16)</f>
        <v>100</v>
      </c>
      <c r="D17" s="17">
        <f>SUM(D12:D16)</f>
        <v>100.00000000000001</v>
      </c>
      <c r="E17" s="17">
        <f>SUM(E12:E16)</f>
        <v>99.99999999999997</v>
      </c>
      <c r="F17" s="17">
        <f>SUM(F12:F16)</f>
        <v>100</v>
      </c>
    </row>
    <row r="18" spans="1:6" s="13" customFormat="1" ht="11.25">
      <c r="A18" s="15" t="s">
        <v>21</v>
      </c>
      <c r="B18" s="16"/>
      <c r="C18" s="16"/>
      <c r="D18" s="16"/>
      <c r="E18" s="16"/>
      <c r="F18" s="16"/>
    </row>
    <row r="19" spans="1:6" s="13" customFormat="1" ht="11.25">
      <c r="A19" s="15" t="s">
        <v>48</v>
      </c>
      <c r="B19" s="16"/>
      <c r="C19" s="16"/>
      <c r="D19" s="16"/>
      <c r="E19" s="16"/>
      <c r="F19" s="16"/>
    </row>
    <row r="20" spans="1:6" s="13" customFormat="1" ht="11.25">
      <c r="A20" s="18" t="s">
        <v>22</v>
      </c>
      <c r="B20" s="17">
        <v>76.3</v>
      </c>
      <c r="C20" s="17">
        <v>78.6</v>
      </c>
      <c r="D20" s="17">
        <v>73.1</v>
      </c>
      <c r="E20" s="17"/>
      <c r="F20" s="17">
        <v>76.7</v>
      </c>
    </row>
    <row r="21" spans="1:6" s="13" customFormat="1" ht="11.25">
      <c r="A21" s="18" t="s">
        <v>41</v>
      </c>
      <c r="B21" s="17">
        <v>25.9</v>
      </c>
      <c r="C21" s="17">
        <v>29.1</v>
      </c>
      <c r="D21" s="17">
        <v>18.8</v>
      </c>
      <c r="E21" s="17"/>
      <c r="F21" s="17">
        <v>25.7</v>
      </c>
    </row>
    <row r="22" spans="1:6" s="13" customFormat="1" ht="11.25">
      <c r="A22" s="13" t="s">
        <v>23</v>
      </c>
      <c r="B22" s="16"/>
      <c r="C22" s="16"/>
      <c r="D22" s="16"/>
      <c r="E22" s="16"/>
      <c r="F22" s="16"/>
    </row>
    <row r="23" spans="2:6" s="13" customFormat="1" ht="11.25">
      <c r="B23" s="16"/>
      <c r="C23" s="16"/>
      <c r="D23" s="16"/>
      <c r="E23" s="16"/>
      <c r="F23" s="16"/>
    </row>
    <row r="24" spans="1:6" s="13" customFormat="1" ht="11.25">
      <c r="A24" s="15" t="s">
        <v>24</v>
      </c>
      <c r="B24" s="16"/>
      <c r="C24" s="16"/>
      <c r="D24" s="16"/>
      <c r="E24" s="16"/>
      <c r="F24" s="16"/>
    </row>
    <row r="25" spans="1:6" s="13" customFormat="1" ht="11.25">
      <c r="A25" s="15" t="s">
        <v>25</v>
      </c>
      <c r="B25" s="16"/>
      <c r="C25" s="16"/>
      <c r="D25" s="16"/>
      <c r="E25" s="16"/>
      <c r="F25" s="16"/>
    </row>
    <row r="26" spans="1:6" s="13" customFormat="1" ht="11.25">
      <c r="A26" s="18" t="s">
        <v>43</v>
      </c>
      <c r="B26" s="17">
        <v>97.7</v>
      </c>
      <c r="C26" s="17">
        <v>98.5</v>
      </c>
      <c r="D26" s="17">
        <v>98.1</v>
      </c>
      <c r="E26" s="17">
        <v>98.5</v>
      </c>
      <c r="F26" s="17">
        <v>97.9</v>
      </c>
    </row>
    <row r="27" spans="1:6" s="13" customFormat="1" ht="11.25">
      <c r="A27" s="18" t="s">
        <v>42</v>
      </c>
      <c r="B27" s="17">
        <v>96.3</v>
      </c>
      <c r="C27" s="17">
        <v>74.1</v>
      </c>
      <c r="D27" s="17">
        <v>89.8</v>
      </c>
      <c r="E27" s="17">
        <v>91.9</v>
      </c>
      <c r="F27" s="17">
        <v>92</v>
      </c>
    </row>
    <row r="28" spans="2:6" s="13" customFormat="1" ht="11.25">
      <c r="B28" s="16"/>
      <c r="C28" s="16"/>
      <c r="D28" s="16"/>
      <c r="E28" s="16"/>
      <c r="F28" s="16"/>
    </row>
    <row r="29" spans="2:6" s="13" customFormat="1" ht="11.25">
      <c r="B29" s="16"/>
      <c r="C29" s="16"/>
      <c r="D29" s="16"/>
      <c r="E29" s="16"/>
      <c r="F29" s="16"/>
    </row>
    <row r="30" spans="1:6" s="13" customFormat="1" ht="11.25">
      <c r="A30" s="13" t="s">
        <v>46</v>
      </c>
      <c r="B30" s="17">
        <v>12.7</v>
      </c>
      <c r="C30" s="17">
        <v>14.3</v>
      </c>
      <c r="D30" s="17">
        <v>10.5</v>
      </c>
      <c r="E30" s="17">
        <v>9.9</v>
      </c>
      <c r="F30" s="17">
        <v>12.5</v>
      </c>
    </row>
    <row r="31" spans="2:6" s="13" customFormat="1" ht="11.25">
      <c r="B31" s="16"/>
      <c r="C31" s="16"/>
      <c r="D31" s="16"/>
      <c r="E31" s="16"/>
      <c r="F31" s="16"/>
    </row>
    <row r="32" spans="1:6" s="13" customFormat="1" ht="11.25">
      <c r="A32" s="15" t="s">
        <v>26</v>
      </c>
      <c r="B32" s="16"/>
      <c r="C32" s="16"/>
      <c r="D32" s="16"/>
      <c r="E32" s="16"/>
      <c r="F32" s="16"/>
    </row>
    <row r="33" spans="1:6" s="13" customFormat="1" ht="11.25">
      <c r="A33" s="18" t="s">
        <v>44</v>
      </c>
      <c r="B33" s="17">
        <v>4.7</v>
      </c>
      <c r="C33" s="17">
        <v>51.4</v>
      </c>
      <c r="D33" s="17">
        <v>54.1</v>
      </c>
      <c r="E33" s="17">
        <v>73</v>
      </c>
      <c r="F33" s="17">
        <v>21.2</v>
      </c>
    </row>
    <row r="34" spans="1:6" s="13" customFormat="1" ht="11.25">
      <c r="A34" s="18" t="s">
        <v>27</v>
      </c>
      <c r="B34" s="17">
        <v>61.7</v>
      </c>
      <c r="C34" s="17">
        <v>83.6</v>
      </c>
      <c r="D34" s="17">
        <v>80</v>
      </c>
      <c r="E34" s="17">
        <v>79.9</v>
      </c>
      <c r="F34" s="17">
        <v>80.6</v>
      </c>
    </row>
    <row r="35" spans="1:6" s="13" customFormat="1" ht="11.25">
      <c r="A35" s="18" t="s">
        <v>28</v>
      </c>
      <c r="B35" s="17">
        <v>46.3</v>
      </c>
      <c r="C35" s="17">
        <v>46.8</v>
      </c>
      <c r="D35" s="17">
        <v>35.5</v>
      </c>
      <c r="E35" s="17">
        <v>45</v>
      </c>
      <c r="F35" s="17">
        <v>43.5</v>
      </c>
    </row>
    <row r="36" spans="1:6" s="13" customFormat="1" ht="11.25">
      <c r="A36" s="18" t="s">
        <v>29</v>
      </c>
      <c r="B36" s="17"/>
      <c r="C36" s="17"/>
      <c r="D36" s="17"/>
      <c r="E36" s="17"/>
      <c r="F36" s="17"/>
    </row>
    <row r="37" spans="1:6" s="13" customFormat="1" ht="11.25">
      <c r="A37" s="13" t="s">
        <v>30</v>
      </c>
      <c r="B37" s="17">
        <v>94.3</v>
      </c>
      <c r="C37" s="17">
        <v>95.9</v>
      </c>
      <c r="D37" s="17">
        <v>92</v>
      </c>
      <c r="E37" s="17">
        <v>99.4</v>
      </c>
      <c r="F37" s="17">
        <v>94.7</v>
      </c>
    </row>
    <row r="38" spans="2:6" s="13" customFormat="1" ht="11.25">
      <c r="B38" s="17"/>
      <c r="C38" s="17"/>
      <c r="D38" s="17"/>
      <c r="E38" s="17"/>
      <c r="F38" s="17"/>
    </row>
    <row r="39" spans="1:6" s="13" customFormat="1" ht="11.25">
      <c r="A39" s="13" t="s">
        <v>49</v>
      </c>
      <c r="B39" s="16"/>
      <c r="C39" s="16"/>
      <c r="D39" s="16"/>
      <c r="E39" s="16"/>
      <c r="F39" s="16"/>
    </row>
    <row r="40" spans="1:6" s="13" customFormat="1" ht="11.25">
      <c r="A40" s="13" t="s">
        <v>47</v>
      </c>
      <c r="B40" s="16"/>
      <c r="C40" s="16"/>
      <c r="D40" s="16"/>
      <c r="E40" s="16"/>
      <c r="F40" s="16"/>
    </row>
    <row r="41" spans="2:6" s="13" customFormat="1" ht="11.25">
      <c r="B41" s="16"/>
      <c r="C41" s="16"/>
      <c r="D41" s="16"/>
      <c r="E41" s="16"/>
      <c r="F41" s="16"/>
    </row>
    <row r="42" spans="1:6" s="13" customFormat="1" ht="11.25">
      <c r="A42" s="13" t="s">
        <v>52</v>
      </c>
      <c r="B42" s="16"/>
      <c r="C42" s="16"/>
      <c r="D42" s="16"/>
      <c r="E42" s="16"/>
      <c r="F42" s="16"/>
    </row>
    <row r="43" spans="2:6" s="13" customFormat="1" ht="11.25">
      <c r="B43" s="16"/>
      <c r="C43" s="16"/>
      <c r="D43" s="16"/>
      <c r="E43" s="16"/>
      <c r="F43" s="16"/>
    </row>
    <row r="44" spans="2:6" s="13" customFormat="1" ht="11.25">
      <c r="B44" s="16"/>
      <c r="C44" s="16"/>
      <c r="D44" s="16"/>
      <c r="E44" s="16"/>
      <c r="F44" s="16"/>
    </row>
    <row r="45" spans="2:6" s="13" customFormat="1" ht="11.25">
      <c r="B45" s="16"/>
      <c r="C45" s="16"/>
      <c r="D45" s="16"/>
      <c r="E45" s="16"/>
      <c r="F45" s="16"/>
    </row>
    <row r="46" spans="2:6" s="13" customFormat="1" ht="11.25">
      <c r="B46" s="16"/>
      <c r="C46" s="16"/>
      <c r="D46" s="16"/>
      <c r="E46" s="16"/>
      <c r="F46" s="16"/>
    </row>
    <row r="47" spans="2:6" s="13" customFormat="1" ht="11.25">
      <c r="B47" s="16"/>
      <c r="C47" s="16"/>
      <c r="D47" s="16"/>
      <c r="E47" s="16"/>
      <c r="F47" s="16"/>
    </row>
    <row r="48" spans="2:6" s="13" customFormat="1" ht="11.25">
      <c r="B48" s="16"/>
      <c r="C48" s="16"/>
      <c r="D48" s="16"/>
      <c r="E48" s="16"/>
      <c r="F48" s="16"/>
    </row>
    <row r="49" spans="2:6" s="13" customFormat="1" ht="11.25">
      <c r="B49" s="16"/>
      <c r="C49" s="16"/>
      <c r="D49" s="16"/>
      <c r="E49" s="16"/>
      <c r="F49" s="16"/>
    </row>
  </sheetData>
  <printOptions/>
  <pageMargins left="0.27" right="0.28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STSI A3</cp:lastModifiedBy>
  <cp:lastPrinted>2010-06-21T14:41:37Z</cp:lastPrinted>
  <dcterms:created xsi:type="dcterms:W3CDTF">2003-07-15T14:55:02Z</dcterms:created>
  <dcterms:modified xsi:type="dcterms:W3CDTF">2010-09-14T13:23:20Z</dcterms:modified>
  <cp:category/>
  <cp:version/>
  <cp:contentType/>
  <cp:contentStatus/>
</cp:coreProperties>
</file>