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ive\Marchés publics\10. CHRONOS MP + Données essentielles\2. Données essentielles\"/>
    </mc:Choice>
  </mc:AlternateContent>
  <bookViews>
    <workbookView xWindow="0" yWindow="0" windowWidth="21735" windowHeight="10185"/>
  </bookViews>
  <sheets>
    <sheet name="DECP 2018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G1" i="2"/>
  <c r="C1" i="2"/>
</calcChain>
</file>

<file path=xl/sharedStrings.xml><?xml version="1.0" encoding="utf-8"?>
<sst xmlns="http://schemas.openxmlformats.org/spreadsheetml/2006/main" count="165" uniqueCount="94">
  <si>
    <t>NOM DU CHAMP</t>
  </si>
  <si>
    <t>Numéro d'identification unique de marché public</t>
  </si>
  <si>
    <t>Acheteur</t>
  </si>
  <si>
    <t>Identification de l'acheteur</t>
  </si>
  <si>
    <t>Nom de l'acheteur</t>
  </si>
  <si>
    <t>Nature du marché</t>
  </si>
  <si>
    <t>Objet du marché ou du lot</t>
  </si>
  <si>
    <t>Code CPV principal</t>
  </si>
  <si>
    <t>Procédure de passation de marché</t>
  </si>
  <si>
    <t>Code du lieu d'exécution</t>
  </si>
  <si>
    <t>Type de code du lieu d'exécution</t>
  </si>
  <si>
    <t>Nom du lieu d'exécution</t>
  </si>
  <si>
    <t>Durée initiale du marché</t>
  </si>
  <si>
    <t>Date de notification</t>
  </si>
  <si>
    <t>Date initiale de publication des données essentielles</t>
  </si>
  <si>
    <t>Forme du prix</t>
  </si>
  <si>
    <t>Titulaires</t>
  </si>
  <si>
    <t>Identifiant du titulaire</t>
  </si>
  <si>
    <t>Type d'identifiant</t>
  </si>
  <si>
    <t>Dénomination sociale</t>
  </si>
  <si>
    <t>Procédure adaptée</t>
  </si>
  <si>
    <t>217 805 860 000 12</t>
  </si>
  <si>
    <t>Caractéristiques d'identification des opérateurs économiques</t>
  </si>
  <si>
    <t>Caractéristiques financières</t>
  </si>
  <si>
    <t>Caractéristiques du marché public</t>
  </si>
  <si>
    <t>Caractéristiques de l'acheteur</t>
  </si>
  <si>
    <t>Identifiant unique de marché public</t>
  </si>
  <si>
    <t>COMMUNE DE SARTROUVILLE</t>
  </si>
  <si>
    <t>Code postal</t>
  </si>
  <si>
    <t>Montant forfaitaire ou maximum HT</t>
  </si>
  <si>
    <t>SARTROUVILLE</t>
  </si>
  <si>
    <t>CRÉATION D’UNE STRUCTURE GONFLABLE POUR LA COUVERTURE DE DEUX TERRAINS DE TENNIS</t>
  </si>
  <si>
    <t>2018-063-00</t>
  </si>
  <si>
    <t>Marché à prix forfaitaire</t>
  </si>
  <si>
    <t xml:space="preserve">La réalisation d’une couverture en toile gonflable de 2 terrains de tennis existants. Il s‘agit d’un bâtiment à créer en rez de chaussée en toile gonflable et démontable, ainsi que d’un sas d’entrée et local technique attenant. </t>
  </si>
  <si>
    <t>37452700-8</t>
  </si>
  <si>
    <t>4 mois</t>
  </si>
  <si>
    <t>2018-10-23</t>
  </si>
  <si>
    <t>COUVERDURE</t>
  </si>
  <si>
    <t>33109099300022</t>
  </si>
  <si>
    <t>SIRET</t>
  </si>
  <si>
    <t xml:space="preserve">Objet de la modification </t>
  </si>
  <si>
    <t>Date de publication des données de la modification</t>
  </si>
  <si>
    <t>Modification de la durée</t>
  </si>
  <si>
    <t>Modification du montant</t>
  </si>
  <si>
    <t>Modification de titulaires</t>
  </si>
  <si>
    <t>Modification du marché</t>
  </si>
  <si>
    <t>Modifications du marché (avenants/sous-traitants)</t>
  </si>
  <si>
    <t>Date de la notification de la modification</t>
  </si>
  <si>
    <t>2018-064-00</t>
  </si>
  <si>
    <t xml:space="preserve">45232410-9 </t>
  </si>
  <si>
    <t>Il s’agit de réaliser d’importants travaux de réhabilitation ou de renforcement des réseaux d’assainissement existants dans la rue A. de Musset.</t>
  </si>
  <si>
    <t>SOGEA ILE-DE-FRANCE</t>
  </si>
  <si>
    <t>ENTRETIEN ET EXPLOITATION DES RÉSEAUX D’ASSAINISSEMENT 2019 – 2020 – 2021 – 2022</t>
  </si>
  <si>
    <t>2018-065-00</t>
  </si>
  <si>
    <t>Accord-cadre à bons de commande</t>
  </si>
  <si>
    <t xml:space="preserve">Il s'agit de l’entretien et de l’exploitation de la totalité des réseaux d’assainissement communaux sous voirie communale et sous fonds privés grevés de servitudes communales </t>
  </si>
  <si>
    <t xml:space="preserve">90480000-5 </t>
  </si>
  <si>
    <t>Appel d'offres ouvert</t>
  </si>
  <si>
    <t>48 mois</t>
  </si>
  <si>
    <t>2018-11-12</t>
  </si>
  <si>
    <t>Sans montant maximum</t>
  </si>
  <si>
    <t>Révisables</t>
  </si>
  <si>
    <t>Fermes</t>
  </si>
  <si>
    <t>EAV – Entreprise d’Assainissement et de Voirie</t>
  </si>
  <si>
    <t>2018-11-14</t>
  </si>
  <si>
    <t>Ducs de Gascogne</t>
  </si>
  <si>
    <t>15897300-5</t>
  </si>
  <si>
    <t>1 mois</t>
  </si>
  <si>
    <t>Il s'agit de réaliser les colis alimentaires de Noël pour les seniors de la ville de Sartrouville.</t>
  </si>
  <si>
    <r>
      <t>TRAVAUX DE PLANTATION D’ARBRES AINSI QUE LA MINERALISATION DE PIEDS D’ARBRES SUR LE TERRITOIRE DE LA VILLE DE SARTROUVILLE</t>
    </r>
    <r>
      <rPr>
        <b/>
        <sz val="12"/>
        <color theme="1"/>
        <rFont val="Calibri"/>
        <family val="2"/>
        <scheme val="minor"/>
      </rPr>
      <t xml:space="preserve"> </t>
    </r>
  </si>
  <si>
    <t>2018-067-00</t>
  </si>
  <si>
    <t>45112710-5</t>
  </si>
  <si>
    <t>36 mois</t>
  </si>
  <si>
    <t>2018-11-27</t>
  </si>
  <si>
    <t>L’EDEN VERT</t>
  </si>
  <si>
    <t>2018-068-00</t>
  </si>
  <si>
    <t>Marché ordinaire</t>
  </si>
  <si>
    <t>45232410-9</t>
  </si>
  <si>
    <t>5 mois</t>
  </si>
  <si>
    <t>2018-11-29</t>
  </si>
  <si>
    <t>2018-069-00</t>
  </si>
  <si>
    <t>2018-12-07</t>
  </si>
  <si>
    <t>2018-066-00</t>
  </si>
  <si>
    <t>REALISATION D'UN COLIS ALIMENTAIRE POUR LES SENIORS DE LA VILLE DE SARTROUVILLE</t>
  </si>
  <si>
    <t>2018-12-05</t>
  </si>
  <si>
    <t>2019-01-03</t>
  </si>
  <si>
    <t>45340000-2</t>
  </si>
  <si>
    <t>Il s'agit de travaux de création d’un réseau d’assainissement pour la voie de desserte de la place carrée.</t>
  </si>
  <si>
    <t>Il s'agit de travaux de plantation d’arbres ainsi que de la minéralisation de pieds d’arbres sur le territoire de la ville de Sartrouville.</t>
  </si>
  <si>
    <t>Il s'agit de travaux en vue du renforcement de la sécurisation du site du Centre Technique Municipal (CTM) situé au 90 rue de la Garenne à Sartrouville.</t>
  </si>
  <si>
    <t>MI4E</t>
  </si>
  <si>
    <t>Fermes et actualisables</t>
  </si>
  <si>
    <t>SADE CGHT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</si>
</sst>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1869B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F4FE"/>
        <bgColor indexed="64"/>
      </patternFill>
    </fill>
    <fill>
      <gradientFill degree="45">
        <stop position="0">
          <color theme="0"/>
        </stop>
        <stop position="1">
          <color rgb="FFFBFEE2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9" fontId="0" fillId="0" borderId="5" xfId="0" applyNumberFormat="1" applyBorder="1"/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 applyProtection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22" fontId="4" fillId="6" borderId="1" xfId="0" applyNumberFormat="1" applyFont="1" applyFill="1" applyBorder="1" applyAlignment="1">
      <alignment horizontal="center" vertical="center" wrapText="1"/>
    </xf>
    <xf numFmtId="22" fontId="3" fillId="3" borderId="9" xfId="0" applyNumberFormat="1" applyFont="1" applyFill="1" applyBorder="1" applyAlignment="1">
      <alignment horizontal="center" vertical="center" wrapText="1"/>
    </xf>
    <xf numFmtId="22" fontId="0" fillId="0" borderId="1" xfId="0" applyNumberFormat="1" applyBorder="1" applyAlignment="1" applyProtection="1">
      <alignment horizontal="center" vertical="center"/>
      <protection locked="0"/>
    </xf>
    <xf numFmtId="22" fontId="1" fillId="0" borderId="2" xfId="0" applyNumberFormat="1" applyFont="1" applyBorder="1" applyAlignment="1">
      <alignment horizontal="center" vertical="center"/>
    </xf>
    <xf numFmtId="22" fontId="1" fillId="0" borderId="3" xfId="0" applyNumberFormat="1" applyFont="1" applyBorder="1" applyAlignment="1">
      <alignment horizontal="center" vertical="center"/>
    </xf>
    <xf numFmtId="22" fontId="1" fillId="0" borderId="4" xfId="0" applyNumberFormat="1" applyFont="1" applyBorder="1" applyAlignment="1">
      <alignment horizontal="center" vertical="center"/>
    </xf>
    <xf numFmtId="22" fontId="1" fillId="0" borderId="5" xfId="0" applyNumberFormat="1" applyFont="1" applyBorder="1" applyAlignment="1">
      <alignment horizontal="center" vertical="center"/>
    </xf>
    <xf numFmtId="22" fontId="5" fillId="0" borderId="5" xfId="0" applyNumberFormat="1" applyFont="1" applyBorder="1" applyAlignment="1">
      <alignment horizontal="left" vertical="center" wrapText="1"/>
    </xf>
    <xf numFmtId="22" fontId="5" fillId="0" borderId="5" xfId="0" applyNumberFormat="1" applyFont="1" applyBorder="1" applyAlignment="1">
      <alignment horizontal="center" vertical="center"/>
    </xf>
    <xf numFmtId="22" fontId="0" fillId="0" borderId="5" xfId="0" applyNumberFormat="1" applyBorder="1" applyAlignment="1" applyProtection="1">
      <alignment horizontal="center" vertical="center"/>
    </xf>
    <xf numFmtId="22" fontId="0" fillId="2" borderId="5" xfId="0" applyNumberFormat="1" applyFill="1" applyBorder="1" applyAlignment="1" applyProtection="1">
      <alignment horizontal="center" vertical="center"/>
      <protection locked="0"/>
    </xf>
    <xf numFmtId="22" fontId="6" fillId="2" borderId="5" xfId="0" applyNumberFormat="1" applyFont="1" applyFill="1" applyBorder="1" applyAlignment="1" applyProtection="1">
      <alignment horizontal="center" vertical="center"/>
      <protection locked="0"/>
    </xf>
    <xf numFmtId="22" fontId="3" fillId="3" borderId="8" xfId="0" applyNumberFormat="1" applyFont="1" applyFill="1" applyBorder="1" applyAlignment="1">
      <alignment horizontal="center" vertical="center" wrapText="1"/>
    </xf>
    <xf numFmtId="22" fontId="3" fillId="3" borderId="6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22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1" fontId="0" fillId="0" borderId="7" xfId="0" applyNumberFormat="1" applyBorder="1" applyAlignment="1">
      <alignment horizontal="center" vertical="center" wrapText="1"/>
    </xf>
    <xf numFmtId="22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2" fontId="0" fillId="0" borderId="5" xfId="0" applyNumberFormat="1" applyBorder="1" applyAlignment="1">
      <alignment horizontal="center" wrapText="1"/>
    </xf>
    <xf numFmtId="1" fontId="0" fillId="0" borderId="5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EE2"/>
      <color rgb="FFFFF9E7"/>
      <color rgb="FFC2F4FE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13" sqref="B13"/>
    </sheetView>
  </sheetViews>
  <sheetFormatPr baseColWidth="10" defaultRowHeight="15" x14ac:dyDescent="0.25"/>
  <cols>
    <col min="1" max="1" width="73.42578125" customWidth="1"/>
    <col min="2" max="8" width="40.7109375" customWidth="1"/>
    <col min="9" max="9" width="34" customWidth="1"/>
  </cols>
  <sheetData>
    <row r="1" spans="1:9" ht="60.75" thickBot="1" x14ac:dyDescent="0.3">
      <c r="A1" s="28" t="s">
        <v>0</v>
      </c>
      <c r="B1" s="32" t="s">
        <v>31</v>
      </c>
      <c r="C1" s="46" t="str">
        <f>UPPER("Travaux de redimensionnement du réseau d’assainissement de la rue Alfred de Musset")</f>
        <v>TRAVAUX DE REDIMENSIONNEMENT DU RÉSEAU D’ASSAINISSEMENT DE LA RUE ALFRED DE MUSSET</v>
      </c>
      <c r="D1" s="46" t="s">
        <v>53</v>
      </c>
      <c r="E1" s="9" t="s">
        <v>84</v>
      </c>
      <c r="F1" s="9" t="s">
        <v>70</v>
      </c>
      <c r="G1" s="9" t="str">
        <f>UPPER("Création d’un réseau d’assainissement pour la voie de desserte de la place carrée ")</f>
        <v xml:space="preserve">CRÉATION D’UN RÉSEAU D’ASSAINISSEMENT POUR LA VOIE DE DESSERTE DE LA PLACE CARRÉE </v>
      </c>
      <c r="H1" s="9" t="str">
        <f>UPPER("Sécurisation du Centre Technique Municipal de SARTROUVILLE")</f>
        <v>SÉCURISATION DU CENTRE TECHNIQUE MUNICIPAL DE SARTROUVILLE</v>
      </c>
      <c r="I1" s="9"/>
    </row>
    <row r="2" spans="1:9" ht="21.75" thickBot="1" x14ac:dyDescent="0.3">
      <c r="A2" s="29" t="s">
        <v>26</v>
      </c>
      <c r="B2" s="33"/>
      <c r="C2" s="47"/>
      <c r="D2" s="47"/>
      <c r="E2" s="16"/>
      <c r="F2" s="16"/>
      <c r="G2" s="16"/>
      <c r="H2" s="16"/>
      <c r="I2" s="16"/>
    </row>
    <row r="3" spans="1:9" ht="30" customHeight="1" thickBot="1" x14ac:dyDescent="0.3">
      <c r="A3" s="27" t="s">
        <v>1</v>
      </c>
      <c r="B3" s="34" t="s">
        <v>32</v>
      </c>
      <c r="C3" s="48" t="s">
        <v>49</v>
      </c>
      <c r="D3" s="13" t="s">
        <v>54</v>
      </c>
      <c r="E3" s="17" t="s">
        <v>83</v>
      </c>
      <c r="F3" s="4" t="s">
        <v>71</v>
      </c>
      <c r="G3" s="4" t="s">
        <v>76</v>
      </c>
      <c r="H3" s="4" t="s">
        <v>81</v>
      </c>
      <c r="I3" s="5"/>
    </row>
    <row r="4" spans="1:9" ht="21.75" thickBot="1" x14ac:dyDescent="0.3">
      <c r="A4" s="29" t="s">
        <v>25</v>
      </c>
      <c r="B4" s="33"/>
      <c r="C4" s="47"/>
      <c r="D4" s="47"/>
      <c r="E4" s="16"/>
      <c r="F4" s="16"/>
      <c r="G4" s="16"/>
      <c r="H4" s="16"/>
      <c r="I4" s="16"/>
    </row>
    <row r="5" spans="1:9" ht="30" customHeight="1" x14ac:dyDescent="0.25">
      <c r="A5" s="27" t="s">
        <v>2</v>
      </c>
      <c r="B5" s="35" t="s">
        <v>27</v>
      </c>
      <c r="C5" s="49" t="s">
        <v>27</v>
      </c>
      <c r="D5" s="49" t="s">
        <v>27</v>
      </c>
      <c r="E5" s="21" t="s">
        <v>27</v>
      </c>
      <c r="F5" s="2" t="s">
        <v>27</v>
      </c>
      <c r="G5" s="2" t="s">
        <v>27</v>
      </c>
      <c r="H5" s="2" t="s">
        <v>27</v>
      </c>
      <c r="I5" s="2" t="s">
        <v>27</v>
      </c>
    </row>
    <row r="6" spans="1:9" ht="30" customHeight="1" x14ac:dyDescent="0.25">
      <c r="A6" s="27" t="s">
        <v>3</v>
      </c>
      <c r="B6" s="36" t="s">
        <v>21</v>
      </c>
      <c r="C6" s="50" t="s">
        <v>21</v>
      </c>
      <c r="D6" s="50" t="s">
        <v>21</v>
      </c>
      <c r="E6" s="22" t="s">
        <v>21</v>
      </c>
      <c r="F6" s="8" t="s">
        <v>21</v>
      </c>
      <c r="G6" s="8" t="s">
        <v>21</v>
      </c>
      <c r="H6" s="8" t="s">
        <v>21</v>
      </c>
      <c r="I6" s="8" t="s">
        <v>21</v>
      </c>
    </row>
    <row r="7" spans="1:9" ht="30" customHeight="1" thickBot="1" x14ac:dyDescent="0.3">
      <c r="A7" s="27" t="s">
        <v>4</v>
      </c>
      <c r="B7" s="37" t="s">
        <v>27</v>
      </c>
      <c r="C7" s="51" t="s">
        <v>27</v>
      </c>
      <c r="D7" s="51" t="s">
        <v>27</v>
      </c>
      <c r="E7" s="23" t="s">
        <v>27</v>
      </c>
      <c r="F7" s="3" t="s">
        <v>27</v>
      </c>
      <c r="G7" s="3" t="s">
        <v>27</v>
      </c>
      <c r="H7" s="3" t="s">
        <v>27</v>
      </c>
      <c r="I7" s="3" t="s">
        <v>27</v>
      </c>
    </row>
    <row r="8" spans="1:9" ht="21" x14ac:dyDescent="0.25">
      <c r="A8" s="29" t="s">
        <v>24</v>
      </c>
      <c r="B8" s="33"/>
      <c r="C8" s="47"/>
      <c r="D8" s="47"/>
      <c r="E8" s="16"/>
      <c r="F8" s="16"/>
      <c r="G8" s="16"/>
      <c r="H8" s="16"/>
      <c r="I8" s="16"/>
    </row>
    <row r="9" spans="1:9" ht="30" customHeight="1" x14ac:dyDescent="0.25">
      <c r="A9" s="27" t="s">
        <v>5</v>
      </c>
      <c r="B9" s="38" t="s">
        <v>33</v>
      </c>
      <c r="C9" s="52" t="s">
        <v>33</v>
      </c>
      <c r="D9" s="52" t="s">
        <v>55</v>
      </c>
      <c r="E9" s="17" t="s">
        <v>55</v>
      </c>
      <c r="F9" s="4" t="s">
        <v>55</v>
      </c>
      <c r="G9" s="4" t="s">
        <v>77</v>
      </c>
      <c r="H9" s="4" t="s">
        <v>77</v>
      </c>
      <c r="I9" s="5"/>
    </row>
    <row r="10" spans="1:9" ht="90" x14ac:dyDescent="0.25">
      <c r="A10" s="27" t="s">
        <v>6</v>
      </c>
      <c r="B10" s="39" t="s">
        <v>34</v>
      </c>
      <c r="C10" s="53" t="s">
        <v>51</v>
      </c>
      <c r="D10" s="53" t="s">
        <v>56</v>
      </c>
      <c r="E10" s="18" t="s">
        <v>69</v>
      </c>
      <c r="F10" s="12" t="s">
        <v>89</v>
      </c>
      <c r="G10" s="12" t="s">
        <v>88</v>
      </c>
      <c r="H10" s="25" t="s">
        <v>90</v>
      </c>
      <c r="I10" s="26"/>
    </row>
    <row r="11" spans="1:9" ht="24.95" customHeight="1" x14ac:dyDescent="0.25">
      <c r="A11" s="27" t="s">
        <v>7</v>
      </c>
      <c r="B11" s="40" t="s">
        <v>35</v>
      </c>
      <c r="C11" s="54" t="s">
        <v>50</v>
      </c>
      <c r="D11" s="13" t="s">
        <v>57</v>
      </c>
      <c r="E11" s="17" t="s">
        <v>67</v>
      </c>
      <c r="F11" s="4" t="s">
        <v>72</v>
      </c>
      <c r="G11" s="4" t="s">
        <v>78</v>
      </c>
      <c r="H11" s="4" t="s">
        <v>87</v>
      </c>
      <c r="I11" s="5"/>
    </row>
    <row r="12" spans="1:9" ht="24.95" customHeight="1" x14ac:dyDescent="0.25">
      <c r="A12" s="27" t="s">
        <v>8</v>
      </c>
      <c r="B12" s="41" t="s">
        <v>20</v>
      </c>
      <c r="C12" s="55" t="s">
        <v>20</v>
      </c>
      <c r="D12" s="13" t="s">
        <v>58</v>
      </c>
      <c r="E12" s="19" t="s">
        <v>20</v>
      </c>
      <c r="F12" s="6" t="s">
        <v>20</v>
      </c>
      <c r="G12" s="6" t="s">
        <v>20</v>
      </c>
      <c r="H12" s="6" t="s">
        <v>20</v>
      </c>
      <c r="I12" s="5"/>
    </row>
    <row r="13" spans="1:9" ht="24.95" customHeight="1" x14ac:dyDescent="0.25">
      <c r="A13" s="27" t="s">
        <v>9</v>
      </c>
      <c r="B13" s="68">
        <v>78500</v>
      </c>
      <c r="C13" s="55">
        <v>78500</v>
      </c>
      <c r="D13" s="55">
        <v>78500</v>
      </c>
      <c r="E13" s="19">
        <v>78500</v>
      </c>
      <c r="F13" s="4">
        <v>78500</v>
      </c>
      <c r="G13" s="4">
        <v>78500</v>
      </c>
      <c r="H13" s="4">
        <v>78500</v>
      </c>
      <c r="I13" s="5"/>
    </row>
    <row r="14" spans="1:9" ht="24.95" customHeight="1" x14ac:dyDescent="0.25">
      <c r="A14" s="27" t="s">
        <v>10</v>
      </c>
      <c r="B14" s="41" t="s">
        <v>28</v>
      </c>
      <c r="C14" s="55" t="s">
        <v>28</v>
      </c>
      <c r="D14" s="55" t="s">
        <v>28</v>
      </c>
      <c r="E14" s="19" t="s">
        <v>28</v>
      </c>
      <c r="F14" s="6" t="s">
        <v>28</v>
      </c>
      <c r="G14" s="6" t="s">
        <v>28</v>
      </c>
      <c r="H14" s="6" t="s">
        <v>28</v>
      </c>
      <c r="I14" s="5"/>
    </row>
    <row r="15" spans="1:9" ht="24.95" customHeight="1" x14ac:dyDescent="0.25">
      <c r="A15" s="27" t="s">
        <v>11</v>
      </c>
      <c r="B15" s="41" t="s">
        <v>30</v>
      </c>
      <c r="C15" s="55" t="s">
        <v>30</v>
      </c>
      <c r="D15" s="55" t="s">
        <v>30</v>
      </c>
      <c r="E15" s="19" t="s">
        <v>30</v>
      </c>
      <c r="F15" s="6" t="s">
        <v>30</v>
      </c>
      <c r="G15" s="6" t="s">
        <v>30</v>
      </c>
      <c r="H15" s="6" t="s">
        <v>30</v>
      </c>
      <c r="I15" s="5"/>
    </row>
    <row r="16" spans="1:9" ht="24.95" customHeight="1" x14ac:dyDescent="0.25">
      <c r="A16" s="27" t="s">
        <v>12</v>
      </c>
      <c r="B16" s="41" t="s">
        <v>36</v>
      </c>
      <c r="C16" s="48" t="s">
        <v>36</v>
      </c>
      <c r="D16" s="13" t="s">
        <v>59</v>
      </c>
      <c r="E16" s="17" t="s">
        <v>68</v>
      </c>
      <c r="F16" s="4" t="s">
        <v>73</v>
      </c>
      <c r="G16" s="4" t="s">
        <v>79</v>
      </c>
      <c r="H16" s="4" t="s">
        <v>36</v>
      </c>
      <c r="I16" s="5"/>
    </row>
    <row r="17" spans="1:9" ht="24.95" customHeight="1" x14ac:dyDescent="0.25">
      <c r="A17" s="27" t="s">
        <v>13</v>
      </c>
      <c r="B17" s="42" t="s">
        <v>37</v>
      </c>
      <c r="C17" s="7" t="s">
        <v>60</v>
      </c>
      <c r="D17" s="7" t="s">
        <v>60</v>
      </c>
      <c r="E17" s="20" t="s">
        <v>85</v>
      </c>
      <c r="F17" s="13" t="s">
        <v>74</v>
      </c>
      <c r="G17" s="13" t="s">
        <v>80</v>
      </c>
      <c r="H17" s="13" t="s">
        <v>82</v>
      </c>
      <c r="I17" s="10"/>
    </row>
    <row r="18" spans="1:9" ht="24.95" customHeight="1" x14ac:dyDescent="0.25">
      <c r="A18" s="27" t="s">
        <v>14</v>
      </c>
      <c r="B18" s="43" t="s">
        <v>65</v>
      </c>
      <c r="C18" s="11" t="s">
        <v>65</v>
      </c>
      <c r="D18" s="11" t="s">
        <v>65</v>
      </c>
      <c r="E18" s="24" t="s">
        <v>86</v>
      </c>
      <c r="F18" s="11" t="s">
        <v>86</v>
      </c>
      <c r="G18" s="11" t="s">
        <v>86</v>
      </c>
      <c r="H18" s="11" t="s">
        <v>86</v>
      </c>
      <c r="I18" s="5"/>
    </row>
    <row r="19" spans="1:9" ht="21" x14ac:dyDescent="0.25">
      <c r="A19" s="29" t="s">
        <v>23</v>
      </c>
      <c r="B19" s="44"/>
      <c r="C19" s="47"/>
      <c r="D19" s="47"/>
      <c r="E19" s="16"/>
      <c r="F19" s="16"/>
      <c r="G19" s="16"/>
      <c r="H19" s="16"/>
      <c r="I19" s="16"/>
    </row>
    <row r="20" spans="1:9" s="62" customFormat="1" ht="24.95" customHeight="1" x14ac:dyDescent="0.25">
      <c r="A20" s="27" t="s">
        <v>29</v>
      </c>
      <c r="B20" s="66">
        <v>183985.2</v>
      </c>
      <c r="C20" s="66">
        <v>249483</v>
      </c>
      <c r="D20" s="65" t="s">
        <v>61</v>
      </c>
      <c r="E20" s="66">
        <v>60100</v>
      </c>
      <c r="F20" s="66">
        <v>600000</v>
      </c>
      <c r="G20" s="66">
        <v>295600</v>
      </c>
      <c r="H20" s="66">
        <v>353933</v>
      </c>
      <c r="I20" s="61"/>
    </row>
    <row r="21" spans="1:9" s="62" customFormat="1" ht="24.95" customHeight="1" x14ac:dyDescent="0.25">
      <c r="A21" s="27" t="s">
        <v>15</v>
      </c>
      <c r="B21" s="64" t="s">
        <v>63</v>
      </c>
      <c r="C21" s="57" t="s">
        <v>63</v>
      </c>
      <c r="D21" s="65" t="s">
        <v>62</v>
      </c>
      <c r="E21" s="59" t="s">
        <v>63</v>
      </c>
      <c r="F21" s="60" t="s">
        <v>62</v>
      </c>
      <c r="G21" s="60" t="s">
        <v>92</v>
      </c>
      <c r="H21" s="60" t="s">
        <v>92</v>
      </c>
      <c r="I21" s="61"/>
    </row>
    <row r="22" spans="1:9" ht="42" x14ac:dyDescent="0.25">
      <c r="A22" s="30" t="s">
        <v>22</v>
      </c>
      <c r="B22" s="45"/>
      <c r="C22" s="30"/>
      <c r="D22" s="30"/>
      <c r="E22" s="14"/>
      <c r="F22" s="14"/>
      <c r="G22" s="14"/>
      <c r="H22" s="14"/>
      <c r="I22" s="15"/>
    </row>
    <row r="23" spans="1:9" s="62" customFormat="1" ht="30" customHeight="1" x14ac:dyDescent="0.25">
      <c r="A23" s="27" t="s">
        <v>16</v>
      </c>
      <c r="B23" s="56" t="s">
        <v>38</v>
      </c>
      <c r="C23" s="57" t="s">
        <v>52</v>
      </c>
      <c r="D23" s="58" t="s">
        <v>64</v>
      </c>
      <c r="E23" s="59" t="s">
        <v>66</v>
      </c>
      <c r="F23" s="1" t="s">
        <v>75</v>
      </c>
      <c r="G23" s="60" t="s">
        <v>93</v>
      </c>
      <c r="H23" s="60" t="s">
        <v>91</v>
      </c>
      <c r="I23" s="61"/>
    </row>
    <row r="24" spans="1:9" s="62" customFormat="1" ht="30" customHeight="1" x14ac:dyDescent="0.25">
      <c r="A24" s="27" t="s">
        <v>17</v>
      </c>
      <c r="B24" s="56" t="s">
        <v>39</v>
      </c>
      <c r="C24" s="63">
        <v>50388099900027</v>
      </c>
      <c r="D24" s="63">
        <v>61980367900031</v>
      </c>
      <c r="E24" s="63">
        <v>39562010700015</v>
      </c>
      <c r="F24" s="63">
        <v>32058518500053</v>
      </c>
      <c r="G24" s="63">
        <v>56207750300943</v>
      </c>
      <c r="H24" s="63">
        <v>35386255000038</v>
      </c>
      <c r="I24" s="63"/>
    </row>
    <row r="25" spans="1:9" s="62" customFormat="1" ht="30" customHeight="1" x14ac:dyDescent="0.25">
      <c r="A25" s="27" t="s">
        <v>18</v>
      </c>
      <c r="B25" s="64" t="s">
        <v>40</v>
      </c>
      <c r="C25" s="57" t="s">
        <v>40</v>
      </c>
      <c r="D25" s="65" t="s">
        <v>40</v>
      </c>
      <c r="E25" s="59" t="s">
        <v>40</v>
      </c>
      <c r="F25" s="60" t="s">
        <v>40</v>
      </c>
      <c r="G25" s="60" t="s">
        <v>40</v>
      </c>
      <c r="H25" s="60" t="s">
        <v>40</v>
      </c>
      <c r="I25" s="60"/>
    </row>
    <row r="26" spans="1:9" s="62" customFormat="1" ht="30" customHeight="1" x14ac:dyDescent="0.25">
      <c r="A26" s="27" t="s">
        <v>19</v>
      </c>
      <c r="B26" s="56" t="s">
        <v>38</v>
      </c>
      <c r="C26" s="58" t="s">
        <v>52</v>
      </c>
      <c r="D26" s="65" t="s">
        <v>64</v>
      </c>
      <c r="E26" s="59" t="s">
        <v>66</v>
      </c>
      <c r="F26" s="1" t="s">
        <v>75</v>
      </c>
      <c r="G26" s="60" t="s">
        <v>93</v>
      </c>
      <c r="H26" s="60" t="s">
        <v>91</v>
      </c>
      <c r="I26" s="60"/>
    </row>
    <row r="27" spans="1:9" ht="21" x14ac:dyDescent="0.25">
      <c r="A27" s="30" t="s">
        <v>46</v>
      </c>
      <c r="B27" s="45"/>
      <c r="C27" s="30"/>
      <c r="D27" s="30"/>
      <c r="E27" s="14"/>
      <c r="F27" s="14"/>
      <c r="G27" s="14"/>
      <c r="H27" s="14"/>
      <c r="I27" s="15"/>
    </row>
    <row r="28" spans="1:9" s="62" customFormat="1" ht="30" customHeight="1" x14ac:dyDescent="0.25">
      <c r="A28" s="31" t="s">
        <v>47</v>
      </c>
      <c r="B28" s="67"/>
      <c r="C28" s="65"/>
      <c r="D28" s="65"/>
      <c r="E28" s="59"/>
      <c r="F28" s="61"/>
      <c r="G28" s="61"/>
      <c r="H28" s="61"/>
      <c r="I28" s="61"/>
    </row>
    <row r="29" spans="1:9" s="62" customFormat="1" ht="30" customHeight="1" x14ac:dyDescent="0.25">
      <c r="A29" s="31" t="s">
        <v>41</v>
      </c>
      <c r="B29" s="67"/>
      <c r="C29" s="65"/>
      <c r="D29" s="65"/>
      <c r="E29" s="59"/>
      <c r="F29" s="61"/>
      <c r="G29" s="61"/>
      <c r="H29" s="61"/>
      <c r="I29" s="61"/>
    </row>
    <row r="30" spans="1:9" s="62" customFormat="1" ht="30" customHeight="1" x14ac:dyDescent="0.25">
      <c r="A30" s="31" t="s">
        <v>42</v>
      </c>
      <c r="B30" s="67"/>
      <c r="C30" s="65"/>
      <c r="D30" s="65"/>
      <c r="E30" s="59"/>
      <c r="F30" s="61"/>
      <c r="G30" s="61"/>
      <c r="H30" s="61"/>
      <c r="I30" s="61"/>
    </row>
    <row r="31" spans="1:9" s="62" customFormat="1" ht="30" customHeight="1" x14ac:dyDescent="0.25">
      <c r="A31" s="31" t="s">
        <v>43</v>
      </c>
      <c r="B31" s="67"/>
      <c r="C31" s="65"/>
      <c r="D31" s="65"/>
      <c r="E31" s="59"/>
      <c r="F31" s="61"/>
      <c r="G31" s="61"/>
      <c r="H31" s="61"/>
      <c r="I31" s="61"/>
    </row>
    <row r="32" spans="1:9" s="62" customFormat="1" ht="30" customHeight="1" x14ac:dyDescent="0.25">
      <c r="A32" s="31" t="s">
        <v>44</v>
      </c>
      <c r="B32" s="67"/>
      <c r="C32" s="65"/>
      <c r="D32" s="65"/>
      <c r="E32" s="59"/>
      <c r="F32" s="61"/>
      <c r="G32" s="61"/>
      <c r="H32" s="61"/>
      <c r="I32" s="61"/>
    </row>
    <row r="33" spans="1:9" s="62" customFormat="1" ht="30" customHeight="1" x14ac:dyDescent="0.25">
      <c r="A33" s="31" t="s">
        <v>45</v>
      </c>
      <c r="B33" s="67"/>
      <c r="C33" s="65"/>
      <c r="D33" s="65"/>
      <c r="E33" s="59"/>
      <c r="F33" s="61"/>
      <c r="G33" s="61"/>
      <c r="H33" s="61"/>
      <c r="I33" s="61"/>
    </row>
    <row r="34" spans="1:9" s="62" customFormat="1" ht="30" customHeight="1" x14ac:dyDescent="0.25">
      <c r="A34" s="31" t="s">
        <v>17</v>
      </c>
      <c r="B34" s="67"/>
      <c r="C34" s="65"/>
      <c r="D34" s="65"/>
      <c r="E34" s="59"/>
      <c r="F34" s="61"/>
      <c r="G34" s="61"/>
      <c r="H34" s="61"/>
      <c r="I34" s="61"/>
    </row>
    <row r="35" spans="1:9" s="62" customFormat="1" ht="30" customHeight="1" x14ac:dyDescent="0.25">
      <c r="A35" s="31" t="s">
        <v>18</v>
      </c>
      <c r="B35" s="67"/>
      <c r="C35" s="65"/>
      <c r="D35" s="65"/>
      <c r="E35" s="59"/>
      <c r="F35" s="61"/>
      <c r="G35" s="61"/>
      <c r="H35" s="61"/>
      <c r="I35" s="61"/>
    </row>
    <row r="36" spans="1:9" s="62" customFormat="1" ht="30" customHeight="1" x14ac:dyDescent="0.25">
      <c r="A36" s="31" t="s">
        <v>19</v>
      </c>
      <c r="B36" s="67"/>
      <c r="C36" s="65"/>
      <c r="D36" s="65"/>
      <c r="E36" s="59"/>
      <c r="F36" s="61"/>
      <c r="G36" s="61"/>
      <c r="H36" s="61"/>
      <c r="I36" s="61"/>
    </row>
    <row r="37" spans="1:9" s="62" customFormat="1" ht="30" customHeight="1" x14ac:dyDescent="0.25">
      <c r="A37" s="31" t="s">
        <v>48</v>
      </c>
      <c r="B37" s="67"/>
      <c r="C37" s="65"/>
      <c r="D37" s="65"/>
      <c r="E37" s="59"/>
      <c r="F37" s="61"/>
      <c r="G37" s="61"/>
      <c r="H37" s="61"/>
      <c r="I37" s="61"/>
    </row>
  </sheetData>
  <pageMargins left="0.7" right="0.7" top="0.75" bottom="0.75" header="0.3" footer="0.3"/>
  <pageSetup paperSize="9" orientation="portrait" verticalDpi="0" r:id="rId1"/>
  <ignoredErrors>
    <ignoredError sqref="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DECP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PROVOST Lydia</dc:creator>
  <cp:lastModifiedBy>ANDERSON Charline</cp:lastModifiedBy>
  <cp:lastPrinted>2018-09-20T12:08:47Z</cp:lastPrinted>
  <dcterms:created xsi:type="dcterms:W3CDTF">2018-09-18T16:30:07Z</dcterms:created>
  <dcterms:modified xsi:type="dcterms:W3CDTF">2019-01-03T11:38:54Z</dcterms:modified>
</cp:coreProperties>
</file>